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akbarjonrasulov/Desktop/viloyatlar/"/>
    </mc:Choice>
  </mc:AlternateContent>
  <xr:revisionPtr revIDLastSave="0" documentId="13_ncr:1_{79A5D72D-88B2-0744-8E17-A1B1C51CB1FF}" xr6:coauthVersionLast="47" xr6:coauthVersionMax="47" xr10:uidLastSave="{00000000-0000-0000-0000-000000000000}"/>
  <bookViews>
    <workbookView xWindow="0" yWindow="480" windowWidth="28800" windowHeight="17520" xr2:uid="{E9896EE1-806E-304D-A107-F170CFCE6ABD}"/>
  </bookViews>
  <sheets>
    <sheet name="Sheet1" sheetId="1" r:id="rId1"/>
  </sheets>
  <definedNames>
    <definedName name="_xlnm._FilterDatabase" localSheetId="0" hidden="1">Sheet1!$A$1:$N$2217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69" i="1"/>
  <c r="A2205" i="1"/>
  <c r="A1373" i="1"/>
  <c r="A1789" i="1"/>
  <c r="A1911" i="1"/>
  <c r="A622" i="1"/>
  <c r="A1346" i="1"/>
  <c r="A165" i="1"/>
  <c r="A903" i="1"/>
  <c r="A2046" i="1"/>
  <c r="A1423" i="1"/>
  <c r="A375" i="1"/>
  <c r="A769" i="1"/>
  <c r="A1280" i="1"/>
  <c r="A1365" i="1"/>
  <c r="A2026" i="1"/>
  <c r="A1415" i="1"/>
  <c r="A1767" i="1"/>
  <c r="A1481" i="1"/>
  <c r="A1845" i="1"/>
  <c r="A326" i="1"/>
  <c r="A1973" i="1"/>
  <c r="A1450" i="1"/>
  <c r="A137" i="1"/>
  <c r="A1195" i="1"/>
  <c r="A1348" i="1"/>
  <c r="A1396" i="1"/>
  <c r="A888" i="1"/>
  <c r="A2045" i="1"/>
  <c r="A1527" i="1"/>
  <c r="A729" i="1"/>
  <c r="A1343" i="1"/>
  <c r="A280" i="1"/>
  <c r="A557" i="1"/>
  <c r="A1055" i="1"/>
  <c r="A1954" i="1"/>
  <c r="A1038" i="1"/>
  <c r="A1863" i="1"/>
  <c r="A626" i="1"/>
  <c r="A349" i="1"/>
  <c r="A1568" i="1"/>
  <c r="A1406" i="1"/>
  <c r="A604" i="1"/>
  <c r="A574" i="1"/>
  <c r="A397" i="1"/>
  <c r="A1464" i="1"/>
  <c r="A2118" i="1"/>
  <c r="A1772" i="1"/>
  <c r="A728" i="1"/>
  <c r="A1306" i="1"/>
  <c r="A49" i="1"/>
  <c r="A1152" i="1"/>
  <c r="A927" i="1"/>
  <c r="A1722" i="1"/>
  <c r="A951" i="1"/>
  <c r="A430" i="1"/>
  <c r="A1177" i="1"/>
  <c r="A466" i="1"/>
  <c r="A456" i="1"/>
  <c r="A1930" i="1"/>
  <c r="A802" i="1"/>
  <c r="A13" i="1"/>
  <c r="A1636" i="1"/>
  <c r="A992" i="1"/>
  <c r="A345" i="1"/>
  <c r="A1229" i="1"/>
  <c r="A1174" i="1"/>
  <c r="A1317" i="1"/>
  <c r="A2021" i="1"/>
  <c r="A1841" i="1"/>
  <c r="A169" i="1"/>
  <c r="A1295" i="1"/>
  <c r="A1935" i="1"/>
  <c r="A529" i="1"/>
  <c r="A569" i="1"/>
  <c r="A2155" i="1"/>
  <c r="A1176" i="1"/>
  <c r="A234" i="1"/>
  <c r="A1093" i="1"/>
  <c r="A576" i="1"/>
  <c r="A1477" i="1"/>
  <c r="A1655" i="1"/>
  <c r="A286" i="1"/>
  <c r="A242" i="1"/>
  <c r="A2182" i="1"/>
  <c r="A1205" i="1"/>
  <c r="A492" i="1"/>
  <c r="A240" i="1"/>
  <c r="A1697" i="1"/>
  <c r="A555" i="1"/>
  <c r="A71" i="1"/>
  <c r="A1867" i="1"/>
  <c r="A581" i="1"/>
  <c r="A2031" i="1"/>
  <c r="A1665" i="1"/>
  <c r="A919" i="1"/>
  <c r="A174" i="1"/>
  <c r="A1401" i="1"/>
  <c r="A179" i="1"/>
  <c r="A1127" i="1"/>
  <c r="A776" i="1"/>
  <c r="A777" i="1"/>
  <c r="A1710" i="1"/>
  <c r="A599" i="1"/>
  <c r="A443" i="1"/>
  <c r="A2119" i="1"/>
  <c r="A1542" i="1"/>
  <c r="A1135" i="1"/>
  <c r="A2100" i="1"/>
  <c r="A255" i="1"/>
  <c r="A2072" i="1"/>
  <c r="A1653" i="1"/>
  <c r="A107" i="1"/>
  <c r="A624" i="1"/>
  <c r="A925" i="1"/>
  <c r="A161" i="1"/>
  <c r="A138" i="1"/>
  <c r="A766" i="1"/>
  <c r="A444" i="1"/>
  <c r="A749" i="1"/>
  <c r="A1366" i="1"/>
  <c r="A2057" i="1"/>
  <c r="A2175" i="1"/>
  <c r="A24" i="1"/>
  <c r="A1033" i="1"/>
  <c r="A94" i="1"/>
  <c r="A2169" i="1"/>
  <c r="A393" i="1"/>
  <c r="A410" i="1"/>
  <c r="A259" i="1"/>
  <c r="A1371" i="1"/>
  <c r="A192" i="1"/>
  <c r="A897" i="1"/>
  <c r="A1706" i="1"/>
  <c r="A462" i="1"/>
  <c r="A1562" i="1"/>
  <c r="A1073" i="1"/>
  <c r="A61" i="1"/>
  <c r="A1804" i="1"/>
  <c r="A2109" i="1"/>
  <c r="A1226" i="1"/>
  <c r="A133" i="1"/>
  <c r="A610" i="1"/>
  <c r="A1249" i="1"/>
  <c r="A1323" i="1"/>
  <c r="A1270" i="1"/>
  <c r="A1458" i="1"/>
  <c r="A910" i="1"/>
  <c r="A1598" i="1"/>
  <c r="A1741" i="1"/>
  <c r="A250" i="1"/>
  <c r="A1114" i="1"/>
  <c r="A1335" i="1"/>
  <c r="A333" i="1"/>
  <c r="A672" i="1"/>
  <c r="A395" i="1"/>
  <c r="A979" i="1"/>
  <c r="A155" i="1"/>
  <c r="A418" i="1"/>
  <c r="A237" i="1"/>
  <c r="A2058" i="1"/>
  <c r="A77" i="1"/>
  <c r="A159" i="1"/>
  <c r="A1616" i="1"/>
  <c r="A1391" i="1"/>
  <c r="A1324" i="1"/>
  <c r="A1117" i="1"/>
  <c r="A2039" i="1"/>
  <c r="A719" i="1"/>
  <c r="A860" i="1"/>
  <c r="A2005" i="1"/>
  <c r="A1199" i="1"/>
  <c r="A1693" i="1"/>
  <c r="A2215" i="1"/>
  <c r="A868" i="1"/>
  <c r="A1714" i="1"/>
  <c r="A273" i="1"/>
  <c r="A36" i="1"/>
  <c r="A225" i="1"/>
  <c r="A212" i="1"/>
  <c r="A1196" i="1"/>
  <c r="A1018" i="1"/>
  <c r="A2157" i="1"/>
  <c r="A1915" i="1"/>
  <c r="A2181" i="1"/>
  <c r="A1606" i="1"/>
  <c r="A134" i="1"/>
  <c r="A1987" i="1"/>
  <c r="A1337" i="1"/>
  <c r="A1514" i="1"/>
  <c r="A30" i="1"/>
  <c r="A20" i="1"/>
  <c r="A969" i="1"/>
  <c r="A224" i="1"/>
  <c r="A1989" i="1"/>
  <c r="A945" i="1"/>
  <c r="A851" i="1"/>
  <c r="A782" i="1"/>
  <c r="A1679" i="1"/>
  <c r="A1442" i="1"/>
  <c r="A1445" i="1"/>
  <c r="A1204" i="1"/>
  <c r="A1016" i="1"/>
  <c r="A309" i="1"/>
  <c r="A1859" i="1"/>
  <c r="A209" i="1"/>
  <c r="A1690" i="1"/>
  <c r="A659" i="1"/>
  <c r="A674" i="1"/>
  <c r="A2141" i="1"/>
  <c r="A332" i="1"/>
  <c r="A1123" i="1"/>
  <c r="A1134" i="1"/>
  <c r="A988" i="1"/>
  <c r="A613" i="1"/>
  <c r="A1382" i="1"/>
  <c r="A632" i="1"/>
  <c r="A1587" i="1"/>
  <c r="A1024" i="1"/>
  <c r="A1082" i="1"/>
  <c r="A343" i="1"/>
  <c r="A1079" i="1"/>
  <c r="A2088" i="1"/>
  <c r="A1488" i="1"/>
  <c r="A359" i="1"/>
  <c r="A1244" i="1"/>
  <c r="A845" i="1"/>
  <c r="A2206" i="1"/>
  <c r="A1215" i="1"/>
  <c r="A1469" i="1"/>
  <c r="A452" i="1"/>
  <c r="A1145" i="1"/>
  <c r="A1103" i="1"/>
  <c r="A792" i="1"/>
  <c r="A1728" i="1"/>
  <c r="A2184" i="1"/>
  <c r="A975" i="1"/>
  <c r="A1283" i="1"/>
  <c r="A1349" i="1"/>
  <c r="A667" i="1"/>
  <c r="A1834" i="1"/>
  <c r="A1963" i="1"/>
  <c r="A1635" i="1"/>
  <c r="A1878" i="1"/>
  <c r="A480" i="1"/>
  <c r="A1922" i="1"/>
  <c r="A1592" i="1"/>
  <c r="A297" i="1"/>
  <c r="A1045" i="1"/>
  <c r="A1041" i="1"/>
  <c r="A1235" i="1"/>
  <c r="A2172" i="1"/>
  <c r="A687" i="1"/>
  <c r="A1664" i="1"/>
  <c r="A525" i="1"/>
  <c r="A1051" i="1"/>
  <c r="A401" i="1"/>
  <c r="A1253" i="1"/>
  <c r="A402" i="1"/>
  <c r="A1167" i="1"/>
  <c r="A1843" i="1"/>
  <c r="A1240" i="1"/>
  <c r="A936" i="1"/>
  <c r="A338" i="1"/>
  <c r="A1264" i="1"/>
  <c r="A2111" i="1"/>
  <c r="A633" i="1"/>
  <c r="A1017" i="1"/>
  <c r="A2103" i="1"/>
  <c r="A1116" i="1"/>
  <c r="A1262" i="1"/>
  <c r="A2145" i="1"/>
  <c r="A2077" i="1"/>
  <c r="A1344" i="1"/>
  <c r="A1192" i="1"/>
  <c r="A1810" i="1"/>
  <c r="A1223" i="1"/>
  <c r="A111" i="1"/>
  <c r="A322" i="1"/>
  <c r="A302" i="1"/>
  <c r="A1052" i="1"/>
  <c r="A352" i="1"/>
  <c r="A954" i="1"/>
  <c r="A1393" i="1"/>
  <c r="A1972" i="1"/>
  <c r="A834" i="1"/>
  <c r="A1686" i="1"/>
  <c r="A1721" i="1"/>
  <c r="A1641" i="1"/>
  <c r="A2086" i="1"/>
  <c r="A457" i="1"/>
  <c r="A1962" i="1"/>
  <c r="A337" i="1"/>
  <c r="A1332" i="1"/>
  <c r="A1691" i="1"/>
  <c r="A793" i="1"/>
  <c r="A846" i="1"/>
  <c r="A794" i="1"/>
  <c r="A1864" i="1"/>
  <c r="A1756" i="1"/>
  <c r="A1920" i="1"/>
  <c r="A423" i="1"/>
  <c r="A584" i="1"/>
  <c r="A1536" i="1"/>
  <c r="A1180" i="1"/>
  <c r="A472" i="1"/>
  <c r="A1409" i="1"/>
  <c r="A385" i="1"/>
  <c r="A2015" i="1"/>
  <c r="A1036" i="1"/>
  <c r="A968" i="1"/>
  <c r="A2090" i="1"/>
  <c r="A467" i="1"/>
  <c r="A2047" i="1"/>
  <c r="A1476" i="1"/>
  <c r="A1539" i="1"/>
  <c r="A532" i="1"/>
  <c r="A1669" i="1"/>
  <c r="A987" i="1"/>
  <c r="A1221" i="1"/>
  <c r="A1628" i="1"/>
  <c r="A891" i="1"/>
  <c r="A775" i="1"/>
  <c r="A1916" i="1"/>
  <c r="A470" i="1"/>
  <c r="A956" i="1"/>
  <c r="A2170" i="1"/>
  <c r="A2113" i="1"/>
  <c r="A1875" i="1"/>
  <c r="A1074" i="1"/>
  <c r="A932" i="1"/>
  <c r="A1978" i="1"/>
  <c r="A1676" i="1"/>
  <c r="A1447" i="1"/>
  <c r="A103" i="1"/>
  <c r="A175" i="1"/>
  <c r="A123" i="1"/>
  <c r="A1124" i="1"/>
  <c r="A1645" i="1"/>
  <c r="A2020" i="1"/>
  <c r="A335" i="1"/>
  <c r="A822" i="1"/>
  <c r="A1088" i="1"/>
  <c r="A1907" i="1"/>
  <c r="A1667" i="1"/>
  <c r="A2200" i="1"/>
  <c r="A361" i="1"/>
  <c r="A1453" i="1"/>
  <c r="A560" i="1"/>
  <c r="A488" i="1"/>
  <c r="A1813" i="1"/>
  <c r="A72" i="1"/>
  <c r="A1862" i="1"/>
  <c r="A191" i="1"/>
  <c r="A842" i="1"/>
  <c r="A791" i="1"/>
  <c r="A587" i="1"/>
  <c r="A1028" i="1"/>
  <c r="A665" i="1"/>
  <c r="A789" i="1"/>
  <c r="A1308" i="1"/>
  <c r="A1658" i="1"/>
  <c r="A1604" i="1"/>
  <c r="A761" i="1"/>
  <c r="A1462" i="1"/>
  <c r="A1156" i="1"/>
  <c r="A163" i="1"/>
  <c r="A1480" i="1"/>
  <c r="A1563" i="1"/>
  <c r="A515" i="1"/>
  <c r="A1473" i="1"/>
  <c r="A1227" i="1"/>
  <c r="A150" i="1"/>
  <c r="A2081" i="1"/>
  <c r="A1828" i="1"/>
  <c r="A1118" i="1"/>
  <c r="A2054" i="1"/>
  <c r="A1424" i="1"/>
  <c r="A2120" i="1"/>
  <c r="A367" i="1"/>
  <c r="A535" i="1"/>
  <c r="A1493" i="1"/>
  <c r="A2089" i="1"/>
  <c r="A1012" i="1"/>
  <c r="A941" i="1"/>
  <c r="A1903" i="1"/>
  <c r="A894" i="1"/>
  <c r="A2001" i="1"/>
  <c r="A1576" i="1"/>
  <c r="A2038" i="1"/>
  <c r="A1861" i="1"/>
  <c r="A369" i="1"/>
  <c r="A986" i="1"/>
  <c r="A1589" i="1"/>
  <c r="A857" i="1"/>
  <c r="A741" i="1"/>
  <c r="A106" i="1"/>
  <c r="A1219" i="1"/>
  <c r="A1333" i="1"/>
  <c r="A1201" i="1"/>
  <c r="A649" i="1"/>
  <c r="A1485" i="1"/>
  <c r="A1330" i="1"/>
  <c r="A1217" i="1"/>
  <c r="A1748" i="1"/>
  <c r="A2018" i="1"/>
  <c r="A1023" i="1"/>
  <c r="A678" i="1"/>
  <c r="A216" i="1"/>
  <c r="A1531" i="1"/>
  <c r="A2191" i="1"/>
  <c r="A2084" i="1"/>
  <c r="A1535" i="1"/>
  <c r="A1140" i="1"/>
  <c r="A1334" i="1"/>
  <c r="A2134" i="1"/>
  <c r="A772" i="1"/>
  <c r="A593" i="1"/>
  <c r="A1979" i="1"/>
  <c r="A1711" i="1"/>
  <c r="A1516" i="1"/>
  <c r="A768" i="1"/>
  <c r="A1647" i="1"/>
  <c r="A785" i="1"/>
  <c r="A1949" i="1"/>
  <c r="A1065" i="1"/>
  <c r="A495" i="1"/>
  <c r="A1537" i="1"/>
  <c r="A278" i="1"/>
  <c r="A573" i="1"/>
  <c r="A582" i="1"/>
  <c r="A1808" i="1"/>
  <c r="A353" i="1"/>
  <c r="A942" i="1"/>
  <c r="A1832" i="1"/>
  <c r="A1070" i="1"/>
  <c r="A630" i="1"/>
  <c r="A474" i="1"/>
  <c r="A1232" i="1"/>
  <c r="A304" i="1"/>
  <c r="A640" i="1"/>
  <c r="A1136" i="1"/>
  <c r="A1652" i="1"/>
  <c r="A1312" i="1"/>
  <c r="A298" i="1"/>
  <c r="A600" i="1"/>
  <c r="A350" i="1"/>
  <c r="A2025" i="1"/>
  <c r="A1939" i="1"/>
  <c r="A1700" i="1"/>
  <c r="A2212" i="1"/>
  <c r="A1740" i="1"/>
  <c r="A202" i="1"/>
  <c r="A540" i="1"/>
  <c r="A1702" i="1"/>
  <c r="A1507" i="1"/>
  <c r="A934" i="1"/>
  <c r="A1398" i="1"/>
  <c r="A70" i="1"/>
  <c r="A482" i="1"/>
  <c r="A635" i="1"/>
  <c r="A1267" i="1"/>
  <c r="A1474" i="1"/>
  <c r="A238" i="1"/>
  <c r="A1854" i="1"/>
  <c r="A720" i="1"/>
  <c r="A1341" i="1"/>
  <c r="A147" i="1"/>
  <c r="A1970" i="1"/>
  <c r="A1811" i="1"/>
  <c r="A493" i="1"/>
  <c r="A1712" i="1"/>
  <c r="A319" i="1"/>
  <c r="A892" i="1"/>
  <c r="A1873" i="1"/>
  <c r="A2171" i="1"/>
  <c r="A12" i="1"/>
  <c r="A669" i="1"/>
  <c r="A2150" i="1"/>
  <c r="A1352" i="1"/>
  <c r="A682" i="1"/>
  <c r="A2147" i="1"/>
  <c r="A570" i="1"/>
  <c r="A1577" i="1"/>
  <c r="A384" i="1"/>
  <c r="A1927" i="1"/>
  <c r="A1490" i="1"/>
  <c r="A1208" i="1"/>
  <c r="A2159" i="1"/>
  <c r="A1142" i="1"/>
  <c r="A200" i="1"/>
  <c r="A316" i="1"/>
  <c r="A1929" i="1"/>
  <c r="A1222" i="1"/>
  <c r="A967" i="1"/>
  <c r="A328" i="1"/>
  <c r="A1004" i="1"/>
  <c r="A995" i="1"/>
  <c r="A2186" i="1"/>
  <c r="A1974" i="1"/>
  <c r="A1319" i="1"/>
  <c r="A519" i="1"/>
  <c r="A1487" i="1"/>
  <c r="A227" i="1"/>
  <c r="A389" i="1"/>
  <c r="A1649" i="1"/>
  <c r="A1281" i="1"/>
  <c r="A2204" i="1"/>
  <c r="A1707" i="1"/>
  <c r="A819" i="1"/>
  <c r="A1007" i="1"/>
  <c r="A458" i="1"/>
  <c r="A694" i="1"/>
  <c r="A850" i="1"/>
  <c r="A1132" i="1"/>
  <c r="A60" i="1"/>
  <c r="A2211" i="1"/>
  <c r="A1734" i="1"/>
  <c r="A1699" i="1"/>
  <c r="A84" i="1"/>
  <c r="A1986" i="1"/>
  <c r="A1426" i="1"/>
  <c r="A1788" i="1"/>
  <c r="A1460" i="1"/>
  <c r="A1550" i="1"/>
  <c r="A978" i="1"/>
  <c r="A1383" i="1"/>
  <c r="A2049" i="1"/>
  <c r="A2013" i="1"/>
  <c r="A1999" i="1"/>
  <c r="A523" i="1"/>
  <c r="A1436" i="1"/>
  <c r="A1261" i="1"/>
  <c r="A1030" i="1"/>
  <c r="A914" i="1"/>
  <c r="A1608" i="1"/>
  <c r="A9" i="1"/>
  <c r="A1779" i="1"/>
  <c r="A1969" i="1"/>
  <c r="A628" i="1"/>
  <c r="A805" i="1"/>
  <c r="A1625" i="1"/>
  <c r="A1139" i="1"/>
  <c r="A1926" i="1"/>
  <c r="A566" i="1"/>
  <c r="A1548" i="1"/>
  <c r="A2104" i="1"/>
  <c r="A2014" i="1"/>
  <c r="A324" i="1"/>
  <c r="A2187" i="1"/>
  <c r="A2139" i="1"/>
  <c r="A1595" i="1"/>
  <c r="A1793" i="1"/>
  <c r="A1518" i="1"/>
  <c r="A116" i="1"/>
  <c r="A1774" i="1"/>
  <c r="A314" i="1"/>
  <c r="A1575" i="1"/>
  <c r="A1980" i="1"/>
  <c r="A1956" i="1"/>
  <c r="A412" i="1"/>
  <c r="A75" i="1"/>
  <c r="A220" i="1"/>
  <c r="A1515" i="1"/>
  <c r="A1011" i="1"/>
  <c r="A2080" i="1"/>
  <c r="A124" i="1"/>
  <c r="A1543" i="1"/>
  <c r="A56" i="1"/>
  <c r="A654" i="1"/>
  <c r="A1162" i="1"/>
  <c r="A1558" i="1"/>
  <c r="A170" i="1"/>
  <c r="A1626" i="1"/>
  <c r="A1405" i="1"/>
  <c r="A1160" i="1"/>
  <c r="A1170" i="1"/>
  <c r="A1359" i="1"/>
  <c r="A2035" i="1"/>
  <c r="A994" i="1"/>
  <c r="A2163" i="1"/>
  <c r="A1839" i="1"/>
  <c r="A1902" i="1"/>
  <c r="A721" i="1"/>
  <c r="A1856" i="1"/>
  <c r="A2074" i="1"/>
  <c r="A1478" i="1"/>
  <c r="A79" i="1"/>
  <c r="A1781" i="1"/>
  <c r="A241" i="1"/>
  <c r="A1784" i="1"/>
  <c r="A644" i="1"/>
  <c r="A1992" i="1"/>
  <c r="A890" i="1"/>
  <c r="A1269" i="1"/>
  <c r="A500" i="1"/>
  <c r="A1057" i="1"/>
  <c r="A290" i="1"/>
  <c r="A1757" i="1"/>
  <c r="A218" i="1"/>
  <c r="A1500" i="1"/>
  <c r="A32" i="1"/>
  <c r="A1602" i="1"/>
  <c r="A1607" i="1"/>
  <c r="A543" i="1"/>
  <c r="A1819" i="1"/>
  <c r="A1646" i="1"/>
  <c r="A866" i="1"/>
  <c r="A747" i="1"/>
  <c r="A433" i="1"/>
  <c r="A2028" i="1"/>
  <c r="A981" i="1"/>
  <c r="A1597" i="1"/>
  <c r="A118" i="1"/>
  <c r="A2129" i="1"/>
  <c r="A1454" i="1"/>
  <c r="A307" i="1"/>
  <c r="A1896" i="1"/>
  <c r="A1584" i="1"/>
  <c r="A940" i="1"/>
  <c r="A1303" i="1"/>
  <c r="A1115" i="1"/>
  <c r="A739" i="1"/>
  <c r="A1725" i="1"/>
  <c r="A1155" i="1"/>
  <c r="A1729" i="1"/>
  <c r="A2168" i="1"/>
  <c r="A119" i="1"/>
  <c r="A396" i="1"/>
  <c r="A296" i="1"/>
  <c r="A108" i="1"/>
  <c r="A590" i="1"/>
  <c r="A355" i="1"/>
  <c r="A1766" i="1"/>
  <c r="A743" i="1"/>
  <c r="A1672" i="1"/>
  <c r="A1002" i="1"/>
  <c r="A1449" i="1"/>
  <c r="A91" i="1"/>
  <c r="A811" i="1"/>
  <c r="A1504" i="1"/>
  <c r="A1738" i="1"/>
  <c r="A1530" i="1"/>
  <c r="A2128" i="1"/>
  <c r="A1794" i="1"/>
  <c r="A1771" i="1"/>
  <c r="A68" i="1"/>
  <c r="A391" i="1"/>
  <c r="A550" i="1"/>
  <c r="A465" i="1"/>
  <c r="A1252" i="1"/>
  <c r="A195" i="1"/>
  <c r="A1260" i="1"/>
  <c r="A1369" i="1"/>
  <c r="A1611" i="1"/>
  <c r="A787" i="1"/>
  <c r="A1580" i="1"/>
  <c r="A2037" i="1"/>
  <c r="A1049" i="1"/>
  <c r="A1994" i="1"/>
  <c r="A1776" i="1"/>
  <c r="A15" i="1"/>
  <c r="A1151" i="1"/>
  <c r="A211" i="1"/>
  <c r="A1165" i="1"/>
  <c r="A567" i="1"/>
  <c r="A877" i="1"/>
  <c r="A1754" i="1"/>
  <c r="A1356" i="1"/>
  <c r="A663" i="1"/>
  <c r="A442" i="1"/>
  <c r="A2189" i="1"/>
  <c r="A31" i="1"/>
  <c r="A186" i="1"/>
  <c r="A966" i="1"/>
  <c r="A933" i="1"/>
  <c r="A1777" i="1"/>
  <c r="A865" i="1"/>
  <c r="A637" i="1"/>
  <c r="A354" i="1"/>
  <c r="A2160" i="1"/>
  <c r="A920" i="1"/>
  <c r="A1634" i="1"/>
  <c r="A1650" i="1"/>
  <c r="A1881" i="1"/>
  <c r="A2063" i="1"/>
  <c r="A1599" i="1"/>
  <c r="A1277" i="1"/>
  <c r="A2137" i="1"/>
  <c r="A1938" i="1"/>
  <c r="A348" i="1"/>
  <c r="A1928" i="1"/>
  <c r="A2093" i="1"/>
  <c r="A1717" i="1"/>
  <c r="A938" i="1"/>
  <c r="A841" i="1"/>
  <c r="A1708" i="1"/>
  <c r="A2203" i="1"/>
  <c r="A436" i="1"/>
  <c r="A419" i="1"/>
  <c r="A1914" i="1"/>
  <c r="A1751" i="1"/>
  <c r="A1063" i="1"/>
  <c r="A2036" i="1"/>
  <c r="A840" i="1"/>
  <c r="A1358" i="1"/>
  <c r="A330" i="1"/>
  <c r="A1188" i="1"/>
  <c r="A1950" i="1"/>
  <c r="A1212" i="1"/>
  <c r="A321" i="1"/>
  <c r="A485" i="1"/>
  <c r="A1996" i="1"/>
  <c r="A176" i="1"/>
  <c r="A1882" i="1"/>
  <c r="A198" i="1"/>
  <c r="A205" i="1"/>
  <c r="A1510" i="1"/>
  <c r="A580" i="1"/>
  <c r="A406" i="1"/>
  <c r="A544" i="1"/>
  <c r="A2085" i="1"/>
  <c r="A301" i="1"/>
  <c r="A501" i="1"/>
  <c r="A1220" i="1"/>
  <c r="A655" i="1"/>
  <c r="A329" i="1"/>
  <c r="A1840" i="1"/>
  <c r="A310" i="1"/>
  <c r="A1961" i="1"/>
  <c r="A1418" i="1"/>
  <c r="A164" i="1"/>
  <c r="A1917" i="1"/>
  <c r="A1429" i="1"/>
  <c r="A740" i="1"/>
  <c r="A579" i="1"/>
  <c r="A947" i="1"/>
  <c r="A1444" i="1"/>
  <c r="A260" i="1"/>
  <c r="A774" i="1"/>
  <c r="A357" i="1"/>
  <c r="A252" i="1"/>
  <c r="A1850" i="1"/>
  <c r="A289" i="1"/>
  <c r="A1275" i="1"/>
  <c r="A2148" i="1"/>
  <c r="A1937" i="1"/>
  <c r="A2210" i="1"/>
  <c r="A1251" i="1"/>
  <c r="A1381" i="1"/>
  <c r="A232" i="1"/>
  <c r="A325" i="1"/>
  <c r="A2060" i="1"/>
  <c r="A67" i="1"/>
  <c r="A1591" i="1"/>
  <c r="A346" i="1"/>
  <c r="A291" i="1"/>
  <c r="A88" i="1"/>
  <c r="A311" i="1"/>
  <c r="A1677" i="1"/>
  <c r="A784" i="1"/>
  <c r="A121" i="1"/>
  <c r="A1276" i="1"/>
  <c r="A426" i="1"/>
  <c r="A2125" i="1"/>
  <c r="A929" i="1"/>
  <c r="A265" i="1"/>
  <c r="A997" i="1"/>
  <c r="A498" i="1"/>
  <c r="A1900" i="1"/>
  <c r="A1818" i="1"/>
  <c r="A2096" i="1"/>
  <c r="A778" i="1"/>
  <c r="A312" i="1"/>
  <c r="A481" i="1"/>
  <c r="A115" i="1"/>
  <c r="A2095" i="1"/>
  <c r="A1236" i="1"/>
  <c r="A712" i="1"/>
  <c r="A1091" i="1"/>
  <c r="A592" i="1"/>
  <c r="A531" i="1"/>
  <c r="A611" i="1"/>
  <c r="A1085" i="1"/>
  <c r="A1161" i="1"/>
  <c r="A454" i="1"/>
  <c r="A29" i="1"/>
  <c r="A254" i="1"/>
  <c r="A716" i="1"/>
  <c r="A1287" i="1"/>
  <c r="A1553" i="1"/>
  <c r="A45" i="1"/>
  <c r="A1795" i="1"/>
  <c r="A1148" i="1"/>
  <c r="A154" i="1"/>
  <c r="A392" i="1"/>
  <c r="A2214" i="1"/>
  <c r="A1181" i="1"/>
  <c r="A1182" i="1"/>
  <c r="A57" i="1"/>
  <c r="A156" i="1"/>
  <c r="A85" i="1"/>
  <c r="A2188" i="1"/>
  <c r="A1620" i="1"/>
  <c r="A251" i="1"/>
  <c r="A1440" i="1"/>
  <c r="A288" i="1"/>
  <c r="A315" i="1"/>
  <c r="A762" i="1"/>
  <c r="A1755" i="1"/>
  <c r="A818" i="1"/>
  <c r="A516" i="1"/>
  <c r="A1574" i="1"/>
  <c r="A1231" i="1"/>
  <c r="A447" i="1"/>
  <c r="A1019" i="1"/>
  <c r="A489" i="1"/>
  <c r="A344" i="1"/>
  <c r="A1353" i="1"/>
  <c r="A1921" i="1"/>
  <c r="A1097" i="1"/>
  <c r="A1524" i="1"/>
  <c r="A2126" i="1"/>
  <c r="A634" i="1"/>
  <c r="A524" i="1"/>
  <c r="A1941" i="1"/>
  <c r="A376" i="1"/>
  <c r="A1314" i="1"/>
  <c r="A2003" i="1"/>
  <c r="A55" i="1"/>
  <c r="A542" i="1"/>
  <c r="A1328" i="1"/>
  <c r="A685" i="1"/>
  <c r="A907" i="1"/>
  <c r="A153" i="1"/>
  <c r="A35" i="1"/>
  <c r="A1827" i="1"/>
  <c r="A2106" i="1"/>
  <c r="A602" i="1"/>
  <c r="A926" i="1"/>
  <c r="A59" i="1"/>
  <c r="A104" i="1"/>
  <c r="A1659" i="1"/>
  <c r="A1238" i="1"/>
  <c r="A2130" i="1"/>
  <c r="A643" i="1"/>
  <c r="A1022" i="1"/>
  <c r="A1037" i="1"/>
  <c r="A1909" i="1"/>
  <c r="A510" i="1"/>
  <c r="A188" i="1"/>
  <c r="A530" i="1"/>
  <c r="A1194" i="1"/>
  <c r="A1894" i="1"/>
  <c r="A517" i="1"/>
  <c r="A248" i="1"/>
  <c r="A1512" i="1"/>
  <c r="A767" i="1"/>
  <c r="A748" i="1"/>
  <c r="A1783" i="1"/>
  <c r="A2143" i="1"/>
  <c r="A1001" i="1"/>
  <c r="A679" i="1"/>
  <c r="A420" i="1"/>
  <c r="A1416" i="1"/>
  <c r="A2174" i="1"/>
  <c r="A2216" i="1"/>
  <c r="A182" i="1"/>
  <c r="A1179" i="1"/>
  <c r="A2152" i="1"/>
  <c r="A2180" i="1"/>
  <c r="A553" i="1"/>
  <c r="A390" i="1"/>
  <c r="A1327" i="1"/>
  <c r="A731" i="1"/>
  <c r="A1948" i="1"/>
  <c r="A274" i="1"/>
  <c r="A294" i="1"/>
  <c r="A2149" i="1"/>
  <c r="A145" i="1"/>
  <c r="A89" i="1"/>
  <c r="A206" i="1"/>
  <c r="A1858" i="1"/>
  <c r="A1614" i="1"/>
  <c r="A1190" i="1"/>
  <c r="A514" i="1"/>
  <c r="A1432" i="1"/>
  <c r="A368" i="1"/>
  <c r="A526" i="1"/>
  <c r="A1076" i="1"/>
  <c r="A1191" i="1"/>
  <c r="A2000" i="1"/>
  <c r="A984" i="1"/>
  <c r="A889" i="1"/>
  <c r="A1459" i="1"/>
  <c r="A1154" i="1"/>
  <c r="A1709" i="1"/>
  <c r="A1320" i="1"/>
  <c r="A601" i="1"/>
  <c r="A904" i="1"/>
  <c r="A266" i="1"/>
  <c r="A1245" i="1"/>
  <c r="A801" i="1"/>
  <c r="A2082" i="1"/>
  <c r="A795" i="1"/>
  <c r="A1513" i="1"/>
  <c r="A825" i="1"/>
  <c r="A836" i="1"/>
  <c r="A229" i="1"/>
  <c r="A1892" i="1"/>
  <c r="A1297" i="1"/>
  <c r="A1216" i="1"/>
  <c r="A1311" i="1"/>
  <c r="A1750" i="1"/>
  <c r="A509" i="1"/>
  <c r="A484" i="1"/>
  <c r="A627" i="1"/>
  <c r="A2197" i="1"/>
  <c r="A1414" i="1"/>
  <c r="A664" i="1"/>
  <c r="A2070" i="1"/>
  <c r="A506" i="1"/>
  <c r="A306" i="1"/>
  <c r="A1361" i="1"/>
  <c r="A1307" i="1"/>
  <c r="A812" i="1"/>
  <c r="A1849" i="1"/>
  <c r="A1908" i="1"/>
  <c r="A2052" i="1"/>
  <c r="A991" i="1"/>
  <c r="A1817" i="1"/>
  <c r="A92" i="1"/>
  <c r="A370" i="1"/>
  <c r="A2192" i="1"/>
  <c r="A428" i="1"/>
  <c r="A1782" i="1"/>
  <c r="A704" i="1"/>
  <c r="A1071" i="1"/>
  <c r="A1058" i="1"/>
  <c r="A1336" i="1"/>
  <c r="A1953" i="1"/>
  <c r="A1494" i="1"/>
  <c r="A1158" i="1"/>
  <c r="A1656" i="1"/>
  <c r="A1792" i="1"/>
  <c r="A83" i="1"/>
  <c r="A2011" i="1"/>
  <c r="A702" i="1"/>
  <c r="A856" i="1"/>
  <c r="A1942" i="1"/>
  <c r="A754" i="1"/>
  <c r="A2105" i="1"/>
  <c r="A779" i="1"/>
  <c r="A1984" i="1"/>
  <c r="A1596" i="1"/>
  <c r="A1715" i="1"/>
  <c r="A707" i="1"/>
  <c r="A1876" i="1"/>
  <c r="A2012" i="1"/>
  <c r="A1164" i="1"/>
  <c r="A1089" i="1"/>
  <c r="A1451" i="1"/>
  <c r="A2166" i="1"/>
  <c r="A1026" i="1"/>
  <c r="A374" i="1"/>
  <c r="A1266" i="1"/>
  <c r="A1799" i="1"/>
  <c r="A1300" i="1"/>
  <c r="A564" i="1"/>
  <c r="A105" i="1"/>
  <c r="A1316" i="1"/>
  <c r="A1695" i="1"/>
  <c r="A2066" i="1"/>
  <c r="A1211" i="1"/>
  <c r="A272" i="1"/>
  <c r="A1495" i="1"/>
  <c r="A455" i="1"/>
  <c r="A1321" i="1"/>
  <c r="A1913" i="1"/>
  <c r="A883" i="1"/>
  <c r="A700" i="1"/>
  <c r="A645" i="1"/>
  <c r="A1617" i="1"/>
  <c r="A1009" i="1"/>
  <c r="A334" i="1"/>
  <c r="A1061" i="1"/>
  <c r="A1623" i="1"/>
  <c r="A439" i="1"/>
  <c r="A2055" i="1"/>
  <c r="A1871" i="1"/>
  <c r="A1901" i="1"/>
  <c r="A1072" i="1"/>
  <c r="A596" i="1"/>
  <c r="A1419" i="1"/>
  <c r="A1299" i="1"/>
  <c r="A1183" i="1"/>
  <c r="A5" i="1"/>
  <c r="A1773" i="1"/>
  <c r="A538" i="1"/>
  <c r="A4" i="1"/>
  <c r="A1210" i="1"/>
  <c r="A421" i="1"/>
  <c r="A1304" i="1"/>
  <c r="A1545" i="1"/>
  <c r="A1397" i="1"/>
  <c r="A253" i="1"/>
  <c r="A1610" i="1"/>
  <c r="A1663" i="1"/>
  <c r="A976" i="1"/>
  <c r="A800" i="1"/>
  <c r="A1291" i="1"/>
  <c r="A499" i="1"/>
  <c r="A478" i="1"/>
  <c r="A923" i="1"/>
  <c r="A180" i="1"/>
  <c r="A1218" i="1"/>
  <c r="A1470" i="1"/>
  <c r="A699" i="1"/>
  <c r="A1032" i="1"/>
  <c r="A1701" i="1"/>
  <c r="A1301" i="1"/>
  <c r="A646" i="1"/>
  <c r="A1964" i="1"/>
  <c r="A858" i="1"/>
  <c r="A750" i="1"/>
  <c r="A1178" i="1"/>
  <c r="A1912" i="1"/>
  <c r="A1239" i="1"/>
  <c r="A2073" i="1"/>
  <c r="A1284" i="1"/>
  <c r="A2185" i="1"/>
  <c r="A1578" i="1"/>
  <c r="A1273" i="1"/>
  <c r="A1621" i="1"/>
  <c r="A1047" i="1"/>
  <c r="A2140" i="1"/>
  <c r="A1846" i="1"/>
  <c r="A565" i="1"/>
  <c r="A1379" i="1"/>
  <c r="A1879" i="1"/>
  <c r="A1910" i="1"/>
  <c r="A362" i="1"/>
  <c r="A1582" i="1"/>
  <c r="A650" i="1"/>
  <c r="A503" i="1"/>
  <c r="A1411" i="1"/>
  <c r="A1437" i="1"/>
  <c r="A148" i="1"/>
  <c r="A1246" i="1"/>
  <c r="A19" i="1"/>
  <c r="A181" i="1"/>
  <c r="A788" i="1"/>
  <c r="A2161" i="1"/>
  <c r="A763" i="1"/>
  <c r="A2061" i="1"/>
  <c r="A445" i="1"/>
  <c r="A459" i="1"/>
  <c r="A1043" i="1"/>
  <c r="A2065" i="1"/>
  <c r="A1629" i="1"/>
  <c r="A1044" i="1"/>
  <c r="A215" i="1"/>
  <c r="A714" i="1"/>
  <c r="A1054" i="1"/>
  <c r="A1143" i="1"/>
  <c r="A1126" i="1"/>
  <c r="A226" i="1"/>
  <c r="A918" i="1"/>
  <c r="A831" i="1"/>
  <c r="A497" i="1"/>
  <c r="A356" i="1"/>
  <c r="A989" i="1"/>
  <c r="A1780" i="1"/>
  <c r="A972" i="1"/>
  <c r="A680" i="1"/>
  <c r="A893" i="1"/>
  <c r="A605" i="1"/>
  <c r="A1785" i="1"/>
  <c r="A895" i="1"/>
  <c r="A2023" i="1"/>
  <c r="A95" i="1"/>
  <c r="A757" i="1"/>
  <c r="A167" i="1"/>
  <c r="A1891" i="1"/>
  <c r="A952" i="1"/>
  <c r="A434" i="1"/>
  <c r="A1681" i="1"/>
  <c r="A292" i="1"/>
  <c r="A552" i="1"/>
  <c r="A2135" i="1"/>
  <c r="A931" i="1"/>
  <c r="A1013" i="1"/>
  <c r="A2208" i="1"/>
  <c r="A839" i="1"/>
  <c r="A1430" i="1"/>
  <c r="A408" i="1"/>
  <c r="A1967" i="1"/>
  <c r="A1503" i="1"/>
  <c r="A2029" i="1"/>
  <c r="A770" i="1"/>
  <c r="A1039" i="1"/>
  <c r="A1242" i="1"/>
  <c r="A295" i="1"/>
  <c r="A1479" i="1"/>
  <c r="A1868" i="1"/>
  <c r="A299" i="1"/>
  <c r="A2009" i="1"/>
  <c r="A603" i="1"/>
  <c r="A1377" i="1"/>
  <c r="A1726" i="1"/>
  <c r="A281" i="1"/>
  <c r="A1184" i="1"/>
  <c r="A189" i="1"/>
  <c r="A563" i="1"/>
  <c r="A1990" i="1"/>
  <c r="A1945" i="1"/>
  <c r="A1197" i="1"/>
  <c r="A652" i="1"/>
  <c r="A1375" i="1"/>
  <c r="A561" i="1"/>
  <c r="A1731" i="1"/>
  <c r="A1890" i="1"/>
  <c r="A1567" i="1"/>
  <c r="A2133" i="1"/>
  <c r="A372" i="1"/>
  <c r="A2178" i="1"/>
  <c r="A2165" i="1"/>
  <c r="A521" i="1"/>
  <c r="A571" i="1"/>
  <c r="A173" i="1"/>
  <c r="A239" i="1"/>
  <c r="A765" i="1"/>
  <c r="A753" i="1"/>
  <c r="A448" i="1"/>
  <c r="A1171" i="1"/>
  <c r="A572" i="1"/>
  <c r="A2050" i="1"/>
  <c r="A1801" i="1"/>
  <c r="A2064" i="1"/>
  <c r="A1258" i="1"/>
  <c r="A2195" i="1"/>
  <c r="A438" i="1"/>
  <c r="A46" i="1"/>
  <c r="A305" i="1"/>
  <c r="A882" i="1"/>
  <c r="A783" i="1"/>
  <c r="A399" i="1"/>
  <c r="A508" i="1"/>
  <c r="A1897" i="1"/>
  <c r="A1315" i="1"/>
  <c r="A549" i="1"/>
  <c r="A1200" i="1"/>
  <c r="A703" i="1"/>
  <c r="A2151" i="1"/>
  <c r="A1000" i="1"/>
  <c r="A1147" i="1"/>
  <c r="A1730" i="1"/>
  <c r="A705" i="1"/>
  <c r="A724" i="1"/>
  <c r="A1546" i="1"/>
  <c r="A609" i="1"/>
  <c r="A1064" i="1"/>
  <c r="A915" i="1"/>
  <c r="A1936" i="1"/>
  <c r="A1842" i="1"/>
  <c r="A122" i="1"/>
  <c r="A1313" i="1"/>
  <c r="A1169" i="1"/>
  <c r="A2032" i="1"/>
  <c r="A1109" i="1"/>
  <c r="A562" i="1"/>
  <c r="A1292" i="1"/>
  <c r="A708" i="1"/>
  <c r="A1583" i="1"/>
  <c r="A414" i="1"/>
  <c r="A283" i="1"/>
  <c r="A1960" i="1"/>
  <c r="A1765" i="1"/>
  <c r="A1526" i="1"/>
  <c r="A1685" i="1"/>
  <c r="A2183" i="1"/>
  <c r="A1338" i="1"/>
  <c r="A872" i="1"/>
  <c r="A131" i="1"/>
  <c r="A2107" i="1"/>
  <c r="A422" i="1"/>
  <c r="A1737" i="1"/>
  <c r="A1112" i="1"/>
  <c r="A661" i="1"/>
  <c r="A203" i="1"/>
  <c r="A2117" i="1"/>
  <c r="A648" i="1"/>
  <c r="A1310" i="1"/>
  <c r="A751" i="1"/>
  <c r="A1838" i="1"/>
  <c r="A1609" i="1"/>
  <c r="A416" i="1"/>
  <c r="A693" i="1"/>
  <c r="A1149" i="1"/>
  <c r="A816" i="1"/>
  <c r="A913" i="1"/>
  <c r="A1053" i="1"/>
  <c r="A1428" i="1"/>
  <c r="A1420" i="1"/>
  <c r="A1010" i="1"/>
  <c r="A1265" i="1"/>
  <c r="A930" i="1"/>
  <c r="A1099" i="1"/>
  <c r="A1094" i="1"/>
  <c r="A1107" i="1"/>
  <c r="A1059" i="1"/>
  <c r="A1497" i="1"/>
  <c r="A1255" i="1"/>
  <c r="A2048" i="1"/>
  <c r="A1848" i="1"/>
  <c r="A688" i="1"/>
  <c r="A54" i="1"/>
  <c r="A1943" i="1"/>
  <c r="A1075" i="1"/>
  <c r="A271" i="1"/>
  <c r="A1615" i="1"/>
  <c r="A2071" i="1"/>
  <c r="A1787" i="1"/>
  <c r="A1836" i="1"/>
  <c r="A99" i="1"/>
  <c r="A1404" i="1"/>
  <c r="A2041" i="1"/>
  <c r="A534" i="1"/>
  <c r="A1163" i="1"/>
  <c r="A653" i="1"/>
  <c r="A214" i="1"/>
  <c r="A81" i="1"/>
  <c r="A39" i="1"/>
  <c r="A899" i="1"/>
  <c r="A1106" i="1"/>
  <c r="A807" i="1"/>
  <c r="A258" i="1"/>
  <c r="A1803" i="1"/>
  <c r="A556" i="1"/>
  <c r="A902" i="1"/>
  <c r="A496" i="1"/>
  <c r="A1933" i="1"/>
  <c r="A2051" i="1"/>
  <c r="A1549" i="1"/>
  <c r="A317" i="1"/>
  <c r="A1305" i="1"/>
  <c r="A257" i="1"/>
  <c r="A1696" i="1"/>
  <c r="A2016" i="1"/>
  <c r="A977" i="1"/>
  <c r="A832" i="1"/>
  <c r="A1786" i="1"/>
  <c r="A505" i="1"/>
  <c r="A1020" i="1"/>
  <c r="A756" i="1"/>
  <c r="A1601" i="1"/>
  <c r="A1739" i="1"/>
  <c r="A879" i="1"/>
  <c r="A1248" i="1"/>
  <c r="A638" i="1"/>
  <c r="A1122" i="1"/>
  <c r="A1399" i="1"/>
  <c r="A2087" i="1"/>
  <c r="A1519" i="1"/>
  <c r="A10" i="1"/>
  <c r="A1853" i="1"/>
  <c r="A1087" i="1"/>
  <c r="A1329" i="1"/>
  <c r="A1168" i="1"/>
  <c r="A520" i="1"/>
  <c r="A1770" i="1"/>
  <c r="A733" i="1"/>
  <c r="A588" i="1"/>
  <c r="A431" i="1"/>
  <c r="A8" i="1"/>
  <c r="A1302" i="1"/>
  <c r="A1692" i="1"/>
  <c r="A1985" i="1"/>
  <c r="A1904" i="1"/>
  <c r="A1224" i="1"/>
  <c r="A1670" i="1"/>
  <c r="A2091" i="1"/>
  <c r="A1968" i="1"/>
  <c r="A1790" i="1"/>
  <c r="A1742" i="1"/>
  <c r="A469" i="1"/>
  <c r="A1289" i="1"/>
  <c r="A1698" i="1"/>
  <c r="A853" i="1"/>
  <c r="A722" i="1"/>
  <c r="A742" i="1"/>
  <c r="A2098" i="1"/>
  <c r="A1866" i="1"/>
  <c r="A1919" i="1"/>
  <c r="A387" i="1"/>
  <c r="A1034" i="1"/>
  <c r="A726" i="1"/>
  <c r="A1434" i="1"/>
  <c r="A1153" i="1"/>
  <c r="A1455" i="1"/>
  <c r="A152" i="1"/>
  <c r="A386" i="1"/>
  <c r="A1294" i="1"/>
  <c r="A985" i="1"/>
  <c r="A723" i="1"/>
  <c r="A615" i="1"/>
  <c r="A1005" i="1"/>
  <c r="A1895" i="1"/>
  <c r="A22" i="1"/>
  <c r="A554" i="1"/>
  <c r="A1505" i="1"/>
  <c r="A1540" i="1"/>
  <c r="A771" i="1"/>
  <c r="A548" i="1"/>
  <c r="A1643" i="1"/>
  <c r="A204" i="1"/>
  <c r="A1671" i="1"/>
  <c r="A1590" i="1"/>
  <c r="A2213" i="1"/>
  <c r="A451" i="1"/>
  <c r="A245" i="1"/>
  <c r="A2102" i="1"/>
  <c r="A247" i="1"/>
  <c r="A2173" i="1"/>
  <c r="A698" i="1"/>
  <c r="A407" i="1"/>
  <c r="A1367" i="1"/>
  <c r="A1322" i="1"/>
  <c r="A130" i="1"/>
  <c r="A1666" i="1"/>
  <c r="A158" i="1"/>
  <c r="A614" i="1"/>
  <c r="A1684" i="1"/>
  <c r="A16" i="1"/>
  <c r="A675" i="1"/>
  <c r="A1815" i="1"/>
  <c r="A279" i="1"/>
  <c r="A537" i="1"/>
  <c r="A1573" i="1"/>
  <c r="A1484" i="1"/>
  <c r="A996" i="1"/>
  <c r="A833" i="1"/>
  <c r="A178" i="1"/>
  <c r="A1924" i="1"/>
  <c r="A948" i="1"/>
  <c r="A201" i="1"/>
  <c r="A2196" i="1"/>
  <c r="A1727" i="1"/>
  <c r="A1529" i="1"/>
  <c r="A2201" i="1"/>
  <c r="A1983" i="1"/>
  <c r="A1603" i="1"/>
  <c r="A796" i="1"/>
  <c r="A848" i="1"/>
  <c r="A881" i="1"/>
  <c r="A38" i="1"/>
  <c r="A1874" i="1"/>
  <c r="A1627" i="1"/>
  <c r="A1764" i="1"/>
  <c r="A1125" i="1"/>
  <c r="A1860" i="1"/>
  <c r="A2040" i="1"/>
  <c r="A1120" i="1"/>
  <c r="A453" i="1"/>
  <c r="A109" i="1"/>
  <c r="A146" i="1"/>
  <c r="A23" i="1"/>
  <c r="A1228" i="1"/>
  <c r="A471" i="1"/>
  <c r="A42" i="1"/>
  <c r="A441" i="1"/>
  <c r="A2083" i="1"/>
  <c r="A1944" i="1"/>
  <c r="A662" i="1"/>
  <c r="A17" i="1"/>
  <c r="A2138" i="1"/>
  <c r="A1918" i="1"/>
  <c r="A2068" i="1"/>
  <c r="A2043" i="1"/>
  <c r="A781" i="1"/>
  <c r="A21" i="1"/>
  <c r="A364" i="1"/>
  <c r="A1857" i="1"/>
  <c r="A804" i="1"/>
  <c r="A1014" i="1"/>
  <c r="A378" i="1"/>
  <c r="A1809" i="1"/>
  <c r="A287" i="1"/>
  <c r="A843" i="1"/>
  <c r="A2033" i="1"/>
  <c r="A873" i="1"/>
  <c r="A1370" i="1"/>
  <c r="A2007" i="1"/>
  <c r="A1622" i="1"/>
  <c r="A379" i="1"/>
  <c r="A264" i="1"/>
  <c r="A1113" i="1"/>
  <c r="A2176" i="1"/>
  <c r="A2202" i="1"/>
  <c r="A196" i="1"/>
  <c r="A1056" i="1"/>
  <c r="A1144" i="1"/>
  <c r="A737" i="1"/>
  <c r="A619" i="1"/>
  <c r="A1157" i="1"/>
  <c r="A1354" i="1"/>
  <c r="A7" i="1"/>
  <c r="A921" i="1"/>
  <c r="A725" i="1"/>
  <c r="A946" i="1"/>
  <c r="A160" i="1"/>
  <c r="A1594" i="1"/>
  <c r="A1704" i="1"/>
  <c r="A351" i="1"/>
  <c r="A363" i="1"/>
  <c r="A1769" i="1"/>
  <c r="A1905" i="1"/>
  <c r="A1560" i="1"/>
  <c r="A2022" i="1"/>
  <c r="A1443" i="1"/>
  <c r="A1613" i="1"/>
  <c r="A74" i="1"/>
  <c r="A1206" i="1"/>
  <c r="A957" i="1"/>
  <c r="A1286" i="1"/>
  <c r="A270" i="1"/>
  <c r="A483" i="1"/>
  <c r="A199" i="1"/>
  <c r="A50" i="1"/>
  <c r="A732" i="1"/>
  <c r="A1186" i="1"/>
  <c r="A1825" i="1"/>
  <c r="A1880" i="1"/>
  <c r="A1250" i="1"/>
  <c r="A1976" i="1"/>
  <c r="A171" i="1"/>
  <c r="A486" i="1"/>
  <c r="A197" i="1"/>
  <c r="A2122" i="1"/>
  <c r="A1339" i="1"/>
  <c r="A1975" i="1"/>
  <c r="A149" i="1"/>
  <c r="A125" i="1"/>
  <c r="A1703" i="1"/>
  <c r="A303" i="1"/>
  <c r="A222" i="1"/>
  <c r="A233" i="1"/>
  <c r="A1467" i="1"/>
  <c r="A1496" i="1"/>
  <c r="A871" i="1"/>
  <c r="A2115" i="1"/>
  <c r="A829" i="1"/>
  <c r="A1965" i="1"/>
  <c r="A41" i="1"/>
  <c r="A404" i="1"/>
  <c r="A863" i="1"/>
  <c r="A1133" i="1"/>
  <c r="A2114" i="1"/>
  <c r="A695" i="1"/>
  <c r="A2108" i="1"/>
  <c r="A880" i="1"/>
  <c r="A450" i="1"/>
  <c r="A1357" i="1"/>
  <c r="A285" i="1"/>
  <c r="A475" i="1"/>
  <c r="A62" i="1"/>
  <c r="A33" i="1"/>
  <c r="A621" i="1"/>
  <c r="A744" i="1"/>
  <c r="A1768" i="1"/>
  <c r="A1256" i="1"/>
  <c r="A1172" i="1"/>
  <c r="A460" i="1"/>
  <c r="A1675" i="1"/>
  <c r="A323" i="1"/>
  <c r="A1544" i="1"/>
  <c r="A2092" i="1"/>
  <c r="A616" i="1"/>
  <c r="A1762" i="1"/>
  <c r="A1463" i="1"/>
  <c r="A824" i="1"/>
  <c r="A284" i="1"/>
  <c r="A1931" i="1"/>
  <c r="A1400" i="1"/>
  <c r="A2116" i="1"/>
  <c r="A1816" i="1"/>
  <c r="A1833" i="1"/>
  <c r="A1528" i="1"/>
  <c r="A1835" i="1"/>
  <c r="A2034" i="1"/>
  <c r="A808" i="1"/>
  <c r="A80" i="1"/>
  <c r="A999" i="1"/>
  <c r="A908" i="1"/>
  <c r="A358" i="1"/>
  <c r="A1081" i="1"/>
  <c r="A943" i="1"/>
  <c r="A764" i="1"/>
  <c r="A1631" i="1"/>
  <c r="A168" i="1"/>
  <c r="A823" i="1"/>
  <c r="A1254" i="1"/>
  <c r="A1660" i="1"/>
  <c r="A854" i="1"/>
  <c r="A651" i="1"/>
  <c r="A875" i="1"/>
  <c r="A623" i="1"/>
  <c r="A64" i="1"/>
  <c r="A277" i="1"/>
  <c r="A1814" i="1"/>
  <c r="A935" i="1"/>
  <c r="A681" i="1"/>
  <c r="A1775" i="1"/>
  <c r="A973" i="1"/>
  <c r="A1466" i="1"/>
  <c r="A1586" i="1"/>
  <c r="A1807" i="1"/>
  <c r="A715" i="1"/>
  <c r="A1523" i="1"/>
  <c r="A1029" i="1"/>
  <c r="A1889" i="1"/>
  <c r="A1744" i="1"/>
  <c r="A1837" i="1"/>
  <c r="A993" i="1"/>
  <c r="A1234" i="1"/>
  <c r="A684" i="1"/>
  <c r="A219" i="1"/>
  <c r="A949" i="1"/>
  <c r="A1271" i="1"/>
  <c r="A706" i="1"/>
  <c r="A847" i="1"/>
  <c r="A1237" i="1"/>
  <c r="A817" i="1"/>
  <c r="A1694" i="1"/>
  <c r="A313" i="1"/>
  <c r="A2027" i="1"/>
  <c r="A1021" i="1"/>
  <c r="A1243" i="1"/>
  <c r="A336" i="1"/>
  <c r="A734" i="1"/>
  <c r="A656" i="1"/>
  <c r="A1388" i="1"/>
  <c r="A541" i="1"/>
  <c r="A1534" i="1"/>
  <c r="A1796" i="1"/>
  <c r="A799" i="1"/>
  <c r="A1213" i="1"/>
  <c r="A228" i="1"/>
  <c r="A1893" i="1"/>
  <c r="A1198" i="1"/>
  <c r="A820" i="1"/>
  <c r="A1501" i="1"/>
  <c r="A1600" i="1"/>
  <c r="A878" i="1"/>
  <c r="A1884" i="1"/>
  <c r="A1605" i="1"/>
  <c r="A1732" i="1"/>
  <c r="A1472" i="1"/>
  <c r="A1651" i="1"/>
  <c r="A790" i="1"/>
  <c r="A1538" i="1"/>
  <c r="A1326" i="1"/>
  <c r="A885" i="1"/>
  <c r="A974" i="1"/>
  <c r="A660" i="1"/>
  <c r="A1062" i="1"/>
  <c r="A758" i="1"/>
  <c r="A449" i="1"/>
  <c r="A1585" i="1"/>
  <c r="A625" i="1"/>
  <c r="A1471" i="1"/>
  <c r="A546" i="1"/>
  <c r="A1193" i="1"/>
  <c r="A1355" i="1"/>
  <c r="A701" i="1"/>
  <c r="A76" i="1"/>
  <c r="A1439" i="1"/>
  <c r="A1138" i="1"/>
  <c r="A18" i="1"/>
  <c r="A1572" i="1"/>
  <c r="A1387" i="1"/>
  <c r="A545" i="1"/>
  <c r="A1247" i="1"/>
  <c r="A2067" i="1"/>
  <c r="A144" i="1"/>
  <c r="A671" i="1"/>
  <c r="A1410" i="1"/>
  <c r="A262" i="1"/>
  <c r="A65" i="1"/>
  <c r="A2099" i="1"/>
  <c r="A1872" i="1"/>
  <c r="A1555" i="1"/>
  <c r="A140" i="1"/>
  <c r="A464" i="1"/>
  <c r="A507" i="1"/>
  <c r="A2097" i="1"/>
  <c r="A710" i="1"/>
  <c r="A639" i="1"/>
  <c r="A536" i="1"/>
  <c r="A479" i="1"/>
  <c r="A1847" i="1"/>
  <c r="A970" i="1"/>
  <c r="A194" i="1"/>
  <c r="A617" i="1"/>
  <c r="A950" i="1"/>
  <c r="A522" i="1"/>
  <c r="A43" i="1"/>
  <c r="A82" i="1"/>
  <c r="A126" i="1"/>
  <c r="A340" i="1"/>
  <c r="A1272" i="1"/>
  <c r="A735" i="1"/>
  <c r="A827" i="1"/>
  <c r="A870" i="1"/>
  <c r="A1482" i="1"/>
  <c r="A360" i="1"/>
  <c r="A959" i="1"/>
  <c r="A577" i="1"/>
  <c r="A809" i="1"/>
  <c r="A727" i="1"/>
  <c r="A1498" i="1"/>
  <c r="A37" i="1"/>
  <c r="A559" i="1"/>
  <c r="A249" i="1"/>
  <c r="A135" i="1"/>
  <c r="A533" i="1"/>
  <c r="A141" i="1"/>
  <c r="A1425" i="1"/>
  <c r="A132" i="1"/>
  <c r="A437" i="1"/>
  <c r="A1095" i="1"/>
  <c r="A102" i="1"/>
  <c r="A1448" i="1"/>
  <c r="A491" i="1"/>
  <c r="A435" i="1"/>
  <c r="A1408" i="1"/>
  <c r="A953" i="1"/>
  <c r="A2079" i="1"/>
  <c r="A403" i="1"/>
  <c r="A971" i="1"/>
  <c r="A127" i="1"/>
  <c r="A1824" i="1"/>
  <c r="A1279" i="1"/>
  <c r="A1386" i="1"/>
  <c r="A835" i="1"/>
  <c r="A246" i="1"/>
  <c r="A939" i="1"/>
  <c r="A1363" i="1"/>
  <c r="A117" i="1"/>
  <c r="A1492" i="1"/>
  <c r="A1533" i="1"/>
  <c r="A990" i="1"/>
  <c r="A1309" i="1"/>
  <c r="A1733" i="1"/>
  <c r="A1657" i="1"/>
  <c r="A1724" i="1"/>
  <c r="A852" i="1"/>
  <c r="A424" i="1"/>
  <c r="A958" i="1"/>
  <c r="A961" i="1"/>
  <c r="A2142" i="1"/>
  <c r="A1906" i="1"/>
  <c r="A365" i="1"/>
  <c r="A1412" i="1"/>
  <c r="A2190" i="1"/>
  <c r="A1008" i="1"/>
  <c r="A318" i="1"/>
  <c r="A1422" i="1"/>
  <c r="A1800" i="1"/>
  <c r="A1745" i="1"/>
  <c r="A1268" i="1"/>
  <c r="A366" i="1"/>
  <c r="A1392" i="1"/>
  <c r="A58" i="1"/>
  <c r="A1078" i="1"/>
  <c r="A1747" i="1"/>
  <c r="A1551" i="1"/>
  <c r="A568" i="1"/>
  <c r="A1932" i="1"/>
  <c r="A129" i="1"/>
  <c r="A1233" i="1"/>
  <c r="A1886" i="1"/>
  <c r="A1108" i="1"/>
  <c r="A797" i="1"/>
  <c r="A1673" i="1"/>
  <c r="A98" i="1"/>
  <c r="A1128" i="1"/>
  <c r="A1997" i="1"/>
  <c r="A1101" i="1"/>
  <c r="A1431" i="1"/>
  <c r="A1554" i="1"/>
  <c r="A1723" i="1"/>
  <c r="A1763" i="1"/>
  <c r="A1230" i="1"/>
  <c r="A1855" i="1"/>
  <c r="A1705" i="1"/>
  <c r="A1532" i="1"/>
  <c r="A1951" i="1"/>
  <c r="A1668" i="1"/>
  <c r="A1111" i="1"/>
  <c r="A1368" i="1"/>
  <c r="A1006" i="1"/>
  <c r="A887" i="1"/>
  <c r="A844" i="1"/>
  <c r="A1517" i="1"/>
  <c r="A1525" i="1"/>
  <c r="A1417" i="1"/>
  <c r="A1347" i="1"/>
  <c r="A382" i="1"/>
  <c r="A446" i="1"/>
  <c r="A1489" i="1"/>
  <c r="A96" i="1"/>
  <c r="A1360" i="1"/>
  <c r="A463" i="1"/>
  <c r="A339" i="1"/>
  <c r="A388" i="1"/>
  <c r="A1274" i="1"/>
  <c r="A1564" i="1"/>
  <c r="A1187" i="1"/>
  <c r="A2076" i="1"/>
  <c r="A1086" i="1"/>
  <c r="A1351" i="1"/>
  <c r="A901" i="1"/>
  <c r="A1092" i="1"/>
  <c r="A1342" i="1"/>
  <c r="A1759" i="1"/>
  <c r="A636" i="1"/>
  <c r="A2010" i="1"/>
  <c r="A157" i="1"/>
  <c r="A631" i="1"/>
  <c r="A1806" i="1"/>
  <c r="A1981" i="1"/>
  <c r="A1189" i="1"/>
  <c r="A1203" i="1"/>
  <c r="A691" i="1"/>
  <c r="A504" i="1"/>
  <c r="A711" i="1"/>
  <c r="A1025" i="1"/>
  <c r="A1483" i="1"/>
  <c r="A267" i="1"/>
  <c r="A1826" i="1"/>
  <c r="A63" i="1"/>
  <c r="A2127" i="1"/>
  <c r="A1687" i="1"/>
  <c r="A1805" i="1"/>
  <c r="A1570" i="1"/>
  <c r="A906" i="1"/>
  <c r="A1662" i="1"/>
  <c r="A100" i="1"/>
  <c r="A855" i="1"/>
  <c r="A1678" i="1"/>
  <c r="A2131" i="1"/>
  <c r="A2154" i="1"/>
  <c r="A2075" i="1"/>
  <c r="A1282" i="1"/>
  <c r="A658" i="1"/>
  <c r="A1736" i="1"/>
  <c r="A1293" i="1"/>
  <c r="A1069" i="1"/>
  <c r="A417" i="1"/>
  <c r="A400" i="1"/>
  <c r="A718" i="1"/>
  <c r="A647" i="1"/>
  <c r="A1761" i="1"/>
  <c r="A612" i="1"/>
  <c r="A1345" i="1"/>
  <c r="A487" i="1"/>
  <c r="A697" i="1"/>
  <c r="A1852" i="1"/>
  <c r="A692" i="1"/>
  <c r="A1452" i="1"/>
  <c r="A113" i="1"/>
  <c r="A755" i="1"/>
  <c r="A965" i="1"/>
  <c r="A998" i="1"/>
  <c r="A1403" i="1"/>
  <c r="A1433" i="1"/>
  <c r="A2136" i="1"/>
  <c r="A1077" i="1"/>
  <c r="A1150" i="1"/>
  <c r="A2209" i="1"/>
  <c r="A547" i="1"/>
  <c r="A2053" i="1"/>
  <c r="A589" i="1"/>
  <c r="A1946" i="1"/>
  <c r="A924" i="1"/>
  <c r="A886" i="1"/>
  <c r="A594" i="1"/>
  <c r="A1263" i="1"/>
  <c r="A1105" i="1"/>
  <c r="A2004" i="1"/>
  <c r="A187" i="1"/>
  <c r="A1758" i="1"/>
  <c r="A1389" i="1"/>
  <c r="A78" i="1"/>
  <c r="A1829" i="1"/>
  <c r="A275" i="1"/>
  <c r="A666" i="1"/>
  <c r="A686" i="1"/>
  <c r="A1934" i="1"/>
  <c r="A2062" i="1"/>
  <c r="A341" i="1"/>
  <c r="A1285" i="1"/>
  <c r="A1887" i="1"/>
  <c r="A398" i="1"/>
  <c r="A2217" i="1"/>
  <c r="A1214" i="1"/>
  <c r="A27" i="1"/>
  <c r="A909" i="1"/>
  <c r="A1015" i="1"/>
  <c r="A97" i="1"/>
  <c r="A629" i="1"/>
  <c r="A641" i="1"/>
  <c r="A884" i="1"/>
  <c r="A1129" i="1"/>
  <c r="A1752" i="1"/>
  <c r="A670" i="1"/>
  <c r="A1552" i="1"/>
  <c r="A690" i="1"/>
  <c r="A874" i="1"/>
  <c r="A760" i="1"/>
  <c r="A597" i="1"/>
  <c r="A427" i="1"/>
  <c r="A1068" i="1"/>
  <c r="A1241" i="1"/>
  <c r="A513" i="1"/>
  <c r="A585" i="1"/>
  <c r="A268" i="1"/>
  <c r="A673" i="1"/>
  <c r="A1340" i="1"/>
  <c r="A558" i="1"/>
  <c r="A867" i="1"/>
  <c r="A143" i="1"/>
  <c r="A1830" i="1"/>
  <c r="A1362" i="1"/>
  <c r="A960" i="1"/>
  <c r="A221" i="1"/>
  <c r="A14" i="1"/>
  <c r="A347" i="1"/>
  <c r="A2002" i="1"/>
  <c r="A2059" i="1"/>
  <c r="A1083" i="1"/>
  <c r="A1822" i="1"/>
  <c r="A1821" i="1"/>
  <c r="A518" i="1"/>
  <c r="A1502" i="1"/>
  <c r="A730" i="1"/>
  <c r="A1716" i="1"/>
  <c r="A110" i="1"/>
  <c r="A1509" i="1"/>
  <c r="A405" i="1"/>
  <c r="A1753" i="1"/>
  <c r="A1998" i="1"/>
  <c r="A814" i="1"/>
  <c r="A1457" i="1"/>
  <c r="A66" i="1"/>
  <c r="A869" i="1"/>
  <c r="A618" i="1"/>
  <c r="A1402" i="1"/>
  <c r="A112" i="1"/>
  <c r="A2024" i="1"/>
  <c r="A773" i="1"/>
  <c r="A821" i="1"/>
  <c r="A213" i="1"/>
  <c r="A1957" i="1"/>
  <c r="A1713" i="1"/>
  <c r="A955" i="1"/>
  <c r="A676" i="1"/>
  <c r="A838" i="1"/>
  <c r="A1947" i="1"/>
  <c r="A1380" i="1"/>
  <c r="A184" i="1"/>
  <c r="A261" i="1"/>
  <c r="A1565" i="1"/>
  <c r="A896" i="1"/>
  <c r="A73" i="1"/>
  <c r="A746" i="1"/>
  <c r="A193" i="1"/>
  <c r="A1593" i="1"/>
  <c r="A1046" i="1"/>
  <c r="A381" i="1"/>
  <c r="A1384" i="1"/>
  <c r="A34" i="1"/>
  <c r="A1632" i="1"/>
  <c r="A1325" i="1"/>
  <c r="A2042" i="1"/>
  <c r="A1159" i="1"/>
  <c r="A40" i="1"/>
  <c r="A1735" i="1"/>
  <c r="A905" i="1"/>
  <c r="A2017" i="1"/>
  <c r="A2069" i="1"/>
  <c r="A1378" i="1"/>
  <c r="A1883" i="1"/>
  <c r="A2199" i="1"/>
  <c r="A983" i="1"/>
  <c r="A1823" i="1"/>
  <c r="A2112" i="1"/>
  <c r="A551" i="1"/>
  <c r="A642" i="1"/>
  <c r="A415" i="1"/>
  <c r="A1642" i="1"/>
  <c r="A917" i="1"/>
  <c r="A1760" i="1"/>
  <c r="A2207" i="1"/>
  <c r="A1090" i="1"/>
  <c r="A1877" i="1"/>
  <c r="A276" i="1"/>
  <c r="A377" i="1"/>
  <c r="A477" i="1"/>
  <c r="A1952" i="1"/>
  <c r="A1955" i="1"/>
  <c r="A1851" i="1"/>
  <c r="A1475" i="1"/>
  <c r="A1098" i="1"/>
  <c r="A2177" i="1"/>
  <c r="A1566" i="1"/>
  <c r="A803" i="1"/>
  <c r="A93" i="1"/>
  <c r="A1522" i="1"/>
  <c r="A51" i="1"/>
  <c r="A2194" i="1"/>
  <c r="A828" i="1"/>
  <c r="A1508" i="1"/>
  <c r="A1888" i="1"/>
  <c r="A190" i="1"/>
  <c r="A1511" i="1"/>
  <c r="A1374" i="1"/>
  <c r="A320" i="1"/>
  <c r="A2019" i="1"/>
  <c r="A849" i="1"/>
  <c r="A1624" i="1"/>
  <c r="A1648" i="1"/>
  <c r="A512" i="1"/>
  <c r="A1257" i="1"/>
  <c r="A380" i="1"/>
  <c r="A269" i="1"/>
  <c r="A1468" i="1"/>
  <c r="A1633" i="1"/>
  <c r="A1559" i="1"/>
  <c r="A1995" i="1"/>
  <c r="A2124" i="1"/>
  <c r="A982" i="1"/>
  <c r="A1958" i="1"/>
  <c r="A300" i="1"/>
  <c r="A1719" i="1"/>
  <c r="A1791" i="1"/>
  <c r="A826" i="1"/>
  <c r="A1865" i="1"/>
  <c r="A578" i="1"/>
  <c r="A2044" i="1"/>
  <c r="A2121" i="1"/>
  <c r="A586" i="1"/>
  <c r="A830" i="1"/>
  <c r="A1618" i="1"/>
  <c r="A709" i="1"/>
  <c r="A2101" i="1"/>
  <c r="A713" i="1"/>
  <c r="A128" i="1"/>
  <c r="A166" i="1"/>
  <c r="A922" i="1"/>
  <c r="A1173" i="1"/>
  <c r="A1993" i="1"/>
  <c r="A1003" i="1"/>
  <c r="A413" i="1"/>
  <c r="A944" i="1"/>
  <c r="A657" i="1"/>
  <c r="A964" i="1"/>
  <c r="A1844" i="1"/>
  <c r="A1569" i="1"/>
  <c r="A876" i="1"/>
  <c r="A101" i="1"/>
  <c r="A591" i="1"/>
  <c r="A1372" i="1"/>
  <c r="A780" i="1"/>
  <c r="A2167" i="1"/>
  <c r="A937" i="1"/>
  <c r="A1035" i="1"/>
  <c r="A861" i="1"/>
  <c r="A1506" i="1"/>
  <c r="A1638" i="1"/>
  <c r="A1080" i="1"/>
  <c r="A1104" i="1"/>
  <c r="A859" i="1"/>
  <c r="A231" i="1"/>
  <c r="A1096" i="1"/>
  <c r="A1966" i="1"/>
  <c r="A244" i="1"/>
  <c r="A668" i="1"/>
  <c r="A86" i="1"/>
  <c r="A1798" i="1"/>
  <c r="A1982" i="1"/>
  <c r="A810" i="1"/>
  <c r="A1278" i="1"/>
  <c r="A1541" i="1"/>
  <c r="A440" i="1"/>
  <c r="A210" i="1"/>
  <c r="A1571" i="1"/>
  <c r="A1923" i="1"/>
  <c r="A1288" i="1"/>
  <c r="A371" i="1"/>
  <c r="A1441" i="1"/>
  <c r="A798" i="1"/>
  <c r="A677" i="1"/>
  <c r="A1446" i="1"/>
  <c r="A1421" i="1"/>
  <c r="A1040" i="1"/>
  <c r="A1521" i="1"/>
  <c r="A736" i="1"/>
  <c r="A1486" i="1"/>
  <c r="A1207" i="1"/>
  <c r="A2132" i="1"/>
  <c r="A411" i="1"/>
  <c r="A1812" i="1"/>
  <c r="A151" i="1"/>
  <c r="A1131" i="1"/>
  <c r="A139" i="1"/>
  <c r="A1042" i="1"/>
  <c r="A1435" i="1"/>
  <c r="A1121" i="1"/>
  <c r="A2078" i="1"/>
  <c r="A608" i="1"/>
  <c r="A1579" i="1"/>
  <c r="A1977" i="1"/>
  <c r="A1491" i="1"/>
  <c r="A461" i="1"/>
  <c r="A235" i="1"/>
  <c r="A1940" i="1"/>
  <c r="A1688" i="1"/>
  <c r="A2094" i="1"/>
  <c r="A177" i="1"/>
  <c r="A864" i="1"/>
  <c r="A606" i="1"/>
  <c r="A1395" i="1"/>
  <c r="A409" i="1"/>
  <c r="A1520" i="1"/>
  <c r="A490" i="1"/>
  <c r="A1119" i="1"/>
  <c r="A683" i="1"/>
  <c r="A25" i="1"/>
  <c r="A394" i="1"/>
  <c r="A1630" i="1"/>
  <c r="A223" i="1"/>
  <c r="A331" i="1"/>
  <c r="A1050" i="1"/>
  <c r="A1654" i="1"/>
  <c r="A786" i="1"/>
  <c r="A308" i="1"/>
  <c r="A1689" i="1"/>
  <c r="A1185" i="1"/>
  <c r="A6" i="1"/>
  <c r="A1350" i="1"/>
  <c r="A2123" i="1"/>
  <c r="A620" i="1"/>
  <c r="A28" i="1"/>
  <c r="A1031" i="1"/>
  <c r="A2179" i="1"/>
  <c r="A1318" i="1"/>
  <c r="A1225" i="1"/>
  <c r="A11" i="1"/>
  <c r="A962" i="1"/>
  <c r="A1885" i="1"/>
  <c r="A1364" i="1"/>
  <c r="A1797" i="1"/>
  <c r="A217" i="1"/>
  <c r="A1637" i="1"/>
  <c r="A1385" i="1"/>
  <c r="A473" i="1"/>
  <c r="A1259" i="1"/>
  <c r="A476" i="1"/>
  <c r="A293" i="1"/>
  <c r="A1925" i="1"/>
  <c r="A575" i="1"/>
  <c r="A745" i="1"/>
  <c r="A114" i="1"/>
  <c r="A1084" i="1"/>
  <c r="A230" i="1"/>
  <c r="A1682" i="1"/>
  <c r="A2153" i="1"/>
  <c r="A2162" i="1"/>
  <c r="A1644" i="1"/>
  <c r="A2144" i="1"/>
  <c r="A1639" i="1"/>
  <c r="A2110" i="1"/>
  <c r="A1581" i="1"/>
  <c r="A429" i="1"/>
  <c r="A1899" i="1"/>
  <c r="A1674" i="1"/>
  <c r="A468" i="1"/>
  <c r="A1870" i="1"/>
  <c r="A1680" i="1"/>
  <c r="A342" i="1"/>
  <c r="A1067" i="1"/>
  <c r="A696" i="1"/>
  <c r="A738" i="1"/>
  <c r="A528" i="1"/>
  <c r="A539" i="1"/>
  <c r="A1556" i="1"/>
  <c r="A383" i="1"/>
  <c r="A1557" i="1"/>
  <c r="A1066" i="1"/>
  <c r="A911" i="1"/>
  <c r="A53" i="1"/>
  <c r="A806" i="1"/>
  <c r="A1376" i="1"/>
  <c r="A1561" i="1"/>
  <c r="A52" i="1"/>
  <c r="A980" i="1"/>
  <c r="A2193" i="1"/>
  <c r="A1060" i="1"/>
  <c r="A1427" i="1"/>
  <c r="A432" i="1"/>
  <c r="A813" i="1"/>
  <c r="A263" i="1"/>
  <c r="A207" i="1"/>
  <c r="A527" i="1"/>
  <c r="A1988" i="1"/>
  <c r="A1547" i="1"/>
  <c r="A1202" i="1"/>
  <c r="A44" i="1"/>
  <c r="A1778" i="1"/>
  <c r="A256" i="1"/>
  <c r="A136" i="1"/>
  <c r="A1456" i="1"/>
  <c r="A900" i="1"/>
  <c r="A717" i="1"/>
  <c r="A752" i="1"/>
  <c r="A2158" i="1"/>
  <c r="A47" i="1"/>
  <c r="A1209" i="1"/>
  <c r="A1141" i="1"/>
  <c r="A162" i="1"/>
  <c r="A2164" i="1"/>
  <c r="A1175" i="1"/>
  <c r="A511" i="1"/>
  <c r="A1438" i="1"/>
  <c r="A1100" i="1"/>
  <c r="A815" i="1"/>
  <c r="A1499" i="1"/>
  <c r="A1869" i="1"/>
  <c r="A916" i="1"/>
  <c r="A172" i="1"/>
  <c r="A963" i="1"/>
  <c r="A862" i="1"/>
  <c r="A1640" i="1"/>
  <c r="A1130" i="1"/>
  <c r="A425" i="1"/>
  <c r="A2156" i="1"/>
  <c r="A1959" i="1"/>
  <c r="A1296" i="1"/>
  <c r="A1407" i="1"/>
  <c r="A759" i="1"/>
  <c r="A912" i="1"/>
  <c r="A1331" i="1"/>
  <c r="A1831" i="1"/>
  <c r="A90" i="1"/>
  <c r="A142" i="1"/>
  <c r="A1166" i="1"/>
  <c r="A2056" i="1"/>
  <c r="A898" i="1"/>
  <c r="A48" i="1"/>
  <c r="A373" i="1"/>
  <c r="A26" i="1"/>
  <c r="A1683" i="1"/>
  <c r="A2198" i="1"/>
  <c r="A1048" i="1"/>
  <c r="A1743" i="1"/>
  <c r="A208" i="1"/>
  <c r="A327" i="1"/>
  <c r="A1588" i="1"/>
  <c r="A598" i="1"/>
  <c r="A1802" i="1"/>
  <c r="A183" i="1"/>
  <c r="A1137" i="1"/>
  <c r="A1820" i="1"/>
  <c r="A185" i="1"/>
  <c r="A1290" i="1"/>
  <c r="A87" i="1"/>
  <c r="A607" i="1"/>
  <c r="A1394" i="1"/>
  <c r="A236" i="1"/>
  <c r="A1110" i="1"/>
  <c r="A689" i="1"/>
  <c r="A494" i="1"/>
  <c r="A1619" i="1"/>
  <c r="A1898" i="1"/>
  <c r="A282" i="1"/>
  <c r="A595" i="1"/>
  <c r="A502" i="1"/>
  <c r="A1146" i="1"/>
  <c r="A1971" i="1"/>
  <c r="A243" i="1"/>
  <c r="A1718" i="1"/>
  <c r="A1461" i="1"/>
  <c r="A1749" i="1"/>
  <c r="A928" i="1"/>
  <c r="A1612" i="1"/>
  <c r="A1413" i="1"/>
  <c r="A1102" i="1"/>
  <c r="A120" i="1"/>
  <c r="A1991" i="1"/>
  <c r="A837" i="1"/>
  <c r="A1027" i="1"/>
  <c r="A2008" i="1"/>
  <c r="A1390" i="1"/>
  <c r="A1746" i="1"/>
  <c r="A1661" i="1"/>
  <c r="A2030" i="1"/>
  <c r="A1298" i="1"/>
  <c r="A1465" i="1"/>
  <c r="A1720" i="1"/>
  <c r="A2146" i="1"/>
  <c r="A2006" i="1"/>
  <c r="A3" i="1"/>
  <c r="A583" i="1"/>
</calcChain>
</file>

<file path=xl/sharedStrings.xml><?xml version="1.0" encoding="utf-8"?>
<sst xmlns="http://schemas.openxmlformats.org/spreadsheetml/2006/main" count="15567" uniqueCount="4892">
  <si>
    <t>Бўстон тумани</t>
  </si>
  <si>
    <t xml:space="preserve">Туристик сервис комплекс хизматини ташкил этиш (мехмонхона, дам олиш зоналари, атракционлар, спорт-согломлаштириш маркази) </t>
  </si>
  <si>
    <t>Обод МФЙ</t>
  </si>
  <si>
    <t>Хизмат кўрсатиш</t>
  </si>
  <si>
    <t>Туризм хизматлари</t>
  </si>
  <si>
    <t>А-373 Тошкент-Ўш халқаро магистрал йўл кесиб ўтганлиги сабабли туризмни ривожлантириш</t>
  </si>
  <si>
    <t>120 тонна/кун Ун заводи, Ишлаб чикариш куввати 700 квт/соат ГЭС, 40 минг тоннали музлатгич омбори, замонавий сутни кайта ишлаш хамда Логистик марказ</t>
  </si>
  <si>
    <t>Сариқ жўга МФЙ</t>
  </si>
  <si>
    <t>саноат</t>
  </si>
  <si>
    <t>Озиқ-овқат саноати</t>
  </si>
  <si>
    <t>Лойихани амалга ошириш учун 10 га ер майдони ва ишлаб чикарилган махсулотларни реализация килиш учун бозор мавжуд.</t>
  </si>
  <si>
    <t>Сантехника буюмлари (раковина, унитаз) ишлаб чиқариш</t>
  </si>
  <si>
    <t>Пиллакор МФЙ</t>
  </si>
  <si>
    <t>Бошқа саноат тармоқлари</t>
  </si>
  <si>
    <t>маҳсулотлар реализацияси учун бозор мавжудлиги</t>
  </si>
  <si>
    <t>Профнастил ишлаб чиқаришни ташкил этиш</t>
  </si>
  <si>
    <t>Гузар МФЙ</t>
  </si>
  <si>
    <t>Қурилиш материаллари саноати</t>
  </si>
  <si>
    <t>Туманда кўп қаватли ҳамда аҳоли турар жойлари, шунингдек, бошқа қурилиш объектларига ушбу турдаги маҳсулотга талабнинг мавжудлиги</t>
  </si>
  <si>
    <t>Донни қайта ишлаш корхонаси ташкил этиш
(Ғаллачилик кластери)</t>
  </si>
  <si>
    <t>Боғи-эрам МФЙ</t>
  </si>
  <si>
    <t>Хом-ашё заҳираси мавжуд, туманда йилига 35-40 минг тонна буғдой етиштирилади</t>
  </si>
  <si>
    <t xml:space="preserve">Маиший чиқиндиларни қайта ишлаб қадоқлаш пакети ва селофани ишлаб чиқаришни ташкил этиш </t>
  </si>
  <si>
    <t>Пилакор МфЙ</t>
  </si>
  <si>
    <t>Кимё саноати</t>
  </si>
  <si>
    <t>Хом-ашё заҳираси ҳамда лойиҳасни амалга ошириш учун Ёшлар саноат ва тадбиркорлик зонасида 10 сотих ер майдони мавжуд.</t>
  </si>
  <si>
    <t>Гўштни қайта ишлаб колбаса маҳсулотлари ишлаб чиқариш</t>
  </si>
  <si>
    <t>Кўхинур МФЙ</t>
  </si>
  <si>
    <t>Саноат ва тадбиркорлик зонасида 10 сотих ер майдони мавжуд туманда катта йирик мол бокиладигаан ферма бор етиштириладиган гўштни қайта ишлаш корхоналари мавжуд эмас ҳамда йилига 4 млрд сўмлик махулотларини қўшни Қирғисизтонга экспорт қилиш</t>
  </si>
  <si>
    <t>Ёғ-мой ва совун ишлаб чиқаришни ташкил этиш</t>
  </si>
  <si>
    <t>Маориф МФЙ</t>
  </si>
  <si>
    <t>Такрорий экин сифатида кунгабоқардан 70 тонна хосил олинади. Ўзига тегишли 3,0 га ер майдони мавжуд</t>
  </si>
  <si>
    <t>Полиз экинлари учун сифатли уруғ навларини етиштириш</t>
  </si>
  <si>
    <t>Қишлоқ хўжалиги</t>
  </si>
  <si>
    <t>Лойиҳани амалга ошириш учун 0,1 га ер майдони мавжуд. Бустон туманида қишлоқ хўжалиги яхши ривожланган аммо ҳосилдорликни янада ошириш мақсадида сифатли уруғ етиштириш корхоналари мавжуд эмас.</t>
  </si>
  <si>
    <t>Мева ва сабзавот шарбати ишлаб чиқаришни ташкил этиш</t>
  </si>
  <si>
    <t>Хом-ашё заҳираси ҳамда лойиҳасни амалга ошириш учун бўш турган 0,35 га ер майдони мавжуд</t>
  </si>
  <si>
    <t>Эркакларни ёзги ва қишки оёқ кийимлари ишлаб чиқариш</t>
  </si>
  <si>
    <t>Чарм-пойабзал саноати</t>
  </si>
  <si>
    <t>Туманда йиллик 2-3 минг кв метр атрофида тери махсулотлари етиштирилади ва маҳсулотлар реализацияси учун бозор мавжуд</t>
  </si>
  <si>
    <t>Мармелад ва карамел маҳсулотлари ишлаб чиқариш</t>
  </si>
  <si>
    <t>Давлатабод МФЙ</t>
  </si>
  <si>
    <t>Ушбу лойха янги техналогиялар асосида ички ва ташки бозорга жохон стандартларига мос келадиган махсулот ишлаб чикаради.Туманда богдорчилик ривожланганлиги ва бўш турган  ер майдони ва бино иншоотлар мавжуд</t>
  </si>
  <si>
    <t>Таббий сабзи шарбатини  ишлаб чиқаришни ташкил этиш</t>
  </si>
  <si>
    <t>Худудда таббий сабзи шарбатларини ишлаб чиқаришга етарли даражада ресурслар мавжуд</t>
  </si>
  <si>
    <t>Гипсо-кардон ишлаб чиқаришни ташкил этиш</t>
  </si>
  <si>
    <t>Шахрихон туманида Бустон туманидан 10-15 км узоқликда қурилишда ишлатиладиган гипс корхоналари мавжуд. Туман бозорида талабгор бўлган гипсакартон ишлаб чиқарувчи йирик корхоналар мавжуд эмас. Хом ашё яқинлигини инобатга олиб маҳсулот таннархи арзон тушишига ва ушбу маҳсулотни четдан олиб келиниши тўхтатилади.</t>
  </si>
  <si>
    <t>Помидорни қайта ишлаш ва қадоқлашни ташкил этиш</t>
  </si>
  <si>
    <t>Халқабод МФЙ</t>
  </si>
  <si>
    <t>Пилла махсулотлари етиштиришни ташкил этиш</t>
  </si>
  <si>
    <t>Ипакчилик саноати</t>
  </si>
  <si>
    <t>Худудда пилла маҳсулотлари етиштириш учун  етарли даражада ресурслар мавжуд</t>
  </si>
  <si>
    <t>Маиший истеъмол учун дистерланган сув ишлаб чиқариш</t>
  </si>
  <si>
    <t>хом-ашё заҳираси ҳамда реализацияси учун бозор мавжуд</t>
  </si>
  <si>
    <t>Гигиеник воситалар (Тиш ва қулоқ тозалагич) ишлаб чиқаришни ташкил этиш</t>
  </si>
  <si>
    <t xml:space="preserve">Махсулотни ишлаб чикаришда чиқинди пиломатериаллар ва дарахт шохларидан ишлаб чиқарилади. </t>
  </si>
  <si>
    <t>Иссиқхонада полиз экинларини етиштиришни ташкил этиш</t>
  </si>
  <si>
    <t>Замонавий иссиқхона ташкил этиш</t>
  </si>
  <si>
    <t>Пластик маҳсулотларидан болалар ўйинчоқлари ишлаб чиқариш</t>
  </si>
  <si>
    <t xml:space="preserve">лойиҳани амалга ошириш учун ҳудудда пластик чиқиндиларни қайта ишлаш имконияти бор. </t>
  </si>
  <si>
    <t>Гофра коробка ишлаб чиқариш</t>
  </si>
  <si>
    <t>Мебель ва қоғоз саноати</t>
  </si>
  <si>
    <t>Хом-ашё заҳираси ҳамда лойиҳани амалга ошириш учун Ёшлар саноат ва тадбиркорлик зонасида бўш ер майдони мавжуд</t>
  </si>
  <si>
    <t>Музлаткичли омборхона ташкил этиш</t>
  </si>
  <si>
    <t>Янги обод МФЙ</t>
  </si>
  <si>
    <t>Музлатгичли омборхона ташкил этиш</t>
  </si>
  <si>
    <t>Агросетка ишлаб чиқариш</t>
  </si>
  <si>
    <t>Бўстон МФЙ</t>
  </si>
  <si>
    <t xml:space="preserve">Лойихани амалга ошириш учун ер майдони ва бино иншооти мавжуд. Туманда кишлок хўжалиги ва қурилиш соҳасида агросеткага талаб юкори. </t>
  </si>
  <si>
    <t>Мебель ишлаб чиқаришни ташкил этиш</t>
  </si>
  <si>
    <t>Хом-ашё заҳираси ҳамда лойиҳасни амалга ошириш учун Ёшлар саноат ва тадбиркорлик зонасида бўш ер майдони мавжуд</t>
  </si>
  <si>
    <t>Мустақииллик 15 йиллиги МФЙ</t>
  </si>
  <si>
    <t>Макарон махсулотлари ишлаб чикаришни ташкил этиш</t>
  </si>
  <si>
    <t>Газар МФЙ</t>
  </si>
  <si>
    <t>Худудда куёнчилик билан шугулланиш ривожланган. Кам харажатлилиги ва ахолига муйнали бош кийимлар хамда иссик муйнали кийимлар билан таминлаш</t>
  </si>
  <si>
    <t>Олма сиркаси ишлаб чиқариш</t>
  </si>
  <si>
    <t>Дўстлик МФЙ</t>
  </si>
  <si>
    <t>Хом-ашё заҳираси ҳамда лойиҳасни амалга ошириш учун ҳудудда 60 га олма боғлари мавжуд</t>
  </si>
  <si>
    <t>Электр шитлар ишлаб чиқариш</t>
  </si>
  <si>
    <t>Электротехника саноати</t>
  </si>
  <si>
    <t>Матрас ва чойшаб ишлаб чиқариш</t>
  </si>
  <si>
    <t>Текстиль ва тўқимачилик саноати</t>
  </si>
  <si>
    <t>Шам ва хидли декоратив шамлар ишлаб чиқариш</t>
  </si>
  <si>
    <t>Ҳудудда бу соҳада тажрибали тадбиркорлар ҳамда ёшлар саноат ва тадбиркорлик зонасида бўш ер майдони мавжуд</t>
  </si>
  <si>
    <t>Политилен труба ишлаб чиқаришни ташкил этиш</t>
  </si>
  <si>
    <t>Селофан махсулотлари ишлаб чиқариш</t>
  </si>
  <si>
    <t>Терини қайта ишлаб поябзал ишлаб чиқаришни ташкил этиш</t>
  </si>
  <si>
    <t xml:space="preserve">Сут маҳсулотларни қайта ишлаш ва мева сабзавотларни қуритишни ташкил этиш </t>
  </si>
  <si>
    <t>Коғоздан қути ва пакет ишлаб ишлаб чиқариш</t>
  </si>
  <si>
    <t>Қоғоз чиқиндиларини қайта ишлаш, Ёшлар саноат ва тадбиркорлик зонасида бўш ер майдони мавжуд</t>
  </si>
  <si>
    <t xml:space="preserve">Мебель ишлаб чиқаришни ташкил этиш </t>
  </si>
  <si>
    <t>Қурилиш материллари (брусчатка) ишлаб чиқаришни ташкил этиш</t>
  </si>
  <si>
    <t>Ёғочни қайта ишлашни ташкил этиш</t>
  </si>
  <si>
    <t>Қоп ишлаб чиқаришни ташкил этиш</t>
  </si>
  <si>
    <t>Спорт буюмлари ишлаб чикаришни ташкил этиш</t>
  </si>
  <si>
    <t>Лойиҳани амалга ошириш учун ер майдони, бинолари ва хом ашё захираси мавжуд</t>
  </si>
  <si>
    <t>Пахтаобод тумани</t>
  </si>
  <si>
    <t>Интенсив бог ташкил этиш ва мевани қайта ишлаш (олма, ёнғоқзор)</t>
  </si>
  <si>
    <t>Бустонобод МФЙ</t>
  </si>
  <si>
    <t>Туманда 317 та бог-сабазавот фермерлар мавжуд ер майдони 1532 гектардамахсулотлари етиштирилади.</t>
  </si>
  <si>
    <t xml:space="preserve"> Логистика марказини ташкил этиш</t>
  </si>
  <si>
    <t>Дустлик МФЙ</t>
  </si>
  <si>
    <t>транспорт хизмати</t>
  </si>
  <si>
    <t>Туманимизда 200 тадан ортиқ юк ташувчи машиналар мавжуд</t>
  </si>
  <si>
    <t>Болалар пойабзалини ишлаб чикаришни ташкил этиш</t>
  </si>
  <si>
    <t>Муаззинбой МФЙ</t>
  </si>
  <si>
    <t xml:space="preserve">Буш турган бино-иншшотлар мавжуд </t>
  </si>
  <si>
    <t>Печеные, прянник ва бошка турдаги ширинликлар ишлаб чикариш цехини ташкил этиш</t>
  </si>
  <si>
    <t>Терактаги МФЙ</t>
  </si>
  <si>
    <t>Ишлар чиқарилган махсулотларга харидорлар мавжуд</t>
  </si>
  <si>
    <t xml:space="preserve"> Мева кластерини ташкил қилиш</t>
  </si>
  <si>
    <t>текстил фурнитурлари ишлаб чиқаришни ташкил этиш</t>
  </si>
  <si>
    <t>Ҳаётбахш МФЙ</t>
  </si>
  <si>
    <t>10.01.2023 й ПФ-2; "Пахта-тўқимачилик кластeрлари фаолиятини қўллаб-қувватлаш, тўқимачилик ва тикув-трикотаж саноатини тубдан ислоҳ қилиш ҳамда соҳанинг экспорт салоҳиятини янада ошириш чора-тадбирлари тўғрисида"ги қарор, 1-илова, 1-банд</t>
  </si>
  <si>
    <t>Темир-бетон буюмлар заводини ташкил этиш</t>
  </si>
  <si>
    <t>З.Хабибий МФЙ</t>
  </si>
  <si>
    <t>Туманимизда тентаксой ва корадариё сув хафзалари мавжуд ушбу дарёлари ўзанидан махсулотлари олиш мумкин</t>
  </si>
  <si>
    <t>мева ва сабзавотларни қуритиш ва сақлаш хизматларини ташкил этиш</t>
  </si>
  <si>
    <t>Қишлоқ хўжалиги хизматлари</t>
  </si>
  <si>
    <t>туманда 580 га фермер хўжаликлари хисобида экин майдонлари мавжуд.</t>
  </si>
  <si>
    <t>Чиқиндини кайта ишлаш</t>
  </si>
  <si>
    <t>Дурдиёр МФЙ</t>
  </si>
  <si>
    <t>Туманимизга тегиш булган 2 та чиқинди йиғиш жойилари мавжуд</t>
  </si>
  <si>
    <t>парранда гўштини қайта ишлаш</t>
  </si>
  <si>
    <t>Паррандачиликни ривожлантириш</t>
  </si>
  <si>
    <t xml:space="preserve">Туманда ойига ўртача 300 000 дона товуқ гўшт учун етиштирилади </t>
  </si>
  <si>
    <t>Ёғ ишлаб чиқариш (писта ва пахта)</t>
  </si>
  <si>
    <t>Нодирабегим МФЙ</t>
  </si>
  <si>
    <t>Туманда етиштириладиган 8 минг га атрофида пахта ҳамда 200 га атрофида такрорий кунгабоқар экини</t>
  </si>
  <si>
    <t>Гўшт маҳсулотларини қайта ишлаш</t>
  </si>
  <si>
    <t>Сохил МФЙ</t>
  </si>
  <si>
    <t>ҳудудда гўшт учун чорва ҳайвонлари етиштирилиб уни қайта ишлашга эҳтиёж мавжуд ҳамда истеъмол учун бозор мавжуд</t>
  </si>
  <si>
    <t>асфальт ишлаб чиқаришни ташкил этиш</t>
  </si>
  <si>
    <t>Бўстонобод МФЙ</t>
  </si>
  <si>
    <t>туманда хисоб-китобларга кўра, 1616,7  минг куб/м. қум-шағал заҳираси мавжуд</t>
  </si>
  <si>
    <t>Шолини қайта ишлаш</t>
  </si>
  <si>
    <t>470 га шоличиликка ихтисослаштирилган фермер хўжаликлари экин майдонлари мавжудлиги, шу жумладан қайта экиш 2600 га ни ташкил қилади</t>
  </si>
  <si>
    <t>Шоғолни қайта ишлаб шебен ишлаб чиқариш</t>
  </si>
  <si>
    <t>Чорва озуқаси ишлаб чиқариш</t>
  </si>
  <si>
    <t>Қишлоқ хўжалиги маҳсулотларини қайта ишлаш</t>
  </si>
  <si>
    <t>туманда фермер хўжаликлари хисобида 580 га такрорий экин майдонлари мавжуд</t>
  </si>
  <si>
    <t>оҳак тош ишлаб чиқариш</t>
  </si>
  <si>
    <t>қурилиш материаллари ишлаб чиқариш (темир бетон маҳсулотлари)</t>
  </si>
  <si>
    <t>Тошни қайта ишлашни ташкил этиш (қирқилган тош, ювилган қум)</t>
  </si>
  <si>
    <t>Пахта поясидан ЛДСП</t>
  </si>
  <si>
    <t>Хаётбахш МФЙ</t>
  </si>
  <si>
    <t>8 минг га пахта экинлари пояси мавжуд</t>
  </si>
  <si>
    <t xml:space="preserve">Иссиқхона ташкил этиш </t>
  </si>
  <si>
    <t>Олма ва Гилос сокини ишлаб чиқариш</t>
  </si>
  <si>
    <t>Қашқар МФЙ</t>
  </si>
  <si>
    <t>Туманда 970 га боғдорчилик экин майдонлари мавжуд</t>
  </si>
  <si>
    <t>парранда гўштини етиштириш</t>
  </si>
  <si>
    <t>Шомат МФЙ</t>
  </si>
  <si>
    <t>маиший техника ишлаб чиқариш(вентилятор)</t>
  </si>
  <si>
    <t>макарон маҳсулотларини ишлаб чиқариш</t>
  </si>
  <si>
    <t>Пахтаобод шахар</t>
  </si>
  <si>
    <t>қурилиш материаллари ишлаб чиқаришни кенгайтириш (бетон плита, шлакоблок)</t>
  </si>
  <si>
    <t>Санграобод МФЙ</t>
  </si>
  <si>
    <t>мевани қайта ишлаш ва сақлаш</t>
  </si>
  <si>
    <t>Мевали ва манзарали кўчатларни етиштириш</t>
  </si>
  <si>
    <t>Ш.Бойкечик МФЙ</t>
  </si>
  <si>
    <t>Боғдорчиликни ривожлантириш</t>
  </si>
  <si>
    <t>аҳоли хонадонлари ҳамда яқин туманларга кўчат етиштириб бериш имконияти мавжуд</t>
  </si>
  <si>
    <t>ошхона мебеллари ишлаб чиқариш</t>
  </si>
  <si>
    <t>Нурдиёр МФЙ</t>
  </si>
  <si>
    <t>салоҳиятли тадбиркорлар мавжуд бўлиб ишлаб чиқарилган маҳсулотлар бозори мавжуд</t>
  </si>
  <si>
    <t>қандолат маҳсулотлари ишлаб чиқариш (печенье)</t>
  </si>
  <si>
    <t>қандолат маҳсулотларини туманда реализация қилиш миконияти мавжуд</t>
  </si>
  <si>
    <t>полиэтелен махсулотларини ишлаб чиқаришни ташкил қилиш (яшик)</t>
  </si>
  <si>
    <t>Дўнгқишлоқ МФЙ</t>
  </si>
  <si>
    <t>Ҳудуд аҳолисига полиэтилен маҳсулотларни сотиб олиб келишида транспорт ҳаражатларидан енгиллик яратилади.</t>
  </si>
  <si>
    <t>Помидорни қайта ишлашни ташкил қилиш( томат пастаси олиш)</t>
  </si>
  <si>
    <t>Иссиқхоналар, мева-сабзавотчилик деҳқон хўжаликлари ҳамда аҳоли томорқа ерларида етиштириладиган помидорни ҳудуднинг ўзида қайта ишлаб қадоқлаб сотиш имкони ва заҳираси мавжуд</t>
  </si>
  <si>
    <t>Балиқнинг сазан, лаққа, амур турларини гўшт учун етиштиришни ташкил этиш</t>
  </si>
  <si>
    <t>Балиқчиликни ривожлантириш</t>
  </si>
  <si>
    <t>Гигиеник воситалар ишлаб чиқариш (нам салфетка)</t>
  </si>
  <si>
    <t>ишлаб чиқариладиган маҳсулот реализацияси учун талаб мавжуд</t>
  </si>
  <si>
    <t>дазмол ишлаб чиқариш</t>
  </si>
  <si>
    <t>Ҳудудда бўш турган объектлар мавжуд бўлиб элтехсаноат маъсуллари  билан ушбу бўш турган объектиларга лойиҳа жойлаштириш имконимяти мавжуд. Экспортбоп маҳсулотлар ишлаб чиқариш имконияти яратилади.</t>
  </si>
  <si>
    <t>Гигиеник воситалар ишлаб чиқариш (тиш ковлагич)</t>
  </si>
  <si>
    <t>Ҳудудда ёғоч маҳсулотлари етиштириш кўп бўлиб уларни қайта ишлаш имконияти яратилади, хом ашё захираси мавжуд</t>
  </si>
  <si>
    <t>Гигиеник воситалар ишлаб чиқариш (бумага)</t>
  </si>
  <si>
    <t>нон ва нон маҳсулотларини ишлаб чиқариш</t>
  </si>
  <si>
    <t>Деҳқон хўжаликлари, томорқа ер эгалари томонидан етиштирилган буғдойни қайта ишлаб нон ва нон маҳсулотлари ишлаб чиқариш учун заҳиралар мавжуд</t>
  </si>
  <si>
    <t>ип ўраш учун қогоз конуслари ишлаб чиқариш</t>
  </si>
  <si>
    <t>Президент фармонига асосан туманда тўқимачиликка ихтисослаштирилган кичик саноат зонаси ташкил этилиб ишлаб чқиарилиши режалаштирилган маҳсулотга талаб мавжуд бўлади</t>
  </si>
  <si>
    <t>Улуғнор тумани</t>
  </si>
  <si>
    <t>Паррандачилик кластери ташкил этиш</t>
  </si>
  <si>
    <t>Чўлобод МФЙ</t>
  </si>
  <si>
    <t>Корхонага тегишли бино-иншоот ва ер майдонлари мавжуд, хорижий хамкорлар билан келишувлар имзоланмоқда.</t>
  </si>
  <si>
    <t>Матоларни бўяш цехини ташкил этиш</t>
  </si>
  <si>
    <t>Оқтом МФЙ</t>
  </si>
  <si>
    <t>Мономарказ қуриб битказилган</t>
  </si>
  <si>
    <t>Болалар суний овкатини ишлаб чиқариш</t>
  </si>
  <si>
    <t>Янгиобод МФЙ</t>
  </si>
  <si>
    <t>Янгиобод МФЙ худудида 2 қаватли бўш турган бино иншооти мавжуд</t>
  </si>
  <si>
    <t>пенаблок ишлаб чиқаришни ташкил этиш</t>
  </si>
  <si>
    <t>Шахриобод МФЙ</t>
  </si>
  <si>
    <t>Микромарказ худудида 2,25 сотих бўш турган ер майдони мавжуд</t>
  </si>
  <si>
    <t>газаблок ишлаб чиқаришни ташкил этиш</t>
  </si>
  <si>
    <t>Гигиеник воситалар ишлаб чиқариш</t>
  </si>
  <si>
    <t>Сариқ сув МФЙ</t>
  </si>
  <si>
    <t>ЁКСЗ да бўш турган 6 сотих ер майдони</t>
  </si>
  <si>
    <t>Темир маҳсулотларини қайта ишлаб безакли маҳсулотлар ишлаб чиқариш</t>
  </si>
  <si>
    <t>Селофан ишлаб чиқаришни ташкил этиш</t>
  </si>
  <si>
    <t>Полиэтелен қадоқлаш яшик махсулотларини ишлаб чикаришни ташкил этиш</t>
  </si>
  <si>
    <t>Полиэтилен қайта ишлаш маиший чиқиндилари мавжуд</t>
  </si>
  <si>
    <t>Мебел ишлаб чиқариш</t>
  </si>
  <si>
    <t>Тайёр бетон маҳсулотлари ишлаб чиқариш</t>
  </si>
  <si>
    <t>Мини гидроэлектр станцияси ташкил этиш</t>
  </si>
  <si>
    <t>Фазогир МФЙ</t>
  </si>
  <si>
    <t>Доимий сув таъминотига эка Сарижўга коллектори мавжуд</t>
  </si>
  <si>
    <t>Гидроэлектр станцияси ташкил этиш</t>
  </si>
  <si>
    <t>Тўрттол МФЙ</t>
  </si>
  <si>
    <t>Доимий сув таъминотига эка "Шерқўрғон коллектори мавжуд</t>
  </si>
  <si>
    <t>Сут ва сут маҳсулотларни ишлаб чиқаришни ташкил этиш</t>
  </si>
  <si>
    <t>гўшт маҳсулотларини қайта ишлаб ярим тайёр маҳсулот ишлаб чиқариш</t>
  </si>
  <si>
    <t>Эркаклар оёқ кийими ишлаб чиқариш</t>
  </si>
  <si>
    <t>Дистерланган сув ишлаб чиқариш</t>
  </si>
  <si>
    <t>Суний тола ишлаб чиқариш</t>
  </si>
  <si>
    <t>Маиший чииқнндиларни қайта ишлаб хом-ашё олиш имконияти мавжуд.</t>
  </si>
  <si>
    <t>Мева ва сабзавотларни қуритиш ва қадоқлаш</t>
  </si>
  <si>
    <t>Гилам ишлаб чиқариш</t>
  </si>
  <si>
    <t>Истироҳат боғи ташкил этиш</t>
  </si>
  <si>
    <t>Маданият бўлимига тегишли 12,9 гектар ер майдони мавжуд</t>
  </si>
  <si>
    <t>Макарон ишлаб чиқариш</t>
  </si>
  <si>
    <t>Минерал ўғит ишлаб чиқариш</t>
  </si>
  <si>
    <t>Нефт ва кимё саноати</t>
  </si>
  <si>
    <t>Собиқ Агрокимёхимоя балансидаги фойдаланилмаётган марказий омборхона бино-иншооти мавжуд</t>
  </si>
  <si>
    <t>Сир ва бринза маҳсулотларини ишлаб чиқариш</t>
  </si>
  <si>
    <t>Туманда чорва ҳайвонларидан 3 минг тоннадан ортиқ сут етиштирилади.</t>
  </si>
  <si>
    <t>Жунни қайта ишлаб тайёр маҳсулот ишлаб чиқариш</t>
  </si>
  <si>
    <t>Авулмат МФЙ</t>
  </si>
  <si>
    <t>Собиқ Агрокимёхимоя балансидаги фойдаланилмаётган "Mashina traktor parki"  бино-иншооти мавжуд</t>
  </si>
  <si>
    <t xml:space="preserve">Трикотаж маҳсулотлари ишлаб чиқариш </t>
  </si>
  <si>
    <t>Маргарин ишлаб чикаришни ташкил этиш</t>
  </si>
  <si>
    <t>Сариқ сув МФЙ худудида қишлоқ хўжалиги тоифасига кирмайдиган 4 гектар бўш ер майдони мавжуд</t>
  </si>
  <si>
    <t>Иккиланган ип калава ишлаб чиқариш</t>
  </si>
  <si>
    <t>Сариқ сув МФЙ, КСЗ</t>
  </si>
  <si>
    <t>Кичик саноат зонасида худудида 18 сотих бўш ер майдони мавжуд</t>
  </si>
  <si>
    <t>Ўсимлик ёғи ишлаб чиқариш</t>
  </si>
  <si>
    <t>Кичик саноат зонасида худудида 15 сотих бўш ер майдони мавжуд</t>
  </si>
  <si>
    <t>Қоғоз ишлаб чиқариш</t>
  </si>
  <si>
    <t>Пахтани қайта ишлаб ип-йигирувни ташкил этиш</t>
  </si>
  <si>
    <t>Бобур МФЙ</t>
  </si>
  <si>
    <t>Собиқ МТПнинг бўш турган бино-иншооти ва ер майдони</t>
  </si>
  <si>
    <t>Гранула ем ишлаб чиқариш</t>
  </si>
  <si>
    <t>Озуқа ем маҳсулотлари ишлаб чиқариш саноати</t>
  </si>
  <si>
    <t>Трикотаж маҳсулотлари ишлаб чиқариш</t>
  </si>
  <si>
    <t>Теракзор МФЙ</t>
  </si>
  <si>
    <t>Корхонага тегишли фойдаланилмаётган бино-иншоот ва ер майдонлари мавжуд</t>
  </si>
  <si>
    <t>Сут йўналишида наслли қора моллар парваришлашни  ташкил этиш</t>
  </si>
  <si>
    <t>Чорвачиликни ривожлантириш</t>
  </si>
  <si>
    <t>Бўш турган "Ўзбекистон" минерал ўғит сақлаш омбори мавжуд</t>
  </si>
  <si>
    <t>Чарм маҳсулотларини қайта ишлаш</t>
  </si>
  <si>
    <t>Бўрдоқичилик йўналишида наслли қорамоллар етиштириш</t>
  </si>
  <si>
    <t>Мингчинор МФЙ</t>
  </si>
  <si>
    <t>Бўш турган М.Иминов МЎТШ биноси</t>
  </si>
  <si>
    <t>Фарел, осётр балиқлари етиштиришни ривожлантириш</t>
  </si>
  <si>
    <t>Мингчинор МФЙ худудида балиқ ҳовуз учун 5 гектар ер майдони мавжуд</t>
  </si>
  <si>
    <t>Болалар тагликлари ва гигиеник салфеткалар ишлаб чиқариш</t>
  </si>
  <si>
    <t>Сариқ сув МФЙ худудида 2 гектар бўш ер майдони мавжуд</t>
  </si>
  <si>
    <t>Паралон маҳсулотлар ишлаб чиқариш</t>
  </si>
  <si>
    <t>Янгиобод МФЙ худудида "Наманган-Марғилон" магистрал йўл бўйида 1 гектар ер майдони мавжуд</t>
  </si>
  <si>
    <t>Избоскан тумани</t>
  </si>
  <si>
    <t>Сантехник буюмлари (раковина, унитаз) ишлаб чикаришни ташкил этиш</t>
  </si>
  <si>
    <t xml:space="preserve">Мангуберди МФЙ, КСЗ </t>
  </si>
  <si>
    <t>Кичик саноат зонасидан 2,0 га ер майдони мавжуд хом ашё захираси доимий узи ишлаб чикарган махсулотини қайта ишлаши, вактдан ютиши ва салохиятини ошириш максадида</t>
  </si>
  <si>
    <t>Гидро электр станциялари ташкил этиш</t>
  </si>
  <si>
    <t>Гулистон МФЙ</t>
  </si>
  <si>
    <t>Ёқилғи-энергетика саноати</t>
  </si>
  <si>
    <t>Доимий сув окими мавжуд. Ахолини электр токи билан таминлаш максадида, 7 та МФЙни Бештерак, Гулистон, Янгиобод, Мангуберди, Кугайларни, Ўрта қишлоқ , Узун кўча 100% электр энергияси билан таминлашга эршилади</t>
  </si>
  <si>
    <t>Темир-бетон буюмлари заводини ташкил этиш</t>
  </si>
  <si>
    <t>Ккичик Саноат зонасида 0,5 га буш ер майдони мавжуд хомашё захираси доимий</t>
  </si>
  <si>
    <t>Маргарин ишлаб чиқаришни ташкил этиш</t>
  </si>
  <si>
    <t>Ккичик Саноат зонасида 1,0 га буш ер майдони мавжуд Лойиҳани амалга оширишга барча шароитлар етарлича</t>
  </si>
  <si>
    <t>Текстил маҳсулотларини ишлаб чиқариш ва буяш цехи</t>
  </si>
  <si>
    <t>Ккичик Саноат зонасида 1,0 га буш ер мавжуд Лойиҳани амалга ошириш учун муаммолар мавжуд эмас</t>
  </si>
  <si>
    <t>Гипсо кардон ишлаб чиқаришни ташкил этиш</t>
  </si>
  <si>
    <t xml:space="preserve">Лойиҳаларни амалга ошириш кичик саноат зонасидан 0,3 га ер майдони мавжуд </t>
  </si>
  <si>
    <t>Чиқиндини қайта ишлашни ташкил этиш</t>
  </si>
  <si>
    <t>Мангуберди МФЙ</t>
  </si>
  <si>
    <t xml:space="preserve">Лойиҳани амалга ошириш учун ер майдони ва бинолари мавжуд </t>
  </si>
  <si>
    <t>Ун ишлаб чиқариш</t>
  </si>
  <si>
    <t>Бўш турган омборхона биносига Лойиҳани амалга ошириш</t>
  </si>
  <si>
    <t>Ёғ-мой ва совуш ишлаб чикаришни ташкил этиш</t>
  </si>
  <si>
    <t>Чекёр МФЙ</t>
  </si>
  <si>
    <t>Пенопласт ишлаб чиқариш</t>
  </si>
  <si>
    <t>Лойиҳаларнини амалга ошириш учун Саноат зонасида 0,30 га бўш ер майдонларии мавжуд</t>
  </si>
  <si>
    <t>Салқин ичимликлар ишлаб чиқариш</t>
  </si>
  <si>
    <t>Минерал ўғитлар ишлаб чиқаришни ташкил этиш</t>
  </si>
  <si>
    <t>Мева-сабзавотларни қайта ишлаш ва томат қадоқлаш</t>
  </si>
  <si>
    <t>Куйган ёр МФЙ</t>
  </si>
  <si>
    <t>Ишлаб чиқариш учун бино ва ускуналар мавжуд кенгайтириш максадида Лойиҳалар ишлаб чикилмокда</t>
  </si>
  <si>
    <t>Печенье, прянник ва бошка турдаги ширинликлар ишлаб чиқариш цехи ташкил этиш</t>
  </si>
  <si>
    <t>Элатан МФЙ</t>
  </si>
  <si>
    <t>40 сотх сотувга қўйилган тадбиркорни ери мавжуд Лойиҳани амалга ошириш учун бар кулайликлар бор</t>
  </si>
  <si>
    <t>Сут маҳсулотларини қайта ишлаш  комплексини ташкил этиш</t>
  </si>
  <si>
    <t>Бештерак МФЙ</t>
  </si>
  <si>
    <t>70 сотх буш  ер майдони мавжуд хизмат кўрсатиш максадида  йирик Лойиҳага мулжалланган</t>
  </si>
  <si>
    <t>Эркаклар футболкаси ва шим ишлаб чиқариш цехини ташкил этиш</t>
  </si>
  <si>
    <t>Тўрабод МФЙ</t>
  </si>
  <si>
    <t>Лойиҳани амалга ошириш ер майдони ва тайёр бинолари мавжуд</t>
  </si>
  <si>
    <t>Болалар пойабзали ишлаб чиқариш</t>
  </si>
  <si>
    <t>Эски дори сақлаш омборининг 0,30 га майдонига лойиҳани амалга ошириш</t>
  </si>
  <si>
    <t>Катталар пойабзали ишлаб чиқариш</t>
  </si>
  <si>
    <t>Эски дори саклаш омборининг 0,30 га майдонига лойиҳани амалга ошириш</t>
  </si>
  <si>
    <t>Когозни қайта ишлаш ва маиший когоз ишлаб чиқариш</t>
  </si>
  <si>
    <t>Тараккиёт МФЙ</t>
  </si>
  <si>
    <t>Қоғоз чиқиндиларининг мавжудлиги ҳамда бўш турган уруғчилик биносида лойиҳани амалга ошириш имконияти мавжуд</t>
  </si>
  <si>
    <t>Спорт буюмларини ишлаб чиқаришни ташкил этиш</t>
  </si>
  <si>
    <t>Хужалик совуни ишлаб чиқариш</t>
  </si>
  <si>
    <t>Бархаёт МФЙ</t>
  </si>
  <si>
    <t>Хозирда бўш турган Пойтуғ Пахта тозалаш АЖнинг Пиллахонага ажратилган биноси мавжуд</t>
  </si>
  <si>
    <t>Чипс ишлаб чиқариш</t>
  </si>
  <si>
    <t xml:space="preserve"> Пиллахона учун ажратилган хозирда бўш турган бинога Лойиҳани амалга ошириш</t>
  </si>
  <si>
    <t>Паррандачиликни ташкил этиш</t>
  </si>
  <si>
    <t>Мирзо Улуғбек МФЙ</t>
  </si>
  <si>
    <t>Лойиҳани амалга ошириш ер майдони, таййор бинолари ва кенгайтириш учун курилмалар курилмокда</t>
  </si>
  <si>
    <t>Кир ювиш кукунини ишлаб чиқариш</t>
  </si>
  <si>
    <t>Кўғай МФЙ</t>
  </si>
  <si>
    <t>БФК бўш турган  биноси мавжуд</t>
  </si>
  <si>
    <t xml:space="preserve"> Био маҳсулотлар ишлаб чиқариш</t>
  </si>
  <si>
    <t>Тинчлик МФЙ</t>
  </si>
  <si>
    <t>Маиший ҳамда офис мебеллари ишлаб чиқаришни ташкил этиш</t>
  </si>
  <si>
    <t>Марказ МФЙ</t>
  </si>
  <si>
    <t>Терини қайта ишлаш</t>
  </si>
  <si>
    <t>Кўшкупир МФЙ</t>
  </si>
  <si>
    <t>Бельё ва ёзги кийим маҳсулотларини ишлаб чиқариш</t>
  </si>
  <si>
    <t>Текстил корхонлари томонидан ишлаб чиқарилган тайёр материаллар ҳамда бошқа хом-ашё захиралари мавжуд</t>
  </si>
  <si>
    <t>Пеноблок ишлаб чиқариш</t>
  </si>
  <si>
    <t>Тўткўл МФЙ</t>
  </si>
  <si>
    <t>Ички кийим ва ёш болалар кийимларини ишлаб чиқаришни ташкил этиш</t>
  </si>
  <si>
    <t>Ойбек МФЙ</t>
  </si>
  <si>
    <t>Автомобилнинг эскирган покрышкаларидан резина маҳсулотлари ишлаб чиқариш</t>
  </si>
  <si>
    <t>Мева-сабзавот кластерини ва Музлаткич омбори ташкил этиш</t>
  </si>
  <si>
    <t xml:space="preserve">Деҳқон хўжаликлари, томорқа ер эгалари томонидан етиштирилган маҳсулотлар хом-ашё  заҳиралари мавжуд бўлиб лойиҳани амалга ошириш учун бино-иншоот ва ускуналар мавжуд </t>
  </si>
  <si>
    <t>Тайёр маҳсулотларни кадоқлаш учун каробка ишлаб чиқариш</t>
  </si>
  <si>
    <t>Комбикорм ишлаб чиқариш</t>
  </si>
  <si>
    <t>Лойиҳаларни амалга ошириш киччик саноат зонасидан 0,3 га ер майдони мавжуд</t>
  </si>
  <si>
    <t>Кондитер маҳсулотларини ишлаб чиқариш</t>
  </si>
  <si>
    <t>Мирзо Улугбек МФЙ</t>
  </si>
  <si>
    <t>Лойиҳани амалга ошириш ер майдони ва таййор бинолари мавжуд (Аукцион)</t>
  </si>
  <si>
    <t>Махсус кийимлар тикишни ташкил этиш</t>
  </si>
  <si>
    <t>Янги авлод МФЙ</t>
  </si>
  <si>
    <t>Газоблок ишлаб чиқариш</t>
  </si>
  <si>
    <t>Лойиҳани амалга ошириш буш 0,05 га ер майдони  мавжуд (Аукцион)</t>
  </si>
  <si>
    <t>Жунни қайта ишлаш цехи</t>
  </si>
  <si>
    <t>Тўқима мебель маҳсулотлари ишлаб чиқариш</t>
  </si>
  <si>
    <t>Шодлик МФЙ</t>
  </si>
  <si>
    <t>Марҳамат тумани</t>
  </si>
  <si>
    <t>Базалт махсулотидан иссиқлик изолятсия материалларини ишлаб чиқариш</t>
  </si>
  <si>
    <t xml:space="preserve">Янги хаёт МФЙ </t>
  </si>
  <si>
    <t xml:space="preserve">Фанлар академияси хулосаисга кўра 100 минг тонна Базалт тоши ишлаб чиқариш учун хом-ашё мавжуд </t>
  </si>
  <si>
    <t>ЭКО Туристик марказ ташкил этиш</t>
  </si>
  <si>
    <t xml:space="preserve">Роввот  МФЙ </t>
  </si>
  <si>
    <t>10 га ер майдонида туризмни ривожлантириш ҳамда четдан сайёхлар жалб қилиш салоҳияти мавжуд</t>
  </si>
  <si>
    <t>Туристик марказ ташкил этиш</t>
  </si>
  <si>
    <t xml:space="preserve">Минтепа  МФЙ </t>
  </si>
  <si>
    <t>Туманда "дукчи эшон шаҳарчаси қайта ташкил этиш ва ички ва ташқи туризмни  ривожлантириш</t>
  </si>
  <si>
    <t>Қўй ва эчки юнгини қайта ишлашни ташкил этиш</t>
  </si>
  <si>
    <t>Қорақўрғон Шахарчаси Бозорбоши махалласи</t>
  </si>
  <si>
    <t>Туманда рўмол тўқимачилик меҳнати яхши ривожланган ва Россияга экспорт қилиш имконияти мавжуд (туманда 10 000 бош корамол мавжуд)</t>
  </si>
  <si>
    <t xml:space="preserve">Лалмикор ерларни суғориш тизимини амалга ошириш хизмати </t>
  </si>
  <si>
    <t xml:space="preserve">Шўрқишлоқ  МФЙ </t>
  </si>
  <si>
    <t xml:space="preserve">Ўзлаштирилган ва ўзлаштирилиши керак бўлган 800 га ерларга сув етказиб бериш </t>
  </si>
  <si>
    <t>Никкел хром ишлаб чиқаришни ташкил этиш</t>
  </si>
  <si>
    <t>Турон МФЙ Албухоий кўчаси</t>
  </si>
  <si>
    <t>Туманда лойиҳани амалга ошириш учун 0,24 га ер майдони шунингдек тайёр бинолари хам мавжуд. Маҳсулотни ишлаб чикаргандан сўнг Ҳиндистон ва Хитой давлатларига экспорт килиш имконига эга</t>
  </si>
  <si>
    <t>Кўп қаватли уйлар учун ички МДФ эшиклар ишлаб чиқариш</t>
  </si>
  <si>
    <t>Марказий МФЙ Келажак овози кучаси</t>
  </si>
  <si>
    <t>Наслли қора моллар парваришлашни ташкил этиш</t>
  </si>
  <si>
    <t>Қорақўрғон Шахарчаси</t>
  </si>
  <si>
    <t>Мархамат туманини (800 тонна гушт ва 100 000 тонна сут) махсулотлари билан таъминлаш имкониятига эришилади</t>
  </si>
  <si>
    <t>Гипсокартон ишлаб чикаришни ташкил этиш</t>
  </si>
  <si>
    <t xml:space="preserve">Гулистон МФЙ </t>
  </si>
  <si>
    <t>Мархамат туманида мато буш учун цех мавжуд эмас буйяш учун Фаргона шахрига буюртма беради йул харажатлари  ортирилган маблаглар бошка эхтижлар учун сарифланади</t>
  </si>
  <si>
    <t>Мархамат тумандаги дехкон фермер хўжаликларининг қарийб 40% помидор маҳсулотлари экади. Махсулотни қайта ишлаб ва кадоклаб экспортни ёлга қўйиш имкониятига эга</t>
  </si>
  <si>
    <t>Қурилиш материаллари (краска ва труба) ишлаб чиқаришни ташкил этиш</t>
  </si>
  <si>
    <t xml:space="preserve">Дукчи Эшон МФЙ </t>
  </si>
  <si>
    <t>Трикотаж маҳсулотлари ишлаб чиқариш ва мато бўяшни ташкил этиш</t>
  </si>
  <si>
    <t xml:space="preserve">  Чилон МФЙ</t>
  </si>
  <si>
    <t xml:space="preserve">Мархамат туманида фақат 4000 тонна ип-калава ишлаб чиқарувчи корхона мавжуд, кейинги босқичи бўлган мато ва уни бўёш йўлга қўйилиши билан тайёр текстиль маҳсулотлари цикли яратилади. </t>
  </si>
  <si>
    <t>Томчилаб суғориш ускуналарини ишлаб чиқариш</t>
  </si>
  <si>
    <t xml:space="preserve">Дурафшон МФЙ Шукурмерган кучаси </t>
  </si>
  <si>
    <t>Полителен клёнка маҳсулотлари ишлаб чиқариш</t>
  </si>
  <si>
    <t xml:space="preserve">Шуркахир МФЙ келажак учаси </t>
  </si>
  <si>
    <t>Лойиҳани амалга ошириш учун ер майдони ва бино иншоатлар мавжуд. Туманда 5 000 га ерга полителен клёнка учун ехтиёжи бор. Лойихани амалга ошириш учун хом-ашё ресурслари хамда барча шароитлар мавжуд</t>
  </si>
  <si>
    <t>Болалар джинси кийим маҳсулотларии ишлаб чиқариш</t>
  </si>
  <si>
    <t>Туманда трикатаж ишлаб чикариш кенг ривожланган. Боллар киймини ишлаб чикариб экиспорт салохиятини ошириш ва жахон бозорида уз бирендини яратиш</t>
  </si>
  <si>
    <t>Каврак ўсимлиги (каперс) ни етиштириш ва уни  қайта ишлашни ташкил этиш</t>
  </si>
  <si>
    <t>Кончилар МФЙ</t>
  </si>
  <si>
    <t>Лойихани амалга ошириш учун қишлоқ хўжалигига мўлжалланган ердан 0,50 га майдон ажратилган</t>
  </si>
  <si>
    <t>Музлаткич (мева-савзавотларини саклаш  омборини) ташкил этиш</t>
  </si>
  <si>
    <t>Дукчи эшон  МФЙ</t>
  </si>
  <si>
    <t>Мархамат туманида кишлок хужалигидан чиккан махсулотларни саклашга жойнинг ёклиги бундан ташкари мева-сабзавотларни экспорт килиш учун таёрлаш лойихани амалга ошириш учун ер майдони ва бино иншоати мавжудлиги.</t>
  </si>
  <si>
    <t>Гўшт махсулотларини кадоклаш</t>
  </si>
  <si>
    <t>Миришкор  МФЙ</t>
  </si>
  <si>
    <t xml:space="preserve">Лойихани амалга ошириш учун ер майдони ва бино иншоати мавжуд. Туман 20 тонна экиспорт килиш куватига эга </t>
  </si>
  <si>
    <t>Меваларни ваакум усулида саклаш ва қадоқлашни ташкил этиш</t>
  </si>
  <si>
    <t>Бошқа қишлоқ хўжалиги тармоқлари</t>
  </si>
  <si>
    <t>Мархамат туманида мева-савзавотларни вакум усулида кадоклаб экспортни ёлга кўйиш хамда туман салохиятини ошириш.</t>
  </si>
  <si>
    <t xml:space="preserve">Аёллар курткасини ишлаб чиқаришни ташкил этиш </t>
  </si>
  <si>
    <t>Янги хаёт  МФЙ</t>
  </si>
  <si>
    <t>Лойиҳани амалга ошириш учун ер майдони ва бино иншоати мавжуд. Мархамат тунида чегара худуди очилиши муносабати билан кушни Киргизистон респупликасидан сифатли курткалар талаб юкори болади</t>
  </si>
  <si>
    <t>Рўмол тўқиш цехини ташкил этиш</t>
  </si>
  <si>
    <t>Қорақўрғон  МФЙ</t>
  </si>
  <si>
    <t xml:space="preserve">Мархамат туманида рўмолни четга экспортини ташкил этиш. Ишсиз аёлларни иш билан таминлаш  </t>
  </si>
  <si>
    <t>Кунгабоқар ёғи ишлаб чиқаришни ташкил этиш</t>
  </si>
  <si>
    <t>Қовунчи  МФЙ</t>
  </si>
  <si>
    <t xml:space="preserve">Мархамат туманида кишлок хужалигидан 50 га ер майдонига кунга бокар екиб уни етиштриш ва кайта ишлаш </t>
  </si>
  <si>
    <t>Газаблок ишлаб чиқаришни ташкил этиш</t>
  </si>
  <si>
    <t>Лойихани амалга ошириш учун ер майдони ва бино иншоати мавжуд. Туманда хом-ашё ресурслари борлиги</t>
  </si>
  <si>
    <t>Товук гўштини қайта ишлаш</t>
  </si>
  <si>
    <t>Мархамат туманида (5 200 дона товук) мавжуд уларни кайта ишлаб экиспортга чикариш</t>
  </si>
  <si>
    <t>Дон ва дукакли маҳсулотларни қайта ишлаш</t>
  </si>
  <si>
    <t xml:space="preserve">Уқчи МФЙ </t>
  </si>
  <si>
    <t>Мархамат туманида кишлок хужалигида 50 га ер майдонига макка махсулотини екиб уни кайта ишлашни ташкил этиш</t>
  </si>
  <si>
    <t>Термос шаклида замонавий иссиқхона ташкил этиш</t>
  </si>
  <si>
    <t>Лойихани амалга ошириш учун 0,80 га  ермайдони мавжуд. Иссикхонада памидор ва булгор калампири етиштириб экиспорт салохиятини ошириш</t>
  </si>
  <si>
    <t>Сой бўйида ўрмон чорвасини ташкил этиш</t>
  </si>
  <si>
    <t>Мархамат туманида сой бойида (янги усул) ферма ташкил етиш. Ферма метал конструксиядан курилади ва устунларига узум бойланим шундан хосил ва молларни бокишда фойдаланилади</t>
  </si>
  <si>
    <t xml:space="preserve">Биогомус маҳсулотини ишлаб чиқиш </t>
  </si>
  <si>
    <t>Мархамат туманида кишлок хўжалигидаги ва иссикхона ерларни угитлаш учун. Унумдорликни ошириш учун ташкил этиш</t>
  </si>
  <si>
    <t>Био махсулотлар ишлаб чиқиш</t>
  </si>
  <si>
    <t xml:space="preserve">Мархамат тумани тогида мелгипс олиш учун хом-ашё мавжуд   </t>
  </si>
  <si>
    <t>Ун заводи ва макарон ишлаб чиқаришни  ташкил этиш</t>
  </si>
  <si>
    <t>Ковунчи МФЙ</t>
  </si>
  <si>
    <t>Мархамат туманида кишлок хўжалиги галла екин 90 га ерлари асосан шу худудда мавжудлиги</t>
  </si>
  <si>
    <t>Сунъий кўлда балиқ етиштиришни ташкил килиш</t>
  </si>
  <si>
    <t>Туманда лойихани амалга ошириш учун ер майдони мавжуд. Интенсив балиқ етиштиришга оддий кўлларга нисбатан майдон кам талаб етилиб, юқори ҳосил олса буллади</t>
  </si>
  <si>
    <t xml:space="preserve">Қадоқланган минерал ичимлик суви ишлаб чиқаришни ташкил этиш </t>
  </si>
  <si>
    <t>Окбош МФЙ норай кучаси</t>
  </si>
  <si>
    <t>Мархамат туманида 280 метрдан кейин тозза ичимлик суви чиккан шуни кайта ишлаб минерал сув тайорлаш куватига эга</t>
  </si>
  <si>
    <t>Резина ва резина пол маҳсулотлари ишлаб чиқаришни ташкил этиш</t>
  </si>
  <si>
    <t>Алитепа МФЙ</t>
  </si>
  <si>
    <t>Туманда ушбу лойихани амалга ошириш натижасида  йилга 1,5 млрд сўмлик сифатли ва талабгор  спорт анжомлари ишлаб чиқарилиб ички ва ташқи бозорга кириб бориш</t>
  </si>
  <si>
    <t>Қоғоз ишлаб чикаришни ташкил этиш</t>
  </si>
  <si>
    <t>Увайсий МФЙ</t>
  </si>
  <si>
    <t>Туманда лойхани амалга шириш учун ер майдони ва бино иншоати мавжуд. Хамда ушбу корхона йилига 3 миллиард сумлик 120 минг кв.м. гипсакардон ишлаб чикариш имконияти мавжуд</t>
  </si>
  <si>
    <t>Ҳайвон бозорини ташкил этиш</t>
  </si>
  <si>
    <t>Қорабоғич МФЙ</t>
  </si>
  <si>
    <t>Мархамат туманида чегара очилиши ва Киргистон Республикасида хайвонлар кириб келиши ва уни олди сотди килиш учун</t>
  </si>
  <si>
    <t>Туманда мебел созлик кенг ривожланганлиги хисобига йилига 1 млрд сўмлик мебелларни  янги техналогиялар асосида эпксортбоб махсулотга  чикариш</t>
  </si>
  <si>
    <t>Курка гўшти етиштириш</t>
  </si>
  <si>
    <t xml:space="preserve">Укчи МФЙ </t>
  </si>
  <si>
    <t>Яйлов ерлари кўплиги ва бу курка тез етиштирилиб арзон гуўшт беради. Курка гуўшти етиштирувчи хужаликлар мавжуд эмас.</t>
  </si>
  <si>
    <t>Нон махсулотлари ишлаб чикариш</t>
  </si>
  <si>
    <t xml:space="preserve">Кутарма МФЙ </t>
  </si>
  <si>
    <t>Ушбу лойха туманларга нодавлат мактабгача таьлим хамда нодавлат мактабларига йилига 1 млрд сўмлик  сифатли нон ва нон махсулотлари этказиб бериш қуввати мавжуд</t>
  </si>
  <si>
    <t>Бир марталик пластик идишлар ишлаб чикариш</t>
  </si>
  <si>
    <t xml:space="preserve">Туманда лойихани амалга ошириш учун ер майдони ва бино иншоати мавжуд. Пластмаса махсулотларини кайта ишлаб бир марталик идишларни чикаришни ташкил этиш </t>
  </si>
  <si>
    <t>Шоколад ва вафли маҳсулотлари ишлаб чиқаришни ташкил этиш</t>
  </si>
  <si>
    <t>Ушбу лойха янги техналогиялар асостда ички ва ташки бозорга жохон стандартларига мос келадиган махсулот ишлаб чикариш хамда йлига 4 млрд сўмлик махулотларини қирғисизтон давлатига экспорт қилиш</t>
  </si>
  <si>
    <t>Жалақудуқ тумани</t>
  </si>
  <si>
    <t>Дистерланган сув ишлаб чикариш</t>
  </si>
  <si>
    <t>Янги кўрпа МФЙ</t>
  </si>
  <si>
    <t>Янги кўрпа МФЙ ишсиз ёшлар ва аёлар кўплиги сабабли Худудда текистил саноат тармогини ривожлантириш ва янги иш уринларини ва Туманиди экспорт хажмини кўпайтиришни яратиш</t>
  </si>
  <si>
    <t>Достонобод МФЙ</t>
  </si>
  <si>
    <t xml:space="preserve">Худудда буш ер мавжудлиги, ахоли дечкончилик билан шугулланганлиги, ахоли ер майдонида тупрок унумдорлиги сабабли </t>
  </si>
  <si>
    <t xml:space="preserve">Саморез мих ишлаб чиқариш </t>
  </si>
  <si>
    <t>Туялас МФЙ</t>
  </si>
  <si>
    <t>Туманда янги кўп қаватли уйлар ва бошқа турдаги Лойиҳалар қурилаётганлиги, қурилиш ишлари ўсиш сурати 2023-йил яниар-март ойларида 101,1% ни ташкил этганлиги сабабли саморез-мих маҳсулотларига талабнинг кўплиги</t>
  </si>
  <si>
    <t xml:space="preserve">Сабзи соки ишлаб чиқариш </t>
  </si>
  <si>
    <t>Акча МФЙ</t>
  </si>
  <si>
    <t>Ақча МФЙда сабзи махсулотлари кўп 1500 тонна экилганлиги сабли ушбу махсулотларни қайта ишлаб чиқаришга эга бўлади</t>
  </si>
  <si>
    <t>Туманда асосий чорва хайвонлари кўлиги хамда озиқа махсулотларини арзонлаштириш мақсадида ушбу лойхани амалга ошириш</t>
  </si>
  <si>
    <t>Подшипник ишлаб чиқаришни ташкил этиш</t>
  </si>
  <si>
    <t>Ўроқчитепа МФЙ</t>
  </si>
  <si>
    <t>Машинасозлик ва эҳтиёт қисмлар саноати</t>
  </si>
  <si>
    <t xml:space="preserve">Корхонани ишлаб чиқариш қувватини ошириш ва 170 нафар янги иш ўринлари яратилади </t>
  </si>
  <si>
    <t>Ўқув қуроллари, рангли қалам ва қоғоз маҳсулотлари ишлаб чиқаришни ташкил этиш</t>
  </si>
  <si>
    <t>Тешиктош МФЙ</t>
  </si>
  <si>
    <t>Хозирда мавжуд булган ишлаб чикаришни кенгайтириш</t>
  </si>
  <si>
    <t>Черепица ва сендвич панеллар ишлаб чиқаришни ташкил этиш</t>
  </si>
  <si>
    <t>Навоий МФЙ</t>
  </si>
  <si>
    <t>Ёшлар саноат ва тадбиркорлик зонасида буш ер майдони мавжуд</t>
  </si>
  <si>
    <t>Қадоқланган маъданли сув ишлаб чиқаришни ташкил этиш</t>
  </si>
  <si>
    <t>Турачеки МФЙ</t>
  </si>
  <si>
    <t>Хизмат курсатиш ва туризм тармокларини ривожлантириш, аходи бандлигини таъминлаш</t>
  </si>
  <si>
    <t>Теридан поябзал ишлаб чиқаришни ташкил этиш</t>
  </si>
  <si>
    <t>Аралаш тола ва ип йигирув фабрикасини ташкил этиш</t>
  </si>
  <si>
    <t>Тошховус МФЙ</t>
  </si>
  <si>
    <t xml:space="preserve">2,2 гектар ердан унимли фойдаланиб қўшимча 250 нафар янги иш ўринлари яратиш ва худуддаги ишсизлар сонини камайтириш </t>
  </si>
  <si>
    <t>Музлатқичли омборхона ташкил этиш</t>
  </si>
  <si>
    <t>Осуда хаёт МФЙ</t>
  </si>
  <si>
    <t xml:space="preserve">Худудда мўзлаткич омборхонасига булган талабнинг катта еканлиги </t>
  </si>
  <si>
    <t>Асал маҳсулотларини ишлаб чиқариб қадоқлашни ташкил этиш</t>
  </si>
  <si>
    <t>Туманда йилига 1,2 тоннадан ортиқ асал олиниб қайта ишлашга эҳтиёж мавжуд.</t>
  </si>
  <si>
    <t>Қуёнларга озуқа-ем ишлаб чиқариш ва қуёнчиликни ривожлантириш</t>
  </si>
  <si>
    <t>Қуёнчиликни ривожлантириш</t>
  </si>
  <si>
    <t>Туманда ойига 10 минг бошдан ортик қуён парваришлаб етиштирилади</t>
  </si>
  <si>
    <t>Парранда гўшт маҳсулотлари ишлаб чиқариш</t>
  </si>
  <si>
    <t xml:space="preserve">Ички бозорда паранда гўштига талаб юқори бўлганлиги сабали </t>
  </si>
  <si>
    <t xml:space="preserve">Ип арқон ишлаб чиқаришни ташкил этиш </t>
  </si>
  <si>
    <t>Янгисор МФЙ</t>
  </si>
  <si>
    <t>0,5 га бўш турган бино-иншооти ва ер майдони мавжуд</t>
  </si>
  <si>
    <t>Шархончеки МФЙ</t>
  </si>
  <si>
    <t>Корхонани 2,08 га бўш турган ер майдони мавжуд.</t>
  </si>
  <si>
    <t>Гул козоз (обой) маҳсулотлари ишлаб чиқариш</t>
  </si>
  <si>
    <t>Янгичек МФЙ</t>
  </si>
  <si>
    <t>Андижон вилоятида текстил ва тўқимачилик саноатида Замонавий сочиқ ишлаб чиқариш мавжуд эмаслиги сабабли Лойиҳа ташаббускорлари томонидан ушбу йўналиш танланган натижада 250 нафар янги иш ўринлари яратилади .</t>
  </si>
  <si>
    <t>Гипс ва пенаблок маҳсулотларини ишлаб чиқаришни ташкил этиш</t>
  </si>
  <si>
    <t>Пиллани қайта ишлашни ташкил этиш</t>
  </si>
  <si>
    <t xml:space="preserve">Худудда 3 минг тоннадан ортиқ пилла махсулотлари етиштирилади ҳамда экспортни йўлга қўйишни ташкил этади </t>
  </si>
  <si>
    <t>Дори-дармон воситалари ишлаб чиқаришни ташкил этиш</t>
  </si>
  <si>
    <t>Фармацевтика саноати</t>
  </si>
  <si>
    <t>Махаллий ахолида дори-дармонга булган ехтийож кондирилади</t>
  </si>
  <si>
    <t>Тўрачеки МФЙ</t>
  </si>
  <si>
    <t xml:space="preserve">Туманда боғдорчилик хамда фермер хўжалиглари кўп бўлганлиги сабабли дала четларига хамда боғ атрофларини сеткалар билан тўсиш зарурлиги </t>
  </si>
  <si>
    <t>Автомобилларга бутловчи қисмлар ишлаб чиқариш</t>
  </si>
  <si>
    <t>Трикотаж маҳсулотлари хусусан катталар ва болалар кийимларини ишлаб чиқаришни ташкил этиш</t>
  </si>
  <si>
    <t>0,05 га бўш ер майдони мавжуд</t>
  </si>
  <si>
    <t>Пайпоқ маҳсулотлари ишлаб чиқаришни ташкил этиш</t>
  </si>
  <si>
    <t>Олмазор МФЙ</t>
  </si>
  <si>
    <t>Трикотаж маҳсулотларини ишлаб чиқаришни ташкил этиш  (Болалар бош кийимларини ишлаб чиқариш)</t>
  </si>
  <si>
    <t>Олмфзор МФЙ</t>
  </si>
  <si>
    <t xml:space="preserve">Мавжуд корхонани кенгайтириш бўш турган ер майдонидан унимли фойдаланиш ишсизлик даражасини камайтириш ва  100 нафар янги иш ўрин яратиш </t>
  </si>
  <si>
    <t>Ун ва нон маҳсулотлари ишлаб чиқаришни ташкил этиш</t>
  </si>
  <si>
    <t>Бирлашган МФЙ</t>
  </si>
  <si>
    <t>Туманда йилига 545 минг тонна атрофида буғдой етиштирилади.</t>
  </si>
  <si>
    <t>Иситиш мосламалари (катёл ) ва аристон ишлаб чиқариш</t>
  </si>
  <si>
    <t>Қаламбек МФЙ</t>
  </si>
  <si>
    <t>Ахолига иссиқхона қуриб бериши ва махсулот етказиб беришни ташкил этиш оркали хизмат курсатиш тармогини ривожлантириш, ахолини иш билан таъминлаш</t>
  </si>
  <si>
    <t>Қўй ва корамолчиликни ташкил этиш</t>
  </si>
  <si>
    <t>Бустон</t>
  </si>
  <si>
    <t>Худудда чорвачилик махсулотларига булган талабининг юкори еканлиги ва ахолини иш билан таъминлаш</t>
  </si>
  <si>
    <t xml:space="preserve">Боллар оёқ кийимлари ишлаб чиқариш </t>
  </si>
  <si>
    <t>Мавжуд корхонани кенгайтириш туманда танкис булган чарм-пойабзал саноатини ривожлантириш ва ахолини иш билан таъминлаш</t>
  </si>
  <si>
    <t>Чиқиндини қайта ишлаб гранула ишлаб чиқаришни ташкил этиш</t>
  </si>
  <si>
    <t xml:space="preserve"> ишлаб чикаришга кетадиган хом-ашё мавжудлиги</t>
  </si>
  <si>
    <t xml:space="preserve">Шифр маҳсулотларини ишлаб чиқаришни ташкил этиш </t>
  </si>
  <si>
    <t>Қораёнтоқ МФЙ</t>
  </si>
  <si>
    <t xml:space="preserve">хомашийо мавжуллиги, курулиш тармогида шифр махсулотларига талабнинг катталиги ва янги 50-иш ўрнини яратиш </t>
  </si>
  <si>
    <t>Гел ва совун маҳсулотларини  ишлаб чиқариш</t>
  </si>
  <si>
    <t>Ишсиз ахолини иш билан таъминлаш, хомашийо мавжудлиги, фойдаланилмайотган бино ва йердан унумли фўдаланиш</t>
  </si>
  <si>
    <t>Мева ва сабзавотларни қуритиш ва саклаш хизматларини ташкил этиш</t>
  </si>
  <si>
    <t>Қишоқ хўжалигида мева ва сабзавотларни куртиш ва саклаш хизматларига талабнинг катта эканлиги</t>
  </si>
  <si>
    <t>Мебел ишлаб чиқаришни кенгйтириш</t>
  </si>
  <si>
    <t>Кўштерак МФЙ</t>
  </si>
  <si>
    <t>Туманда мебел ишлаб чиқаришни кенгйтириш ва ахолни иш билан таъминлаш</t>
  </si>
  <si>
    <t>Сутни қайта ишлаш ва турли хилдаги озиқ-овқат маҳсулотларини ишлаб чиқариш</t>
  </si>
  <si>
    <t>Қишлоқ хўжалигида сутни қайта ишлаш ва турли хилдаги озиқ овқат махсулотларига бўлган талабнинг катталиги</t>
  </si>
  <si>
    <t>политилен шланклар ишлаб чиқариш</t>
  </si>
  <si>
    <t>Томат пастаси ишлаб чиқариш</t>
  </si>
  <si>
    <t>Туманда 2023 йил 1238 га. 15 220 тн полиз маҳсулотлари етиштирилиши режалаштирилган. Аммо туманда ушбу полиз махсулотларини айниқса, помидорни қайта ишлаб қўшимча қиймат яратувчи корхоналар мавжуд эмас.</t>
  </si>
  <si>
    <t>№</t>
  </si>
  <si>
    <t>Ҳудуд номи</t>
  </si>
  <si>
    <t>Туман номи</t>
  </si>
  <si>
    <t>Лойиҳа номи</t>
  </si>
  <si>
    <t>Майдони</t>
  </si>
  <si>
    <t>Тармоқ йўналишлари</t>
  </si>
  <si>
    <r>
      <t xml:space="preserve">Лойиҳа умумий қиймати 
</t>
    </r>
    <r>
      <rPr>
        <sz val="12"/>
        <rFont val="Cambria"/>
        <family val="1"/>
        <charset val="204"/>
      </rPr>
      <t>(млн доллар)</t>
    </r>
  </si>
  <si>
    <t>Иш ўрни</t>
  </si>
  <si>
    <t xml:space="preserve">Лoйиҳани қоплаш муддати 
</t>
  </si>
  <si>
    <t xml:space="preserve">Изоҳ
</t>
  </si>
  <si>
    <t>Самарқанд вилояти</t>
  </si>
  <si>
    <t>Қўшработ тумани</t>
  </si>
  <si>
    <t>Оқсил биомассаси - биопротеин ишлаб чиқаришни ташкил этиш</t>
  </si>
  <si>
    <t>Саноат</t>
  </si>
  <si>
    <t>Утган 2022 йилда барча тоифа хўжаликларида парранда бир гина туманнинг ўзида 532 737 бошга етказилди. 2023 йилда бу кўрсаткич 10 фоизга оширилиши назарда тутилган</t>
  </si>
  <si>
    <t>Керамо ва металлогранит ишлаб чиқаришни ташкил этиш</t>
  </si>
  <si>
    <t>Тегирмоновул МФЙ</t>
  </si>
  <si>
    <t>Тоғ-кон саноати</t>
  </si>
  <si>
    <t>Геология ва минерал ресурслар қўмитасининг 2023 йил 1 январ ҳолатидаги маълумотига кўра, Қўшработ туманида жами 12 та, шундан 3 та конларда 1 142,6 минг кв. лессимон жинслар заҳираси, 3 та конларда 1 180,1 минг кв. бўлган мармар заҳираси, 2 та конларда 3 161,2 минг кв.  гранит заҳираси, 1 та конда 9 592,9 минг кв. гранодиорит заҳираси ҳамда 3 та конларда 1 044,8 минг кв. бўлган граносиенит-порфир заҳирасига эга табиий ресурслар ва минерал хом-ашё базаси аниқланган.</t>
  </si>
  <si>
    <t>Пайариқ тумани</t>
  </si>
  <si>
    <t>Бир марталик тиббиёт анжомлари (шприц система, катетерлар ва бошқа) ишлаб чиқаришни ташкил этиш</t>
  </si>
  <si>
    <t>Бахрин МФЙ</t>
  </si>
  <si>
    <t>Шуртан газ кимё мажмуаси, Устюрт газ-кимё мажмуаси, “Uz-Kor Gas Chemical” корхоналари асосий хом ашё еказиб берадиган корхоналар сирасига киради</t>
  </si>
  <si>
    <t>Маданий каврак ўсимлигини етиштириш ва қайта ишлаш кластерини ташкил этиш</t>
  </si>
  <si>
    <t>Урганжи МФЙ</t>
  </si>
  <si>
    <t>Туманнинг умумий майдони 2,16 минг кв. км, суғориладиган ер майдони 1,9 минг га ва лалми ерлар 150,0 минг га ни ташкил этади. 38 та уруғчилик билан шуғулланувчи корхона мавжуд. Уруғчилик билан шуғулланувчилар мавжуд.</t>
  </si>
  <si>
    <t>Ошқовоқ ва олма маҳсулотларини қайта ишлаш орқали пектин моддаси олишни ташкил этиш</t>
  </si>
  <si>
    <t>Чорлоқ МФЙ</t>
  </si>
  <si>
    <t>2022 йилда тумандаги қишлоқ хўжалиги маҳсулотларини қайта ишлаш борасида амалга оширилаётган ишлар таҳлил қилинганда, 13 756 тонна сабзавотлар, 10 853 тонна полиз, 10 581 тонна мева ва 56 840 тонна узум маҳсулотлари етиштирилди.</t>
  </si>
  <si>
    <t>Аёллар_ва_эркаклар_пайпоғи_ҳамда_колготки_ва_чулкилар_ишлаб_чиқариш</t>
  </si>
  <si>
    <t>Полвонариқ МФЙ</t>
  </si>
  <si>
    <t>1000 гектар ер майдонида интенсив боғ ташкил этиш имконияти мавжуд</t>
  </si>
  <si>
    <t>Стеклоарматура ишлаб чиқаришни ташкил этиш</t>
  </si>
  <si>
    <t>Халқобод МФЙ</t>
  </si>
  <si>
    <t>60% Импорт қилинади ва айрим бутловчи қисимлар захираси мавжуд. Маҳаллий бозор ва МДҲ мамлакатлари</t>
  </si>
  <si>
    <t>Стекловата</t>
  </si>
  <si>
    <t>Туманда доривор ўсимликлар етиштириш ва қайта ишлаш имконияти мавжуд. Маҳаллий бозор ва МДҲ мамлакатлари</t>
  </si>
  <si>
    <t>Паррандачилик комплексини ташкил этиш</t>
  </si>
  <si>
    <t>Хонназар МФЙ</t>
  </si>
  <si>
    <t>паррандачилик комплекси</t>
  </si>
  <si>
    <t>Туманда сув омбори ва эко майдон мавжуд. Маҳаллий бозор ва туристлар учун</t>
  </si>
  <si>
    <t>Сок (шарбат) ишлаб чиқариш фаолиятини ташкил этиш</t>
  </si>
  <si>
    <t>Иккиламчи қоғоз маҳсулотлари ҳамда паҳта хом ашёси мавжуд. Маҳалий бозор, МДҲ мамлакатлари</t>
  </si>
  <si>
    <t xml:space="preserve"> Қуёш электростанцияси ташкил этиш </t>
  </si>
  <si>
    <t>Энергетика саноати</t>
  </si>
  <si>
    <t>Импорт қилинади. Маҳаллий бозор учун электр ишлаб чиқаади.</t>
  </si>
  <si>
    <t>Маиший хизмат кўрсатиш</t>
  </si>
  <si>
    <t>Чорвачилик, паррандачилик ва қишлоқ хўжалиги тармоқларида қўлланиладиган оқсил биомассаси - биопротеин ишлаб чиқаришни ташкил этиш</t>
  </si>
  <si>
    <t>Насслли чорвачилик комплекси ташкил қилиш учун европавдан наслли қорамоллар келтирилиб, чорвачилик комплекси ташкил этиш имконияти мавжуд.Маҳалий бозор учун маҳсулот етказиб бериш</t>
  </si>
  <si>
    <t>Сантехника махсулотларини ишлаб чиқаришни ташкил этиш</t>
  </si>
  <si>
    <t>Қўралос МФЙ</t>
  </si>
  <si>
    <t>Чорвачилик кластерини (гўшт йўналишида йирик шох қорамол фермаси, гўшт, желатин ва ем махсулотларини ишлаб чиқариш ва омборхона) ташкил қилиш</t>
  </si>
  <si>
    <t>Оқчобсой МФЙ</t>
  </si>
  <si>
    <t xml:space="preserve">Чорва моллари мавжуд. - 852 та қишлоқ хўжалиги корхоналари 197 та чорвачилик корхонаси мавжуд.. </t>
  </si>
  <si>
    <t>Агрокластер ташкил этиш</t>
  </si>
  <si>
    <t>А.Яссавий МФЙ</t>
  </si>
  <si>
    <t>агрокластер ташкил этиш</t>
  </si>
  <si>
    <t>Агрокластер ташкил этиш учун ер ва барча имкониятлар мавжуд. Маҳаллий бозор.</t>
  </si>
  <si>
    <t xml:space="preserve">Терини ошлаш ва қайта ишлаш мажмуасини ташкил этиш </t>
  </si>
  <si>
    <t>Накурт МФЙ</t>
  </si>
  <si>
    <t xml:space="preserve">852 та қишлоқ хўжалиги корхоналари (197 та чорвачилик, 850 та деҳқончилик, 603 та бошқалар) </t>
  </si>
  <si>
    <t>Қишлоқ хўжалиги техникаларини ишлаб чиқариш заводи СП</t>
  </si>
  <si>
    <t>Чоштепа МФЙ</t>
  </si>
  <si>
    <t>40% хом ашё Импорт қилинади. Маҳаллий бозор, Россия Федератцияси, қўшни мамлакатлар</t>
  </si>
  <si>
    <t>Балиқчилик кластерини (чавоқ етиштириш, балиқ етиштириш, балиқ консерваси ишлаб чиқариш) ташкил қилиш</t>
  </si>
  <si>
    <t>Бошчўрош МФЙ</t>
  </si>
  <si>
    <t>“Самарқандбалиқсаноат” уюшмаси балансидаги 440,6 га ер майдонида балиқ маҳсулотлари етиштириш ва етиштирилган балиқни қайта ишлашни ташкил қилиш</t>
  </si>
  <si>
    <t>Бодом плантациясини ташкил этиш</t>
  </si>
  <si>
    <t>Чиммос МФЙ</t>
  </si>
  <si>
    <t>Туманнинг умумий майдони 1,29 минг кв. км, суғориладиган ер майдони 30,1 минг га ва лалми ерлар 24,1 минг га ни ташкил этади. 8 000 гектарга лойиҳани қўллаш имконияти мавжуд</t>
  </si>
  <si>
    <t>Рапсдан мой ва экологик тоза биодизел ишлаб чиқаришни ташкил этиш</t>
  </si>
  <si>
    <t xml:space="preserve">Мослаштирилган ер майдони мавжуд. Туманнинг умумий майдони 2,16 минг кв. км, суғориладиган ер майдони 1,9 минг га ва лалми ерлар 150,0 минг га ни ташкил этади. Туманда 45 та маҳалла фуқаролар йиғинлари ва 137 та аҳоли пунктлари мавжуд. Аҳоли 139,1 минг киши ва ҳисобот даврида 2,7 минг кишига ёки 2,0%га кўпайган. Хонадонлар сони 21 942 тани ташкил этади </t>
  </si>
  <si>
    <t>Интенсив боғ ташкил қилиш</t>
  </si>
  <si>
    <t>1000 гектар ер майдонида боғ ташкил этиш имконияти мавжуд .Туманнинг умумий майдони 1,29 минг кв. км, суғориладиган ер майдони 30,1 минг га ва лалми ерлар 24,1 минг га ни ташкил этади</t>
  </si>
  <si>
    <t>Томчилатиб суғориш</t>
  </si>
  <si>
    <t xml:space="preserve">1000 га ер майдонида маданий каврак ўсимлигини етиштириш имконияти мавжуд. Экспорт ҳиндистон ва жанубий-шарқий осиё мамлакатлари. </t>
  </si>
  <si>
    <t>Фармацевтик воситалар гинекологик ва гармонал препаратлар ишлаб чиқаришни ташкил этиш</t>
  </si>
  <si>
    <t>79 та минерал ўғит сотиш пунктлари, 80 та ўсимликларни ҳимоя қилиш маскани,80% маҳаллий хом ашё захираси мавжуд. Яқин шарқ, қўшни мамалакатлар</t>
  </si>
  <si>
    <t>Донни қайта ишлаш ва ун маҳсулотларини ишлаб чиқаришни ташкил этиш</t>
  </si>
  <si>
    <t>Гўзал МФЙ</t>
  </si>
  <si>
    <t>Туманда дон маҳсулотларини етиштириш ва қайта ишлаш билан шуғулланиш имконияти мавжуд. Маҳаллий бозор</t>
  </si>
  <si>
    <t>Фармацевтик воситалар Нефрология ва урология соҳасида қўлланадиган препаратлар ишлаб чиқариш</t>
  </si>
  <si>
    <t>маҳаллий доривор гиёҳлар етиштириш тизими мавжуд. Маҳаллий бозор ҳамда Россия, Тожикистон, Қозоқистон</t>
  </si>
  <si>
    <t>Агролаборатория ташкил этиш</t>
  </si>
  <si>
    <t>Бошқа турдаги хизматлар</t>
  </si>
  <si>
    <t>Туманни деҳқончилик билан шуғулланадиган фермерлар мавжуд. Маҳаллий бозор</t>
  </si>
  <si>
    <t>Сут ва сут маҳсулотлари ишлаб чиқаришни ташкил этиш</t>
  </si>
  <si>
    <t>чорвачилик кластери ва маҳаллий аҳолидан сут маҳсулотлари йиғиб олиш. Маҳаллий бозор.</t>
  </si>
  <si>
    <t>Картон ва гофра коробкалар ишлаб чиқаришни ташкил этиш</t>
  </si>
  <si>
    <t>Томойрот МФЙ</t>
  </si>
  <si>
    <t xml:space="preserve">маҳаллий гилмоя тупроқ захираси мавжуд.Маҳаллий бозор, Россия Федерацияси, яқин шарқ маамлакатлари </t>
  </si>
  <si>
    <t>Чорва териларини қайта ишлаш, табиий тери маҳсулотларини ишлаб чиқариш фаолиятини ташкил этиш</t>
  </si>
  <si>
    <t xml:space="preserve">Чарм-пойабзал саноати </t>
  </si>
  <si>
    <t xml:space="preserve">Тери хом ашё заҳираси мавжуд. Ўзбекистонда 2022 йили 1.1 млрд дм тери маҳсулотлари қайта ишланди. Утган 2022 йилда барча тоифа хўжаликларида 112 884 бош йирик шохли қорамоллар, шундан сигирлар сони 41 588 бошга, қўй эчкилар 421 416 бошга, отлар 6 669 бошга етказилган. </t>
  </si>
  <si>
    <t>Анор етиштириш ва қайта ишлашни (табиий шарбат, нектар, газланган алкоголсиз ичимлик, анор пўсти кукуни) ташкил этиш</t>
  </si>
  <si>
    <t>Кўлтўсин МФЙ</t>
  </si>
  <si>
    <t>Агро кластер ташкил этиш</t>
  </si>
  <si>
    <t xml:space="preserve">Туманда 24 минг га лалми ер майдонлари бўлиб, интенсив усулда ток ва боғзорларни ташкил этиш имконияти мавжуд. Туман ерларининг мелиоратив холати дехқончилик учун мос келиши, жумладан тупроқ шўрланиш даражаси ўта пастлиги, ер ости сувларнинг катта захираси мавжудлиги, ижобий демографик холат инвестиция киритилишига кафолат бўлади. </t>
  </si>
  <si>
    <t>Базалтдан қурилиш материаллари ҳамда шефир ишлаб чиқариш</t>
  </si>
  <si>
    <t>Туманда жами 1909,7 минг кв. метр хом-ашё заҳирасига эга бўлган 2 та лессимон жинслар конлари мавжуд бўлиб, шундан 18 га майдонда жойлашган Мингчуқур конида 1305,7 минг кв. метр ҳамда 15 га майдонда бўлган Пайариқ конида 604 минг кв. метр фойдаланилмаётган лесосимон жинслар хом-ашёси мавжуд</t>
  </si>
  <si>
    <t>Жун маҳсулотларидан ип ва одеяло маҳсулотлари ишлаб чиқаришни ташкил этиш</t>
  </si>
  <si>
    <t>Маниобод МФЙ</t>
  </si>
  <si>
    <t xml:space="preserve">Жун, маҳаллий хом ашё базаси мавжуд. Утган 2022 йилда барча тоифа хўжаликларида 107 075 бош йирик шохли қорамоллар, шундан сигирлар сони 59 544 бошга, қўй эчкилар 129 698 бошга, отлар 1 843 бошга, парранда 532 388 бошга етказилди. </t>
  </si>
  <si>
    <t>Чарм-пойабзал йўналишида замонавий оёқ-кийимлар ишлаб чиқаришни ташкил этиш</t>
  </si>
  <si>
    <t xml:space="preserve">Таббиий тери маҳсулотлри захираси мавжуд. Ўзбекистонда 2022 йили 1.1 млрд дм тери маҳсулотлари қайта ишланди. Утган 2022 йилда барча тоифа хўжаликларида 112 884 бош йирик шохли қорамоллар, шундан сигирлар сони 41 588 бошга, қўй эчкилар 421 416 бошга, отлар 6 669 бошга етказилган.  </t>
  </si>
  <si>
    <t>Қурилиш учун пластик кувурлар ва фитинглар ишлаб чикаришни ташкил этиш</t>
  </si>
  <si>
    <t>Маҳаллий хом ашё базаси мавжуд. Маҳаллий бозор ҳамда Россия, Тожикистон, Қозоқистон</t>
  </si>
  <si>
    <t>Полиэтилен қувурлар ишлаб чиқаришни ташкил этиш</t>
  </si>
  <si>
    <t>Дарвишиқ МФЙ</t>
  </si>
  <si>
    <t>ШўртанГаз, УзКорГаз ва бошқалар асосий хом ашё еказиб берувчи ташкилотлардир.</t>
  </si>
  <si>
    <t xml:space="preserve">Тўқимачилик саноатида матоларни бўяш учун ишлатиладиган синтетик органик буёқлар (пигмент буёқлари) ишлаб чиқаришни ташкил этиш </t>
  </si>
  <si>
    <t>40% Импорт қилинади . Маҳаллий бозор ва МДҲ мамлакатлари</t>
  </si>
  <si>
    <t>Картошка етиштириш орқали крахмал хом-ашёси олишни ташкил этиш</t>
  </si>
  <si>
    <t>Қўшработ МФЙ</t>
  </si>
  <si>
    <t xml:space="preserve">Ажратиладиган махсус ер майдони  мавжуд. 2022 йилда тумандаги қишлоқ хўжалиги маҳсулотларини қайта ишлаш борасида амалга оширилаётган ишлар таҳлил қилинганда, деҳқончилик соҳасида барча тоифа хўжаликларида 9 486 тонна картошка етиштирилган. </t>
  </si>
  <si>
    <t>Қурилиш материаллари Сендвич Панеллар ишлаб чиқаришни ташкил этиш.</t>
  </si>
  <si>
    <t>маҳаллий хом ашё етказиб бериувчи корхоналармавжуд.</t>
  </si>
  <si>
    <t>Акрил ип калава ишлаб чиқаришни ташкил этиш</t>
  </si>
  <si>
    <t>Ҳудудда чиқиндини қайта ишлаш ташкил этилади. Маҳаллий бозор ва экспорт.</t>
  </si>
  <si>
    <t>Сут йўналишидаги туячилик ва эчки мажмуаси  ва қуритилган қадоқланган туя ва эчки сутини ишлаб чиқаришни ташкил этиш</t>
  </si>
  <si>
    <t>Ғаллакор МФЙ</t>
  </si>
  <si>
    <t>Ҳудудда чорвачиликни ривожлантириш имконияти мавжуд.</t>
  </si>
  <si>
    <t>Ҳаво намлигидан фойдаланган ҳолда тоза ичимлик сувини ҳосил қилувчи кичик ҳажмдаги ҳаво-сув генераторларини ишлаб чиқаришни ташкил этиш</t>
  </si>
  <si>
    <t>Қуёш энергиясида сувни қиздирадиган ускуналар ишлаб чиқаришни ташкил этиш</t>
  </si>
  <si>
    <t>Бунёдкор МФЙ</t>
  </si>
  <si>
    <t>Қуёш коллектори (қуёш энергиясини йиғиш учун), изолятсия қилинган идиш (иссиқ сувни сақлаш учун) Қўллаб-қувватловчи стенд,
Уланиш қувурлари ва асбоблар ва бошқалар</t>
  </si>
  <si>
    <t>Пластик, ёғоч ва турли хил материаллардан экологик тоза болалар ўйинчоқларини ишлаб чиқаришни ташкил этиш</t>
  </si>
  <si>
    <t>Зармитан МФЙ</t>
  </si>
  <si>
    <t>Ёғоч чиқиндилари, ШўртанГаз, ва УзКорГаз. Маҳаллий ва экспорт</t>
  </si>
  <si>
    <t>Тухумдан бойитилган ёрдамчи озуқа маҳсулотлари ишлаб чиқариш (тухум кукуни)</t>
  </si>
  <si>
    <t>паррандачилик билан шуғулланувчи корхоналарда тухум захираси мавжуд. Маҳаллий бозор, Яқин шарқ ва МДҲ мамлаатлари</t>
  </si>
  <si>
    <t>Замонавий иссиқхона ташкил этиш (Гидропоника шампиньон етиштириш)</t>
  </si>
  <si>
    <t>Замонавий гидропоника усулида замонавий иссиқхона ташкил этиш имкониятлари мавжуд.</t>
  </si>
  <si>
    <t>Тўсинсой сув омбори яқинида дам олиш ва экотуризм масканини ташкил этиш</t>
  </si>
  <si>
    <t>Писта плантациясини ташкил этиш</t>
  </si>
  <si>
    <t>1000 гектар ер майдонида боғ ташкил этиш имконияти мавжуд .</t>
  </si>
  <si>
    <t>Экотуризм ва кемпинглар муажумасини ташкил этиш</t>
  </si>
  <si>
    <t>Пангат МФЙ</t>
  </si>
  <si>
    <t>Фармацевтик замбуруғларга қарши дори воситалари ишлаб чиқаришни ташкил этиш</t>
  </si>
  <si>
    <t>лессимон тоғ жинсларидан миллий кулолчилик, чинни буюмлари ва фасад 
учун плиткалар ишлаб чиқаришни ташкил этиш</t>
  </si>
  <si>
    <t>Ҳудудда лессимон хом-ашё базаси мавжуд ва тўлиқ фойдаланилмасдан келинмоқда. Маҳаллий бозор</t>
  </si>
  <si>
    <t>Озиқ-овқат саноати ва маъиший химия учун синтетик бўёқларни ишлаб чиқаришни ташкил этиш</t>
  </si>
  <si>
    <t>Эрназарқўрғон МФЙ</t>
  </si>
  <si>
    <t>Гидропоника услубида шампиньон қўзиқорини етиштиришни ташкил этиш</t>
  </si>
  <si>
    <t>Қийқим МФЙ</t>
  </si>
  <si>
    <t>Иссиқхона хўжаликлари</t>
  </si>
  <si>
    <t xml:space="preserve">Иссиқхона комплексини яратиш учун жой мавжуд. (41000 кв)  Туманнинг умумий майдони 2,16 минг кв. км, суғориладиган ер майдони 1,9 минг га ва лалми ерлар 150,0 минг га ни ташкил этади. </t>
  </si>
  <si>
    <t>Қуён гўштини етиштириш ва қайта ишлаш орқали колбаса маҳсулотлари ишлаб чиқаришни ташкил этиш</t>
  </si>
  <si>
    <t>Қуёнчилик комплекси ташкил этиш имконияти мавжуд. Маҳаллий бозор</t>
  </si>
  <si>
    <t>Болалар дам олиш лагери ташкил этиш</t>
  </si>
  <si>
    <t>Пангант дам олиш маскани ҳудудида лагер ташкил этиш имконияти мавжуд.</t>
  </si>
  <si>
    <t>Болалар тагликларини ишлаб чиқаришни ташкил этиш</t>
  </si>
  <si>
    <t>Навкат МФЙ</t>
  </si>
  <si>
    <t>Маҳаллий корхоналарда Паҳта ва бошқа талаб этиладиган хом ашёси мавжуд. Маҳаллий бозор ва МДҲ мамлакатлари.</t>
  </si>
  <si>
    <t>Пардозбоп тошлар ишлаб чиқаришни ташкил этиш</t>
  </si>
  <si>
    <t>Бойпўришли МФЙ</t>
  </si>
  <si>
    <t>Геология ва минерал ресурслар қўмитасининг 2023 йил 1 январ ҳолатидаги маълумотига кўра, Қўшработ туманида жами 12 та, шундан 3 та конларда 1 142,6 минг кв. лессимон жинслар заҳираси, 3 та конларда 1 180,1 минг кв. бўлган мармар заҳираси, 2 та конларда 3 161,2 минг кв.  гранит заҳираси, 1 та конда 9 592,9 минг кв. гранодиорит заҳираси ҳамда 3 та конларда 1 044,8 минг кв. бўлган граносиенит-порфир заҳирасига эга табиий ресурслар ва минерал хом-ашё базаси аниқланган</t>
  </si>
  <si>
    <t>Болалар тагликлари ишлаб чиқаришни ташкил этиш</t>
  </si>
  <si>
    <t>Қурилиш материаллари бинонинг фасад қисми учун пардозбоп плиткалар ишлаб чиқариш</t>
  </si>
  <si>
    <t>Маҳалий хом ашё захираси мавжуд. Маҳалий бозор ва ўрта осиё бозори</t>
  </si>
  <si>
    <t>Замонавий кўнгилочар маскани ташкил этиш</t>
  </si>
  <si>
    <t>Заркент МФЙ</t>
  </si>
  <si>
    <t>Туман марказида замонавий кўнгил очар маскани ташкил этиш имконияти мавжуд.</t>
  </si>
  <si>
    <t>Махсус оёқ-кийимлар ишлаб чиқаришни ташкил этиш</t>
  </si>
  <si>
    <t xml:space="preserve">Қурилиш материаллари (шпаклёвка, лак-бўёқ) ишлаб чиқаришни ташкил этиш </t>
  </si>
  <si>
    <t>Гигиеник воситалар (қоғоз салфетка, хожатхона қоғози, қуруқ салфетка) ишлаб чиқаришни ташкил этиш</t>
  </si>
  <si>
    <t>Қоғоз саноати</t>
  </si>
  <si>
    <t>Маҳалий хом ашё захираси мавжуд. Маҳалий бозор ва Европа</t>
  </si>
  <si>
    <t>мебель-қоғоз саноати</t>
  </si>
  <si>
    <t xml:space="preserve">Макулатура тўплаш орқали хом-ашё базаси шакллантирилади. Маҳаллий ва Қўшни давлатлар. </t>
  </si>
  <si>
    <t>“Оқчопсой сув омбори” бўйида балиқчилик лойиҳасини ташкил этиш</t>
  </si>
  <si>
    <t>Оқчопсой МФЙ</t>
  </si>
  <si>
    <t>“Оқчопсой сув омбори” ҳудудида балиқчиликни ташкил қилиш имкони мавжуд.</t>
  </si>
  <si>
    <t>Қурилиш материаллари ишлаб чиқариш (шпаклёвка, лак-бўёқ)</t>
  </si>
  <si>
    <t>Маҳаллий хом ашё заҳираси мавжуд. Маҳалий бозор ва МДҲ мамлакатлари</t>
  </si>
  <si>
    <t>Омухта ем маҳсулоти (гранула) ҳамда товуқ сўйишдан чиқадиган чиқиндидан балиқларга озуқа ишлаб чиқаришни ташкил этиш</t>
  </si>
  <si>
    <t>Утган 2022 йилда барча тоифа хўжаликларида парранда биргина туманнинг ўзида 533 737 бошга етказилди. 2023 йилда бу кўрсаткич 10 фоизга оширилиши назарда тутилган</t>
  </si>
  <si>
    <t>Нўхат етиштириш ва уни қайта ишлашни ташкил этиш</t>
  </si>
  <si>
    <t>Туманда нўхат етиштириш имкони мавжуд.</t>
  </si>
  <si>
    <t>Газ детекторларини ишлаб чиқариш</t>
  </si>
  <si>
    <t>Хаводан сув олиш ускунасини ишлаб чиқариш</t>
  </si>
  <si>
    <t>Хаводан сув олиш старап лойиҳасини амалга ошириш учун имкониятлар мавжуд.</t>
  </si>
  <si>
    <t>Электр розеткалари, вилка, удлинитель ва бошқа жихозлар ишлаб чиқиш</t>
  </si>
  <si>
    <t>Қайта ишланадиган иккиламч полепропелин хом ашёси мавжуд. Маҳаллий бозор ва қўшни мамлакатлар</t>
  </si>
  <si>
    <t>Замонавий тиббиёт клиникасини ташкил этиш</t>
  </si>
  <si>
    <t>Тиббий хизматлар</t>
  </si>
  <si>
    <t>Туман марказида мослаштирилган бўш ер майдони мавжуд. Маҳаллий ахоли</t>
  </si>
  <si>
    <t>Доривор ўсимликлар етиштириш ва қадоқлашни ташкил этиш</t>
  </si>
  <si>
    <t>Туманда доривор ўсимликлар етиштириш имконияти мавжуд. Маҳаллий бозор ва МДҲ мамлакатлари</t>
  </si>
  <si>
    <t>Доривор ўсимликлар етиштириш ва қайта ишлаш орқали фармацевтик воситалар ишлаб чиқаришни ташкил этиш</t>
  </si>
  <si>
    <t>Суякдан ва стеклопластикдан идишлар ишлаб чиқаришни ташкил этиш</t>
  </si>
  <si>
    <t>Чорвачилик кластеридан чиқадиган суяк-чиқиндилар ва стеклопластик хом ашёсидан.</t>
  </si>
  <si>
    <t>Ингалятор ускуналари ишлаб чиқаришни ташкил этиш</t>
  </si>
  <si>
    <t>80% маҳаллий хом ашё захираси мавжуд. Яқин шарқ, қўшни мамалакатлар</t>
  </si>
  <si>
    <t>Кетчуп ва томат пастасини ишлаб чиқаришни ташкил этиш</t>
  </si>
  <si>
    <t>Ҳудудда помидор етиштирувчи иссиқхоналар мавжуд.</t>
  </si>
  <si>
    <t>Медицина маҳсулотлари, астма инголятори, томоқ найчаси, тиш протезлари ва шу турдаги маҳсулотлар ишлаб чиқариш</t>
  </si>
  <si>
    <t>фармацевтика саноати</t>
  </si>
  <si>
    <t>Маиший хизмат ва автомобилларга техник хизмат кўрсатишни ташкил этиш</t>
  </si>
  <si>
    <t>Бозорзой МФЙ</t>
  </si>
  <si>
    <t>Пахтачи тумани</t>
  </si>
  <si>
    <t xml:space="preserve">Гипсакартон махсулоти ишлаб чикариш </t>
  </si>
  <si>
    <t>Ургут ЭИЗ Нахрипай массив</t>
  </si>
  <si>
    <t>Туманда 82 та курилиш корхонаси мавжуд лекин, маҳаллий хомашёдан фойдаланилмаган.</t>
  </si>
  <si>
    <t>Магистрал йул ёкасида ахоли ва транспортларга хизмат курсатиш, дам олиш марказини ташкил этиш</t>
  </si>
  <si>
    <t>Худуд пойтахтан 7-8 соатлик ёълни ташкил қилади ва юк машиналари учун ўртача ҳайдаш вақти тахминан 7-8 соатни ташкил қилади, бундан ташқари, ҳудуд автомагистралнинг ёнида жойлашган.</t>
  </si>
  <si>
    <t>Баннерлар учун ПВХ мато ишлаб чикариш</t>
  </si>
  <si>
    <t>туманда йилига уртача 500 минг урам когозлар сотиб олинади Туманда ушбу товарларни ишлаб чикарувчи мавжуд эмас</t>
  </si>
  <si>
    <t>Пластик идишлар ишлаб чиқаришни ташкил этиш</t>
  </si>
  <si>
    <t xml:space="preserve"> ушбу махсулот туманда ва вилоятда туллик кондирилмаган</t>
  </si>
  <si>
    <t>Кўмир асосида ишлайдиган печлар (почвон) ишлаб чиқариш</t>
  </si>
  <si>
    <t>Туманда 150 минг ахоли булиб 20-30% ахоли газ билан таминланган колган кисми утин ва кумир асосидаги печлар ишлатади</t>
  </si>
  <si>
    <t>Пайпоқ ишлаб чиқариш</t>
  </si>
  <si>
    <t>Туманда 150 минг ахоли булиб тукимачилик саноати ривожланмаган, хамда кийим кечакга талаб тулик кондирилмаган</t>
  </si>
  <si>
    <t>Спорт поябзали ишлаб чиқариш</t>
  </si>
  <si>
    <t>Туманда 150 минг ахоли булиб поябзал ишлаб чиқариш умуман тулик кондирилмаган</t>
  </si>
  <si>
    <t>Тайёр кийимлар ишлаб чиқариш</t>
  </si>
  <si>
    <t>Туманда 150 минг ахоли булиб  хамда кийим кечакга талаб тулик кондирилмаган</t>
  </si>
  <si>
    <t>Резина поябзал ишлаб чиқариш</t>
  </si>
  <si>
    <t>Круасан ва кекс махсулотларини ишлаб чикариш</t>
  </si>
  <si>
    <t>0,160 128</t>
  </si>
  <si>
    <t>Туманда 150 минг ахоли булиб, майиший техникага талаб тулик кондирилмаган</t>
  </si>
  <si>
    <t>Куёш панеллари ишлаб чиқариш</t>
  </si>
  <si>
    <t>0,257 414</t>
  </si>
  <si>
    <t>Туман ва чегарадош худудларидақуёш панеллари аксессуарлари(стойкалари хамда томлар учун махкамлагичлар)  ишлаб чикорувчи йук, ушбу курилиш материалига талаб юкори</t>
  </si>
  <si>
    <t>Грилято шифтлари ишлаб чиқариш</t>
  </si>
  <si>
    <t>туманда шу каби курилиш материаллари ривожланмаган, ва талаб тулик кондирилмаган</t>
  </si>
  <si>
    <t>ПЭТ преформа ишлаб чиқариш</t>
  </si>
  <si>
    <t>Туманда ушбу махсулотга талаб туманда ва вилоятда туллик кондирилмаган</t>
  </si>
  <si>
    <t>Шиша ишлаб чиқариш</t>
  </si>
  <si>
    <t xml:space="preserve"> Туманда ва якин туманларда тоза кварц умуман кайта ишлаш юлга куйилмаган. Кварц хом ашьё сифатида сотилади ва шиша сотиб олинади. Пахтачи туманидаги янги курилишлар ва якин орадаги туманлардаги курилишлар хамда кайта тамирлаш ишларида шиша талаби бор, шунингдек шишадан турли хил буюмлар ишлаб чикариш мумкин эщик ва ойналар, турли интерьер жихозлари, сувенирлар, ишхона буюмлари. Махсулот талаби мавжуд.</t>
  </si>
  <si>
    <t>Шамол электр станциясиларини ташкил этиш</t>
  </si>
  <si>
    <t>Жаҳонобод МФЙ</t>
  </si>
  <si>
    <t>Туманда шамоллий эрлар мавжуд булиб 150 минг ахолига электр таминотлигида танкислиг мавжуд</t>
  </si>
  <si>
    <t>Арматура ишлаб чиқариш</t>
  </si>
  <si>
    <t>Туман ва чегарадош худудларида арматура ишлаб чикорувчи йук, ушбу курилиш материалига талаб юкори</t>
  </si>
  <si>
    <t xml:space="preserve">Комбикорм (парандалар ва корамол учун озука ишлаб чиқариш) </t>
  </si>
  <si>
    <t xml:space="preserve">Туманда парандалар ва корамолга озука ишлаб чиқариш мавжуд лекин талаб кондирилмаган </t>
  </si>
  <si>
    <t>Турли ёг махсулотларини ишлаб чикариш</t>
  </si>
  <si>
    <t>Туманда 16 600 гектар йер майдонига пахта ва бугдой етиштириш учун ажратилган  пахтадан  турли ёг махсулотлари олиниши мумкин, махсулотнинг асосих харидорлари тумандаги ички ахолиси ва якин тумандаги ахоли, озик овкат махсулотлари доимий талаб тугдиради хамда йилдан йилга усиборади.</t>
  </si>
  <si>
    <t>Бир марталик идишлар ишлаб чиқариш</t>
  </si>
  <si>
    <t>Тагликлар ишлаб чиқариш</t>
  </si>
  <si>
    <t>Ахоли сони 150 минг булган туманимизда гигиеник воситалар ишлаб чиқариш юлга куйилмаган</t>
  </si>
  <si>
    <t>Идора ашёларини ишлаб чикариш</t>
  </si>
  <si>
    <t>Туалет қоғози ишлаб чиқариш</t>
  </si>
  <si>
    <t>туманда йилига уртача 700-800минг урам гигиеник когозлар сотиб олинади Туманда ушбу товарларни ишлаб чикарувчи мавжуд эмас</t>
  </si>
  <si>
    <t>Болалар уйинчоклари ишлаб чиқариш</t>
  </si>
  <si>
    <t>Туманда 44 МТМ лар мавжуд ва якин туманларда хам ўйинчоқлар ишлаб чиқариш корхонаси мавжуд эмас.</t>
  </si>
  <si>
    <t xml:space="preserve">ПП трубалар ишлаб чикариш </t>
  </si>
  <si>
    <t xml:space="preserve"> Жами 151 521,3,минг м3 мармар хом ашеси захираси мавжуд, Самарканд вилоятинг курилиш аматериаллари бозорида талаб мавжуд</t>
  </si>
  <si>
    <t>Керамик плиталар ишлаб чиқариш</t>
  </si>
  <si>
    <t>туманда курилиш материаллари саноати ривожланмаган талаб тулик кондирилмаган</t>
  </si>
  <si>
    <t>Куруқ қурилиш аралашмасини ишлаб чиқариш</t>
  </si>
  <si>
    <t>0,218 989</t>
  </si>
  <si>
    <t>Томчилатиб суғориш (тўлиқ тизими) ишлаб чиқариш</t>
  </si>
  <si>
    <t>Туманда теплицалар хар бир хонодонда мавжуд ва сув танкислиги туманда бор</t>
  </si>
  <si>
    <t>Текстил махсулотлари (курпа, ёстик ва одеяло) ишлаб чикариш корхонаси ташкил этиш</t>
  </si>
  <si>
    <t xml:space="preserve">туманда курилиш материаллари саноатида 82 корхона мавжуд булиб, мавжуд хом-ашё захирасидан тулик файдаланилгани йук  </t>
  </si>
  <si>
    <t>Розетка ва выключателлар ишлаб чикариш</t>
  </si>
  <si>
    <t>Каолин кайта ишлаш</t>
  </si>
  <si>
    <t>Қалай рудасини казиб олиш ва кайта ишлаш</t>
  </si>
  <si>
    <t xml:space="preserve">Туманда Калай рудаси мавжуд, лекин кайта ишлаш юлга куйилмаган куплаб буюмлар ушбу махсулотдан ясалади (ошхона буюмлари консервалар ва бошка махсулотлар) </t>
  </si>
  <si>
    <t>Қандолат маҳсулотлари, макарон ишлаб чиқариш</t>
  </si>
  <si>
    <t xml:space="preserve"> Жами 161 664 ,минг м3 гранит тош хом ашеси захираси мавжуд, Самарканд вилоятинг курилиш аматериаллари бозорида талаб мавжуд</t>
  </si>
  <si>
    <t>Аквапарк хизмати барпо этиш</t>
  </si>
  <si>
    <t>Истиқлол МФЙ</t>
  </si>
  <si>
    <t xml:space="preserve">Якин туманларда ва Пахтачи туманини узида ахоли учун аквапарклар мавжудемас </t>
  </si>
  <si>
    <t>ғўза поядан инновацион ДСП махсулоти ишлаб чиқариш</t>
  </si>
  <si>
    <t>Фай МФЙ</t>
  </si>
  <si>
    <t xml:space="preserve">Туманда пахта кластерлари пахтани терилганидан кейин бор ғўза поя кайта ишланмайди </t>
  </si>
  <si>
    <t xml:space="preserve">Минелар бойликларни чуқур қайта ишлаш ва тайёр маҳсулот шаклигача </t>
  </si>
  <si>
    <t>Қарнобоат МФЙ</t>
  </si>
  <si>
    <t>Пахтачи тумани да минирай бойликлар хамада Навои вилоятига  чегарадош булганиучун минерал бойликларни чукур кайта ишлаш ва тайёр махсулот ишлаб чикариш тугри келади. Хитой корхоналаридан бири "СС7 Industries" LLC ушбу лоихани амалга ошириш ниятида.</t>
  </si>
  <si>
    <t>Сомон қайта ишлаш (ёқилғи брикетлари) ишлаб чиқариш</t>
  </si>
  <si>
    <t>Туманда 150 минг ахоли булиб 20-30% ахоли газ билан таминланган колган кисми утин ва кумир уларга алтернатива сифатида бирор махсулот ук</t>
  </si>
  <si>
    <t>Кўмирга асосланган қозон иситиш (котельня)ни ишлаб чиқариш</t>
  </si>
  <si>
    <t>Экспортпоб заргарлик буюмлар ишлаб чикариш корхонаси</t>
  </si>
  <si>
    <t>Заргарлик тармоги</t>
  </si>
  <si>
    <t>Туманда баликчиликга шур сувли хавзалар мавжуд</t>
  </si>
  <si>
    <t>Куёш электр станциясини яратиш (қуёш панеларини урнатиш)</t>
  </si>
  <si>
    <t>Туман ва чегарадош худудларида ,туманда энергия танкислиги юкори куплаб корхоналар стабил электр куват булмаганлиги сабаб туллик иш фаолиятини юрита олгани юк. Махсулот доимий усувчан далабга ега хозирги кунда талаб умуман кондирилмаган.</t>
  </si>
  <si>
    <t>Бўёқ ва рангли маҳсулотларини шлаб чиқариш</t>
  </si>
  <si>
    <t>Туман ва чегарадош худудларида ,туманда курилиш материаллари саноати ривожланмаган талаб тулик кондирилмаган</t>
  </si>
  <si>
    <t>Нуробод тумани</t>
  </si>
  <si>
    <t>Шафоф бетон ишлаб чикариш</t>
  </si>
  <si>
    <t>Ургут ЭИЗ Сазагон массив</t>
  </si>
  <si>
    <t xml:space="preserve">туманда курилиш материаллари саноатида 74 корхона мавжуд булиб, мавжуд хом-ашё захирасидан тулик файдаланилгани йук  </t>
  </si>
  <si>
    <t>Терини кайта ишлаш</t>
  </si>
  <si>
    <t>Туманда 606 641 куй ва ечки хамда 69 667 нафар корамол булиб,терни  ишлаб чиқариш ривожлангаган,туманда терни  ишлаб чиқариш  корхонаси мавжуд эмас, тери махсулотлари нафакат туманда балки чет давлатларда талаб юкори.</t>
  </si>
  <si>
    <t>қўй жунини қайта ишлаш</t>
  </si>
  <si>
    <t>Туманда 606 641 куй ва ечки булиб,куй жунини кайта ишлаш ривожлангаган,туманда куйни жунини кайта ишлаш корхонаси мавжуд эмас. Тоза текстил махсулотлари узимизда ва чет давлатда талаби бор, куй жунидан ясалган кийим оловга чидамлий ва одатий кийимларга караганда чидамлирок тог кон ишчиларига бу каби кийимлар талаби бор</t>
  </si>
  <si>
    <t xml:space="preserve">Меваларни кайта ишлаш ва кадоклаш </t>
  </si>
  <si>
    <t xml:space="preserve">туманда  саноатида 74 корхона мавжуд булиб, мавжуд хом-ашё захирасидан тулик файдаланилгани йук  </t>
  </si>
  <si>
    <t>Травертен ишлаб чиқаришни юлга куйиш</t>
  </si>
  <si>
    <t>Офис ва уй мебеларини ишлаб чиқариш</t>
  </si>
  <si>
    <t>туманда мебель махсулотлари ва куришил молларига талаб юкори хисобланади,йирик мебель ишлаб чикорувчи корхона мавжуд эмас</t>
  </si>
  <si>
    <t>Сут маҳсулотларини қайта ишлаш (оқ эчки сути, туя сути ва от сути)</t>
  </si>
  <si>
    <t>йилига уртача 47,1 минг тонна сут етиштирилади туманда сутни кайта ишловчи йирик корхоналар мавжуд эмас .</t>
  </si>
  <si>
    <t>Қоракўлчилик (Қоракўл зотини кўпайтириш лойиҳаси)</t>
  </si>
  <si>
    <t>Аработа МФЙ</t>
  </si>
  <si>
    <t>қишлоқ хўжалиги</t>
  </si>
  <si>
    <t>куракул куйларини ривожлантириш учун иклим шароитлари тугри келади</t>
  </si>
  <si>
    <t>Корамаолчилик (корамол зотини кўпайтириш лойиҳаси)</t>
  </si>
  <si>
    <t>хизмат кўрсатиш</t>
  </si>
  <si>
    <t xml:space="preserve">туманда жамоат  транспорти ривожланмаган </t>
  </si>
  <si>
    <t>Туманда 159,3минг ахоли булиб тукимачилик саноати ривожланмаган, хамда кийим кечакга талаб тулик кондирилмаган</t>
  </si>
  <si>
    <t>Турли хил брусчатка ишлаб чиқариш</t>
  </si>
  <si>
    <t>Туманда 159,3минг ахоли булиб, майиший техникага талаб тулик кондирилмаган</t>
  </si>
  <si>
    <t>пвх ва алюминий ромларни ишлаб чиқариш</t>
  </si>
  <si>
    <t>1,185 722</t>
  </si>
  <si>
    <t>грилято шифтлари ва раф шифтларини ишлаб чиқариш</t>
  </si>
  <si>
    <t>пэт преформаларини ишлаб чиқариш</t>
  </si>
  <si>
    <t>Экотуризмни юлга куйиш ва турист окимини купайтириш</t>
  </si>
  <si>
    <t>Туманди табияти гузал булиб туризм тулик ривожлангмаган</t>
  </si>
  <si>
    <t>Туман ва чегарадош худудларида  ишлаб чикорувчи йук, ушбу курилиш материалига талаб юкори</t>
  </si>
  <si>
    <t>йиғиш симларини ишлаб чиқариш</t>
  </si>
  <si>
    <t>пластик қувурлар ишлаб чиқариш</t>
  </si>
  <si>
    <t>Комбикорм (парандалар ва корамол учун озука ишлаб чиқариш)</t>
  </si>
  <si>
    <t>уманда 606 641 куй ва ечки хамда 69 667 нафар корамол булиб,Озуқа ем маҳсулотларига талаб тулик кондирилмаган</t>
  </si>
  <si>
    <t>Саморез ва мих ишлаб чикориш</t>
  </si>
  <si>
    <t>Ҳазрати довуд яқинида меҳмон уйлари ва меҳмонхоналар қурилиш</t>
  </si>
  <si>
    <t>туризм</t>
  </si>
  <si>
    <t>Автомобил учун гиламчалар ишлаб чикариш</t>
  </si>
  <si>
    <t>туманда 159,3 минг ахоли шундан боллар 14,5минг ва 79минг айол нафарни ташкил этади чегарадор худудлар кушиб хисобланганда бу курсаткич 4ғ5 бараварга ортади</t>
  </si>
  <si>
    <t>Сувинир ишлаб чикариш</t>
  </si>
  <si>
    <t>мармар тошини кайта ишлаш ва мармар махсулотларини ишлаб чиқариш</t>
  </si>
  <si>
    <t xml:space="preserve"> Жами 121 521,3,минг м3 мармар хом ашеси захираси мавжуд, чет давлатларда хамда Самарканд ва бошка вилоятларда вилоятинг курилиш аматериаллари бозорида ок мараморга талаб мавжуд</t>
  </si>
  <si>
    <t>керамик плита қазиб олиш ва қайта ишлаш</t>
  </si>
  <si>
    <t>қуруқ қурилиш аралашмасини ишлаб чиқариш</t>
  </si>
  <si>
    <t>бетон буюмларни ишлаб чиқариш (қудуқ, бетон токчалар, электр токчалар)</t>
  </si>
  <si>
    <t>сендвич панели, шифер ва металл қувур ишлаб чиқариш</t>
  </si>
  <si>
    <t xml:space="preserve">туманда курилиш материаллари саноатида 74 корхона мавжуд булиб, ва Нуробод туманидаги ва ён атрофдаги туманларда шифер метал труба хамда сендвич панель ишлаб чикариш юлга куйилмаган янги бино курилишда ёки кайта тамирлашда ишлатиладиган махсулотлар доимо талабга эга  </t>
  </si>
  <si>
    <t xml:space="preserve">қадоқлаш материаллари, пенопласт, пимплед қадоқлаш материалларини ишлаб чиқариш </t>
  </si>
  <si>
    <t>Гранит тошини қайта ишлаш ва ошхона  стол усти, хамда чой столи ишлаб чиқариш</t>
  </si>
  <si>
    <t>0,202 975</t>
  </si>
  <si>
    <t>Электромобилар учун куватлаш стансиясини ишлаб чикариш</t>
  </si>
  <si>
    <t xml:space="preserve">Туманда лали ерлар куплиги сабаб бу каби максулотга талаб йукори </t>
  </si>
  <si>
    <t xml:space="preserve">Цемент ишлаб чиқариш </t>
  </si>
  <si>
    <t xml:space="preserve">туманда  саноатида 1 дона  корхона цемент ишлаб чикарувчи бор лекин у хам кенгайтиришни режалаштирмокда. Цемент Самарканд вилояти ва кушни туманлардаги янги бино ишлоатлар курилиши хамда кайта тамирлаш ишларида керак махсулот талаби доимо талабга эга </t>
  </si>
  <si>
    <t>Гугурт ишлаб чиқариш</t>
  </si>
  <si>
    <t>Туманда 159,3минг ахоли булиб , талаб тулик кондирилмаган</t>
  </si>
  <si>
    <t xml:space="preserve">Консервалар учун металл қопқоқларни ишлаб чиқариш </t>
  </si>
  <si>
    <t>Туманда 159,3минг ахоли булиб , туманада металл копкоклар ишлаб чикиш корхонаси мавжуд эмас  талаб тулик кондирилмаган</t>
  </si>
  <si>
    <t>ПВХ лентасини ишлаб чиқариш</t>
  </si>
  <si>
    <t>Туманда 159,3минг ахоли булиб , туманда охактошдан когоз ишлаб чикиш корхонаси мавжуд эмас, бу максулотга вилоята талаб катта</t>
  </si>
  <si>
    <t>Текстиль мато ва текстиль махсулотларини ишлаб чиқариш</t>
  </si>
  <si>
    <t>Бирмарталик кулкоб ва никоблар ишлаб чикариш</t>
  </si>
  <si>
    <t>Туманда тог ва кон саноатида махсулотга талаб катта ,талаб тулик кондирилмаган</t>
  </si>
  <si>
    <t>Ун махсулотларини ишлаб чиқариш (макарон, лагмон ва бошк.)</t>
  </si>
  <si>
    <t>туманда ун максулотларига яний макарон,лагмон,лаваш, талаб юкори хисобланади,йирик ун максулотлари ишлаб чикорувчи корхона мавжуд эмас</t>
  </si>
  <si>
    <t>Бўёқ ва рангли маҳсулотлар ишлиб чиқариш</t>
  </si>
  <si>
    <t>Каттақўрғон тумани</t>
  </si>
  <si>
    <t>Дорожный плитка ва лего ғиштлар ишлаб чиқариш</t>
  </si>
  <si>
    <t>Алижон МФЙ
Алижон КСЗ</t>
  </si>
  <si>
    <t>Ёнбош (Ёнбош қишлоғидан 1,5 км жан. шарқда).  Ғишт ва кафель хом-ашёси. Заҳираси - 7567 минг м3. Туманда йўл плиткалари ва лего ғиштларига эҳтиёж тўлиқ қондирилмаган.</t>
  </si>
  <si>
    <t>Андоқ массив ҳудудида мармар хом-ашёсини қайта ишлаш корхонасини ташкил этиш</t>
  </si>
  <si>
    <t>Андоқсой МФЙ</t>
  </si>
  <si>
    <t xml:space="preserve">Жами 122146,5 минг м3 мармар хом-ашёси захираси мавжуд, Самарқанд вилоятининг қурилиш материаллари бозорида мармар маҳсулотларига талаб тўлиқ қондирилмаган. </t>
  </si>
  <si>
    <t>Текстил маҳсулотлари ишлаб чиқариш мажмуасини ташкил этиш</t>
  </si>
  <si>
    <t>Яккабоғ МФЙ
УРГУТ ЭИЗ</t>
  </si>
  <si>
    <t xml:space="preserve">Туманда йилига ўртача 40,2 минг тонна пахта хом-ашёси етиштиралади, вилоятнинг 9%. Туманда пахтани қайта ишлаб юқори қўшилган қийматга эга маҳсулотлари ишлаб чиқариш бўйича йирик корхоналар етишмайди. </t>
  </si>
  <si>
    <t>Сутни қайта ишлаш ва сут махсулотлари ишлаб чиқариш</t>
  </si>
  <si>
    <t>Кумушкент МФЙ</t>
  </si>
  <si>
    <t>Йилига ўртача 160,5 минг тонна сут етиштирилади (вилоятнинг 8,5%), туманда сутни қайта ишловчи йирик корхоналар мавжуд эмас.</t>
  </si>
  <si>
    <t>Каттақўрғон сув омбори ва ўрмон хўжалиги ҳудудида экотуризмни ташкил қилиш</t>
  </si>
  <si>
    <t>Янгиқиёт МФЙ</t>
  </si>
  <si>
    <t>Туризм</t>
  </si>
  <si>
    <t>Каттақўрғон сув омборига ҳар йил 50000 зиёд аҳоли чумилиш ва дам олиш учун келади. Ўрмон хўжалига ва сув омборда экотуризмни ташкил қилиб маҳаллий ва хориж мамлакатлардан келган муҳмонларни жалб қилиш мумкин</t>
  </si>
  <si>
    <t>Қишлоқ хўжалик маҳсулотларини сақлаш, қайта ишлаш ва қадоқлаш мажмуасини ташкил этиш</t>
  </si>
  <si>
    <t>Полвонтепа МФЙ</t>
  </si>
  <si>
    <t>Туманда йилига ўртача 371,5 минг тонна мева-сабзавотлар етиштиралади, вилоятнинг 9,7%. Ушбу маҳсулотларнинг асосий қисми қайта ишланмасдан маҳаллий ва хорижий бозорларга етказиб берилади.</t>
  </si>
  <si>
    <t>Қишлоқ хўжалик маҳсулотларини қайта ишлаш бўйича консерва заводини ташкил этиш</t>
  </si>
  <si>
    <t>Кадан МФЙ</t>
  </si>
  <si>
    <t>Туманда йилига ўртача 371,5 минг тонна мева-сабзавотлар етиштиралади, вилоятнинг 9,7%. Ушбу маҳсулотларнинг асосий қисми қайта ишланмасдан маҳаллий ва хорижий бозорларга етказиб берилади. Консерва заводини ташкил этилиши агросаноат мажмуаси салоҳиятини оширади.</t>
  </si>
  <si>
    <t>IT PARK ташкил қилиш, масофадан хизматлар кўрсатиш, дастурий таъминотларни яратишни ўргатиш</t>
  </si>
  <si>
    <t>Таълим хизматлари</t>
  </si>
  <si>
    <t>Мамлакатимизда 2030 йилга қадар 1,0 млн дастурчи яратилиши бўйича ишлар суст бормокда. IT PARK ташкил этиш учун Каттқўрғон тумани қулай жойлашувга эга ҳисобланади.</t>
  </si>
  <si>
    <t>Автомобиллар учун аккумуляторлар ишлаб чиқариш</t>
  </si>
  <si>
    <t>Машинасозлик ва эҳтиёт қисмлар</t>
  </si>
  <si>
    <t>Махсус саноат зонасида жойлаштириш учун ер участкаси мавжуд. Ушбу фаолият билан шуғуллуниш бўйича тажрибага эга тадбиркор мавжуд.</t>
  </si>
  <si>
    <t>Балиқчилик маҳсулотлари етиштиришни ташкил этиш</t>
  </si>
  <si>
    <t>Каттақўрғон сув омбори</t>
  </si>
  <si>
    <t>Ўрмон ва балиқчилик саноати</t>
  </si>
  <si>
    <t>Каттақўрғон туманида йилига 11,5 минг тонна балиқ маҳсулотлари етиштирилади (вилоятнинг 35%). Туманда жойлашган сув омборида яйлов ва саватча усулларида балиқ етиштириш натижасида самарадорлик 2-3 мартага ошириш мумкин.</t>
  </si>
  <si>
    <t>Арматура ва сим ишлаб чиқаришни ташкил этиш</t>
  </si>
  <si>
    <t>Мелихўжа МФЙ</t>
  </si>
  <si>
    <t>Туман ва чегарадош ҳудудларда арматура ишлаб чиқарувчи корхоналар йўқ, ушбу қурилиш материалига талаб юқори. 2022 йилда туманда 477,1 минг кв. м. уй-жойлар қурилган бўлиб, 762,2 млрд. сўмлик қурилиш ишлари амалга оширилган.</t>
  </si>
  <si>
    <t>Кимёвий ўғитлар (NPK) ишлаб чиқариш</t>
  </si>
  <si>
    <t>Кимё ва нефткимё саноати</t>
  </si>
  <si>
    <t>Туман қишлоқ хўжалиги маҳсулотлари етиштиришга кучли ихтисослашувга эга, туманда кимёвий ўғитлар ишлаб чиқарувчи корхона мавжуд эмас.</t>
  </si>
  <si>
    <t>Қишлоқ хўжалик маҳсулотларини ёмғирлатиб суғориш  ускуналарини ишлаб чиқариш</t>
  </si>
  <si>
    <t>Муллакўрпа МФЙ</t>
  </si>
  <si>
    <t>Туманда 18 686 га лалми ер майдонлари бўлиб, ушбу экин майдонларининг катта қисмини тежамкор ёмғирлатиб суғориш технологияларини жорий этиш зарурати мавжуд.</t>
  </si>
  <si>
    <t xml:space="preserve">Томчилаб суғориш ускуналарини ишлаб чиқариш </t>
  </si>
  <si>
    <t>Туманда 18 686 га лалми ер майдонлари бўлиб, ушбу экин майдонларининг катта қисмини тежамкор томчилаб суғориш технологияларини жорий этиш зарурати мавжуд.</t>
  </si>
  <si>
    <t>Аҳоли ташув хизматларини кўрсатувчи транспорт корхонасини ташкил этиш</t>
  </si>
  <si>
    <t>Бунёдкор</t>
  </si>
  <si>
    <t>Транспорт хизматлари</t>
  </si>
  <si>
    <t>Туманда 2 та жамоат транспорти хизмати кўрсатувчи корхона мавжуд, автобуслар сони 5 тани ташкил этади. Туманлараро ва туман ичида жамоат транспорти хизматларига эҳтиёж юқори ҳисобланади.</t>
  </si>
  <si>
    <t>Дуккакли дон махсулотларни кайта ишлаш ва экспортга йуналтириш</t>
  </si>
  <si>
    <t>Мойбулоқ МФЙ</t>
  </si>
  <si>
    <t>Туманда 22,0 минг га ер майдонига дон ва дуккакли дон экинлари экилади, ўртача 110,0 минг тонна ҳосил етиштирилади. Уларни қайта ишлаш ва экспортга йўналтириш бўйича салоҳиятдан тўлиқ фойдаланилмаяпти.</t>
  </si>
  <si>
    <t>Савдо комплекси ва кунгил очар дам олиш мажмуасини ташкил этиш</t>
  </si>
  <si>
    <t>Савдо хизмати</t>
  </si>
  <si>
    <t>Туманда 287,9 минг аҳоли, 52 140 та хонадон мавжуд. Ижтимоий инфратузилма объектлари сони жуда кам. Замонавий кўнгилочар мажмуага эҳтиёж мавжуд.</t>
  </si>
  <si>
    <t xml:space="preserve">Болалар тагликлари, нам салфетка ва шунга ўхшаш бошқа турдаги маҳсулотлар ишлаб чиқариш </t>
  </si>
  <si>
    <t>Гузал МФЙ</t>
  </si>
  <si>
    <t xml:space="preserve">Туманда 287,9 минг аҳоли, 52 140 та хонадон мавжуд. Шундан, 3 ёшгача бўлган болалар сони 28 677 нафарни ташкил этади. Чегарадош ҳудудлар қўшиб ҳисобланганда бу кўрсаткич 4-5 бараварга ортади. </t>
  </si>
  <si>
    <t>Бир марталик пластик идишлар</t>
  </si>
  <si>
    <t>Яккабоғ МФЙ
Яккабоғ КСЗ</t>
  </si>
  <si>
    <t xml:space="preserve">Туманда 287,9 минг киши истиқомат қилади. Бир марталик идишлар ишлаб чиқарувчи корхона мавжуд эмас. </t>
  </si>
  <si>
    <t>Резина оёқ кийимлар ишлаб чиқариш</t>
  </si>
  <si>
    <t>Яккабоғ МФЙ
ЁСТЗ</t>
  </si>
  <si>
    <t>Туманда 287,9 минг киши истиқомат қилади. Чегарадош туман аҳолиси билан қўшиб ҳисоблаганда бу ракам бир неча баробар юқори ҳисобланади. Резина оёқ кийимлари ишлаб чиқарувчи корхона мавжуд эмас.</t>
  </si>
  <si>
    <t>Маиший техника воситалари ишлаб чиқариш мажмуасини ташкил этиш</t>
  </si>
  <si>
    <t>Қорадарё МФЙ</t>
  </si>
  <si>
    <t>Туманда 52 140 та хонадон мавжуд, маиший техника воситаларига талаб тўлиқ қондирилмаган. Вилоятда ишлаб чиқарилаётган саноат маҳсулотлари таркибида электр ускуналар ишлаб чиқаришнинг улуши жуда кам (2,0%) миқдорни ташкил этади.</t>
  </si>
  <si>
    <t>Асфальт ишлаб чиқаришни ташкил этиш</t>
  </si>
  <si>
    <t>Саройқўрғон МФЙ
Саройқўрғон КСЗ</t>
  </si>
  <si>
    <t>Йўл қурилиш</t>
  </si>
  <si>
    <t>Туманда асфальт ишлаб чиқариш учун щебенка хом-ашёсини ишлаб чиқарувчи йирик корхоналар мавжуд. Саноат зонасида лойиҳани жойлаштириш имконияти бор.</t>
  </si>
  <si>
    <t>Хусусий тиббий клиника ташкил этиш</t>
  </si>
  <si>
    <t>Соғлиқни сақлаш</t>
  </si>
  <si>
    <t>Туман аҳолоси 287,9 минг кишини ташкил этади, 1 та хусусий тиббиёт муассасаси бор, туман марказидан узоқда жойлашган. Хусусий тиббий-диагностика хизматларига талаб юқори ҳисобланади.</t>
  </si>
  <si>
    <t>Электр мотоцикл ва трицикл ишлаб чиқариш корхонасини ташкил этиш</t>
  </si>
  <si>
    <t>Омонбойкўприк МФЙ</t>
  </si>
  <si>
    <t>Туманда бу соҳада тажриба мавжуд. Хорижий инвестор фаолият кўрсатмоқда. Фаолиятини кенгайтириб, электр мотоцикл ва трицикл ишлаб чиқариш имконияти мавжуд. Лойиҳани амалга оширишнинг кейинги босқичларида бутловчи қисмларни маҳаллийлаштириш мумкин бўлади.</t>
  </si>
  <si>
    <t>Полипропиллен қоплар ишлаб чиқариш</t>
  </si>
  <si>
    <t>Саройқўрғон</t>
  </si>
  <si>
    <t>Туманда етиштирилаётган қишлоқ хўжалик маҳсулотлари, дуккакли дон маҳсулотлари, қурилиш моллари ва шу кабиларни қадоқлаш учун ПП қопларга бўлган эҳтиёж тўлиқ қондирилмаган.</t>
  </si>
  <si>
    <t>Логистика марказини ташкил қилиш, ҳамда фермер ва деҳқон хўжаликларидан қишлоқ хўжалик маҳсулотларини сотиб олиб, уларни экспортга йўналтириш</t>
  </si>
  <si>
    <t>Транспорт (ташиш)хизматлари</t>
  </si>
  <si>
    <t>Туманда йилига ўртача 371,5 минг тонна мева-сабзавотлар етиштиралади, вилоятнинг 9,7%. Туман вилоятнинг марказида, М 37 халқаро автотрассада қулай жойлашувга эга. Логистика маркази орқали нафақат туманда ва вилоятда ишлаб чиқарилаётган товарларни республика ҳудудларига, балки хорижий давлатларга йўналтириш имкони юзага келади.</t>
  </si>
  <si>
    <t>Қишлоқ хўжалик маҳсулотларини сақлаш ва уларни экспорт қилиш</t>
  </si>
  <si>
    <t>Қоқсой МФЙ</t>
  </si>
  <si>
    <t>Туманда йилига ўртача 371,5 минг тонна мева-сабзавотлар етиштиралади, вилоятнинг 9,7%. Ушбу маҳсулотларнинг асосий қисми қайта ишланмасдан маҳаллий ва хорижий бозорларга етказиб берилади. Музлатгичлар ва қайта ишловчи корхоналарга эҳтиёж мавжуд.</t>
  </si>
  <si>
    <t>Гигиеник ва когоз салфеткалар ишлаб чиқариш</t>
  </si>
  <si>
    <t>Туманда йилига ўртача 800-1000 минг ўрам гигиеник қоғозлар сотиб олинади. Туманда ушбу товарларни ишлаб чиқарувчилари мавжуд эмас.</t>
  </si>
  <si>
    <t>Алюмин ва ПВХ ромлари ишлаб чиқариш</t>
  </si>
  <si>
    <t>Каттаминг МФЙ</t>
  </si>
  <si>
    <t>Туманда қурилиш материаллари саноати ривожланмаган, талаб тўлиқ қондирилмаган.</t>
  </si>
  <si>
    <t>Қурилиш поликарбонати ишлаб чиқариш</t>
  </si>
  <si>
    <t>Профиллар ишлаб чиқариш (гипсокартон учун)</t>
  </si>
  <si>
    <t>Яккабоғ МФЙ</t>
  </si>
  <si>
    <t>Сендвич панель (Пенополистрол) ва алюмин профиль ишлаб чиқариш</t>
  </si>
  <si>
    <t>Асбест қувурлари, мих ва шруб  ишлаб чиқариш лойиҳаси</t>
  </si>
  <si>
    <t>Каттаминг МФЙ
Каттаминг КСЗ</t>
  </si>
  <si>
    <t>Туманда қурилиш материаллари саноати ривожланмаган, талаб тўлиқ қондирилмаган. Туманда шифер ишлаб чиқариш корхонаси томонидан ўз фаолиятини кенгайтириш режалаштирилган.</t>
  </si>
  <si>
    <t>Ламинат ва ДСП маҳсулотлари, МДФ эшиклар ишлаб чиқаришни ташкил этиш</t>
  </si>
  <si>
    <t>Туманда 52 140 та хонадон мавжуд, мебель маҳсулотларига талаб тўлиқ қондирилмаган.Туманда мебель маҳсулотлари ва қурилиш молларига талаб юқори ҳисобланади, йирик мебель ишлаб чиқарувчи корхона мавжуд эмас.</t>
  </si>
  <si>
    <t>Пенаполиуритан матрас ва юмшоқ мебеллар ишлаб чиқариш</t>
  </si>
  <si>
    <t>Мебель саноат</t>
  </si>
  <si>
    <t xml:space="preserve">Туманда мебель маҳсулотлари ва қурилиш молларига талаб юқори ҳисобланади, йирик мебель ишлаб чиқарувчи корхона мавжуд эмас </t>
  </si>
  <si>
    <t>Шиша идишлари ишлаб чиқаришни ташкил этиш</t>
  </si>
  <si>
    <t>Туманда ташкил этилиши режалаштирилган қишлоқ хўжалик маҳсулоталрини консервалаш заводи ҳамда аҳоли ўртасида шиша идишларга қондирилмаган талаб мавжуд.</t>
  </si>
  <si>
    <t>Вино ва мева шарбатлари ишлаб чиқариш ҳамда агро туризм мажмуасини ташкил этиш</t>
  </si>
  <si>
    <t>Туманда узумчиликка ихтисослашган деҳқон ва фермер хўжаликлари томонидан ўртача 45 минг тонна узум етиштирилади. Иқлим шароитидан келиб чиқиб вино ишлаб чиқаришда хом-ашё сифатида фойдаланиладиган узум навларини етиштириш имкони мавжуд. Бунда сув омбори базасида ташкил этилиши режалаштирилган турдош соҳа агротуризмни ташкил этиш мумкин.</t>
  </si>
  <si>
    <t>Тери ва чармни қайта ишлаш ҳамда тери маҳсулотлари ишлаб чиқариш</t>
  </si>
  <si>
    <t>Қушбеги МФЙ</t>
  </si>
  <si>
    <t>Туманда 160 минг бош йирик шохли қорамоллар, 175 минг бош қўй ва эчкилар бор. Йилига 38,8 минг тонна гўшт маҳсулотлари етказиб берилади, вилоятнинг 9,5%. Чорва териси хом-ашёсини қайта ишловчи корхонага талаб юқори.</t>
  </si>
  <si>
    <t>Розетка, короб, включателлар ишлаб чиқариш</t>
  </si>
  <si>
    <t>Саройқўрғон МФЙ</t>
  </si>
  <si>
    <t>Автомобиль учун поликларни ишлаб чиқариш</t>
  </si>
  <si>
    <t>Алижон МФЙ</t>
  </si>
  <si>
    <t>Автомобиллар учун поликлар ишлаб чиқарувчи корхона вилоятда мавжуд эмас. Ушбу маҳсулот реализацияси учун бозорда талаб мавжуд.</t>
  </si>
  <si>
    <t>Бухоро вилояти</t>
  </si>
  <si>
    <t>Пешку тумани</t>
  </si>
  <si>
    <t>Суюлтирилган газ ишлаб чиқариш</t>
  </si>
  <si>
    <t>Жонгелди МФЙ</t>
  </si>
  <si>
    <t>Нефтегаз саноати</t>
  </si>
  <si>
    <t>Туманда аҳоли ва саноат корхоналарида газ танқислиги, газ асосан қўшни Ромитан тумандан етказиб берилиши сабабли лойиҳани амалга ошириш мақсадга мувофиқ. Ўзбекнефтегаз АЖ томонидан самарасиз деб топилган газ қудуқлари негизида газ қазиб олинади ва сиқилган ҳолда махсус газ ташувчи техникалар орқали туман аҳоли пункти ва саноат зоналарига яқин жойларда газгольдер қурилади ва шу жойдан сиқилган газ қайтиб ҳаво кўринишига келтирилиб истеъмолчилар таъминланади.</t>
  </si>
  <si>
    <t>Фасад, тротуар, интерьер учун мўлжалланган декоратив плиткалар</t>
  </si>
  <si>
    <t>Вилоятда қурилишлар сони жадал ортаётганлиги ва замонавий Қурилиш материалларига эҳтиёж тобора ортаётганлиги сабабли ушбу материалларга талаб катта. Туманда мавжуд захирани инобатга олиб ушбу маҳсулотни ишлаб чиқариш мақсадга мувофиқ.</t>
  </si>
  <si>
    <t>Графитдан электрод ишлаб чиқариш</t>
  </si>
  <si>
    <t>Ўзбекистонда бу турдаги маҳсулотлар 100% импорт  бўлишини инобатга олиб, туманда мавжуд захирани ҳисобга олиб маҳсулотни ишлаб чиқариш мақсадга мувофиқ.</t>
  </si>
  <si>
    <t>Томчилатиб суғориш тизимларини ишлаб чиқариш</t>
  </si>
  <si>
    <t>Туркистон МФЙ</t>
  </si>
  <si>
    <t xml:space="preserve">қишлоқ хўжалиги </t>
  </si>
  <si>
    <t>Республикада Фармацевтика саноатининг жарроҳлик соҳасида ишлатиладиган кетгут, жарроҳлик ва стоматологик иплар импорт қилинади. Ички бозорда талаб юқорилигини инобатга олиб лойиҳани амалга ошириш мақсадга мувофиқ.</t>
  </si>
  <si>
    <t xml:space="preserve">Бир марталик шприцлар учун игна ишлаб чиқаришни ташкил этиш </t>
  </si>
  <si>
    <t>Республикада Фармацевтика саноатида ишлатиладиган бир марталик инъекция ўтказиш шприцларига бўлган талаб бир 730,0 млн.донани ташкил этади. Республика ҳудудида шприц ишлаб чиқарувчи заводлар мавжуд бўлиб игналар ишлаб чиқарилмайди. Игналар асосан Хитой халқ республикасидан импорт қилади.Мавжуд талабни инобатга олиб лойиҳани амалга ошириш мақсадга мувофиқ.</t>
  </si>
  <si>
    <t>Қишлоқ хўжалик маҳсулотларидан пектин ишлаб чиқариш</t>
  </si>
  <si>
    <t>Ўғлон МФЙ</t>
  </si>
  <si>
    <t>Озиқовқат саноати</t>
  </si>
  <si>
    <t xml:space="preserve">Пектин табиий концентрат ҳисобланиб, шарбат, Озиқовқат саноатида кенг фойдаланилдадиган қуюқлаштирувчи маҳсулот ҳисобланади. Ҳар хил турдаги шарбатлар ишлаб чиқаришда табиий маҳсулот ҳисобланади. </t>
  </si>
  <si>
    <t>Ёғочдан ва картондан коробка тара ишлаб чиқариш</t>
  </si>
  <si>
    <t>Бу турдаги коробкаларга талаб юқори бўлиб, асосан экспорт учун мева ва сабзавотлар кадоқланади, шунингдек юк автомашиналарда мева сабзавотларни ташишда қўлланилади.</t>
  </si>
  <si>
    <t>Мевалардан пюре ишлаб чиқариш</t>
  </si>
  <si>
    <t>Ички бозорга 90% импорт орқали кириб келади, импорт қиймати 6 млн долларни ташкил этади. Туманда етиштириладиган мевалар захирасини инобатга олиб лойиҳани амалга ошириш мақсадга мувофиқ.</t>
  </si>
  <si>
    <t>Стекловата ишлаб чиқариш</t>
  </si>
  <si>
    <t>Янгибозор МФЙ</t>
  </si>
  <si>
    <t>Қурилишларни энерготежамкорлигини ошириш мақсадида биноларни иситиш композит маҳсулотлари билан қоплашга эҳтиёж ортиб бормоқда. Хом ашё  қум, сода, доломит, оҳактош, бур, туманда оҳактош кони мавжуд. Шунингдек бу маҳсулот импорт ўрнини босувчи маҳсулот саналади.</t>
  </si>
  <si>
    <t>Мевадан шарбат ишлаб чиқариш</t>
  </si>
  <si>
    <t>Садир МФЙ</t>
  </si>
  <si>
    <t>Ички бозорга 80% импорт орқали кириб келади, импорт қиймати 6 млн долларни ташкил этади. Туманда етиштириладиган мевалар захирасини инобатга олиб лойиҳани амалга ошириш мақсадга мувофиқ.</t>
  </si>
  <si>
    <t>Узумдан сулфа сусло концентрат ишлаб чиқариш</t>
  </si>
  <si>
    <t>Қорақалпоқ МФЙ</t>
  </si>
  <si>
    <t xml:space="preserve">Ўзбекистоннинг 1 йиллик узум ва уни қайта ишлашдан олинган концентрати экспорт ҳажми 350 млн.долларга тенг. Қўшни давлатларда республикамиза етиштириладиган узум нави концентратига талаб кун сайин ортиб бормоқда. </t>
  </si>
  <si>
    <t>Сутни қайта ишлаш</t>
  </si>
  <si>
    <t>Қучоқ МФЙ</t>
  </si>
  <si>
    <t>Туманда сутни чуқур қайта ишлаш орқали кефир, сметана, қаймоқ, творог, ишлаб чиқарилади. Йирик ва ўрта даражаги ишлаб чиқарувчилар мавжуд эмас.</t>
  </si>
  <si>
    <t>Гўштни қайта ишлаш ва гўшт маҳсулотлари ишлаб чиқариш</t>
  </si>
  <si>
    <t>Малишояк МФЙ</t>
  </si>
  <si>
    <t xml:space="preserve">Туманда йилига 21 517 тонна гўшт ишлаб чиқарилишига қарамай, колбаса маҳсулотлари ишлаб чиқарилмайди. </t>
  </si>
  <si>
    <t>Бир марталик тиббий қўлқоплар (перчатки) ишлаб чиқариш</t>
  </si>
  <si>
    <t>Республика бўйича бундай маҳсулотни 2 та ишлаб чиқарувчи мавжуд бўлиб, улар томонидан ишлаб чиқариш ҳажми ички бозорда бўлган талабни 57% қоплайди. Маҳсулот асосан импорт ҳисобига қопланади.</t>
  </si>
  <si>
    <t>Гранитдан пардозбоп плиткалар ишлаб чиқариш</t>
  </si>
  <si>
    <t>Вилоятда қурилиш соҳаси жадал суръатларда ривожланаётганлиги оқибатида бу каби пардозбоб Қурилиш материалларига эҳтиёж катта. Туманда лойиҳани амалга ошириш учун барча имкониятлар мавжуд.</t>
  </si>
  <si>
    <t>Терини қайта ишлаш (сумка, кошелёк, ғилоф  ишлаб чиқариш)</t>
  </si>
  <si>
    <t>Чармпойабзал саноати</t>
  </si>
  <si>
    <t>Республикада чармдан тайёрланадиган сумка, кошелёк, ғилоф асосан чет элдан импорт қилинади. Бу лойиҳани амалга ошириш натижасида импорт ўрнини босиш учун яхши имконият мавжуд.</t>
  </si>
  <si>
    <t>Мева ва сабзавотларни сублимация усулида қуритиш</t>
  </si>
  <si>
    <t>Республикада 2023 йилнинг январьапрель ойлари давомида хорижий давлатларга умумий қиймати 256,1 миллион долларга тенг бўлган 359,2 минг тонна мевасабзавот маҳсулотлари экспорт қилинган. Бу эса 2022 йилнинг мос даврига нисбатан 6,5 фоизга кўп. Макроиқтисодий ва ҳудудий тадқиқотлар таҳлилларга кўра, мевасабзавотлар экспортида қиймат жиҳатидан энг катта улушни мош – 13,7 фоиз, майиз – 10,4 фоиз, қуритилган қора олхўри – 7 фоиз, помидор – 6,1 фоиз, карам – 5,1 фоиз, янги узилган узум – 4,3 фоиз, пиёз – 4,3 фоиз ва анор – 3,3 фоиз эгаллайди.
2023 йилнинг январьапрель ойларида экспортнинг умумий ҳажмида мевасабзавотлар улуши 3,3 фоизни ташкил этган.</t>
  </si>
  <si>
    <t>Паррандачиликни ривожлантириш (тухум ва бройлер)</t>
  </si>
  <si>
    <t>Туманда парранда сони 156 минг бошни ташкил этиб, туман эҳтиёжларини тўлиқ таъминламайди. 2022йилда туманда 27 000 дона тухум етиштирилган ва бу жуда паст кўрсатгич саналади. Шу сабабли парранда гўшти ва тухум етиштириш мақсадга мувофиқ.</t>
  </si>
  <si>
    <t>Полипропилен евро қоплар ишлаб чиқариш</t>
  </si>
  <si>
    <t>Камолот МФЙ</t>
  </si>
  <si>
    <t xml:space="preserve">Республикада мавжуд ишлаб чиқарувчилар томонидан замонавий евро қопларга эҳтиёж мавжуд.  </t>
  </si>
  <si>
    <t>Чиқиндини сарашлаш ва қайта ишлаш</t>
  </si>
  <si>
    <t>Туманда мавжуд маиший чиқиндиларни саралаш натижасида ПЭТ ва ПП иккиламчи гранула, биогумус, шох шаббалардан брикет, текстиль иккиламчи хом ашё, шиша, иккиламчи қоғоз ишлаб чиқарилади. Бу маҳсулотларга талаб катта. Туманнинг йиллик чикинди ҳажми 3 700 тонна ҳисобланиб, ҳозирги кундаги мавжуд захираси 60 000 тоннага тенг.</t>
  </si>
  <si>
    <t xml:space="preserve">Туманда кичик макарон ишлаб чиқарувчилар бўлиб, бу маҳсулотга талаб доим ўсиб бормоқда, бир қисм макарон маҳсулоти четдан кириб келади. Туман ва қилоятдаги мавжуд талабга мувофиқ сифатли макарон маҳсулотлари ишлаб чиқариш мақсадга мувофиқ. </t>
  </si>
  <si>
    <t>Пластик идиш, челак, бак ва бошқалар ишлаб чиқариш</t>
  </si>
  <si>
    <t xml:space="preserve">Аҳоли истеъмол хўжалиги учун ҳар хил турдаги пласти идишлар, челак, лаган ва ҳоказолар. Туманда бу каби истеъмол товарларига эҳтиёж мавжуд. </t>
  </si>
  <si>
    <t>Скотч ишлаб чиқариш</t>
  </si>
  <si>
    <t>Скотч маҳсулоти хўжаликда ва бошқа соҳаларда кенг ишлатилади ва унга доимо талаб мавжуд. Хош ашё  елим маҳаллий ва пленкаси четдан олиб келинади. 50% ички бозор 50% экспорт.</t>
  </si>
  <si>
    <t>Нон ва нон маҳсулотлари ишлаб чиқариш</t>
  </si>
  <si>
    <t>35,3 минг тонна буғдой етиштирилиб, шундан 25 минг тонна ун олинади. Туманда сифатли ун ва нонга талаб юқори эканлигини инобатга олиб. аҳоли сони 100 мингдан ошиқлиги талаб катталигини кўрсатиб турибди.</t>
  </si>
  <si>
    <t>Мева ва сабзавотлар экспорт киладиган саноат музлатгичи ташкил этиш</t>
  </si>
  <si>
    <t>Туманда 26 000 тонна мева 15 000 тонна сабзавот етиштирилади. Нарх барқарорлигини таъминлаш, аҳолини йил давомида сифатли озиқовқат маҳсулотлари билан таъминлаш ва экспорт қилиш имкониятларини ошириш мақсадидатуманда музлатгич ташкил этиш мақсадга мувофиқ.</t>
  </si>
  <si>
    <t>Қанд ва конфет ишлаб чиқариш</t>
  </si>
  <si>
    <t>Мустақиллик МФЙ</t>
  </si>
  <si>
    <t>Шакар, крахмалли сироп, ароматизатор, сут, ванилиндан ишлаб чиқарилади. Ички бозорда доимо ўсувчи талаб мавжуд.</t>
  </si>
  <si>
    <t>Вафли ишлаб чиқариш</t>
  </si>
  <si>
    <t>Чиқирчи МФЙ</t>
  </si>
  <si>
    <t>35,3 минг тонна буғдой етиштирилиб, шундан 25 минг тонна ун олинади. Туманда бу каби маҳсулотлар деярли ишлаб чиқарилмайди.</t>
  </si>
  <si>
    <t>Ўқувчилар рюкзаки ишлаб чиқариш</t>
  </si>
  <si>
    <t>Пешку туманида 50 та мактаб ва 2 та касбҳунар мактаби фаолият юритади. Уларда 21 705 нафар ўқувчилар таълим оладилар. Туман ҳудудида ташкил этиладиган фаолият реализацияси орқали нафақат туманнинг балки вилоят таъминоти ва республика бозорига чиқиш режалаштирилган. Маҳсулотлар чарм ва текстиль маҳсулотларидан ишлаб чиқарилади ва хомашё туманда мавжуд. Аксессуарлар Хитойдан олинади. Сотув 100% ички бозор.</t>
  </si>
  <si>
    <t>Омухта ем маҳсулотлари ичлаб чиқариш (парранда ва чорва моллари учун)</t>
  </si>
  <si>
    <t xml:space="preserve">Ғалла, арпа, макажўхори, соя, беда, шротдан ишлаб чиқарилади. Туман ва вилоятда қорамолчилик ва Паррандачиликни ривожлантириш соҳаларини ривожлантириш учун бу турдаги маҳсулотга талаб доимо юқори. </t>
  </si>
  <si>
    <t xml:space="preserve">Балиқнинг ҳар хил фойдали тури ва навларини кўпайтириш ҳамда етиштириш </t>
  </si>
  <si>
    <t>Туманда майдони 23,7 км2 бўлган Қорақир кўли мавжуд бўлиб, балиқнинг ҳар хил фойдали тури ва навларини кўпайтириш ҳамда етиштириш учун кенг имконият мавжуд. Кўлда етиштирилган балиқ тами ва сифати ҳовузда етиштирилган балиқдан анча юқори бўлиб, харидоргир бўлади. Лойиҳа доирасида туман ва вилоятни сифатли балиқ билан таъминлаш имконияти яратилади. 100% ички бозор.</t>
  </si>
  <si>
    <t>Эркаклар ва аёллар дастрўмолчаси ишлаб чиқариш</t>
  </si>
  <si>
    <t>Вилоятда хом ашё мавжуд. Лойиҳа кам харажат талаб этади ва 100% экспортга йуналтирилган маҳсулот саналади.</t>
  </si>
  <si>
    <t xml:space="preserve">Туманда етиштириладиган помидор маҳсулотини қайта ишлаш жараёнида томат пастаси ва консерваси ишлаб чиқариш. </t>
  </si>
  <si>
    <t>Ҳозирги вақтда санитар гигиеник нуқтаи назардан бундай маҳсулотларга талаб бир неча баробар ошди. Туманда ва қўшни туманларда бундай ишлаб чиқарувчилар мавжуд эмас.</t>
  </si>
  <si>
    <t>Синтефон ишлаб чиқариш</t>
  </si>
  <si>
    <t>Иккиламчи полиэтилен грануласини қайта ишлаш натижасида олинади. Тектиль учун кўрпа ва ёстиқларда, юмшоқ ўйинчоқлар учун хом ашё саналади. Ички бозорда талаб мавжуд.</t>
  </si>
  <si>
    <t>Кириешки семечка ишлаб чиқариш</t>
  </si>
  <si>
    <t>Боғимусо МФЙ</t>
  </si>
  <si>
    <t>Туманда бу каби маҳсулот ишлаб чиқарувчи мавжуд эмас. Лойиҳани амалга ошириш натижасида қўшни туманларни ҳам таъминлаш имкони мавжуд.</t>
  </si>
  <si>
    <t>Мебель ишлаб чиқариш</t>
  </si>
  <si>
    <t>Туман қолаверса вилоятда қурилиш жараёнлари жадал ривожланаётган вақтда мебель маҳсулотларига талаб ошиб бормоқда. Замонавий компьютер технологияларни жалб этган ҳолда ишлаб чиқариш ташкил этилади.</t>
  </si>
  <si>
    <t>Аёллар ва эркаклар пайпоғи ишлаб чиқариш</t>
  </si>
  <si>
    <t>Ушбу маҳсулот кенг истеъмол товари бўлиб, унга бўлган талаб юқори ҳисобланади. Ҳозирги кунда республикада ушбу маҳсулот деярли ишлаб чиқарилмайди ва асосан Туркия ва Хитой халқ республикасидан импорт қилинади.</t>
  </si>
  <si>
    <t>Мантиқазон, сковорода, бидон ва бошқалар  ишлаб чиқариш</t>
  </si>
  <si>
    <t>Ушбу маҳсулот кенг истеъмол товари бўлиб, унга бўлган талаб юқори ҳисобланади. Ҳозирги кунда республикада ушбу маҳсулот  ишлаб чиқарилмайди ва асосан импорт қилинади.</t>
  </si>
  <si>
    <t>Болалар ўйинчоқлари ишлаб чиқариш</t>
  </si>
  <si>
    <t>Ушбу маҳсулот асосан Хитойдан импорт қилинади. Туманда ишлаб чиқаришни ташкил этиш орқали импорт ўрнини босувчи ўйинчоқлар ишлаб чиқарилади ва ички талаб қисман қондирилади.</t>
  </si>
  <si>
    <t>Оҳактош асосида карбонат гидрооксидли ўғити ишлаб чиқариш</t>
  </si>
  <si>
    <t>Оҳакли ўғитлар  кислотали тупроқларни оҳаклаш учун ва ўсимликларни озиқлантиришда калций ва магний манбаи сифатида ишлатиладиган калций, баъзан магний бирикмаларини (карбонатлар, гидроксидлар, оксидлар) ўз ичига олган моддалар ва моддалар аралашмаси ҳисобланади.Туман ва вилоятда мавжуд қишлоқ хўжалиги соҳасида ерларга ишлов бериш, ўсимликларни озиқлантириш ва ҳимоялаш учун кенг фойдаланадиган восита ҳисобланади.</t>
  </si>
  <si>
    <t>Вобкент тумани</t>
  </si>
  <si>
    <t>Чорва комплексини ташкил қилиш, гўшт маҳсулотларини қайта ишлаш,Тушёнка (гўштни қайта, консерва) маҳсулотлари ишлаб чиқариш  10 га майдонга комплекс</t>
  </si>
  <si>
    <t>Шанба МФЙ</t>
  </si>
  <si>
    <t>Туманда жами 144,1 минг бош йирик чорва моллари етиштирилади, гўшт ишлаб чиқариш 24,8 минг тоннани ташкил этади. Гўштни қайта ишлаш фаолиятини йўлга қўйиш учун туманда етарлича шароит мавжудлиги ва чорвачилик соҳаси туманнинг драйвер ўсиш нуқталаридан бири эканлигини инобатга олган ҳолда гўшт маҳсулотлари ишлаб чиқаришни йўлга қўйиш мақсадга мувофиқ бўлади. 100% ички бозор.</t>
  </si>
  <si>
    <t>Пиллани қайта ишлашни ташкил этиш пиллачилик кластери</t>
  </si>
  <si>
    <t>Вобкент МФЙ</t>
  </si>
  <si>
    <t>Туманда йилига 218,2 тонна пилла етиштирилади. Пилла туманда қайта ишланмай, хом ашё сифатида сотилади. Туманда пиллани қайта ишлаб ипак матоси ишлаб чиқариш имкониятлари мавжуд. 90% экспорт ва 10% ички бозор.</t>
  </si>
  <si>
    <t>Паррандачилик комплекси 
(тухум ва гўшт, озуқа ишлаб чиқариш) 10 га майдонга</t>
  </si>
  <si>
    <t>Хажувон МФЙ</t>
  </si>
  <si>
    <t>Туманда 73 103 бош парранда мавжуд бўлиб, 41 810,6 минг дона тухум етиштирилади. Бу туман ичик эҳтиёжини таъминламанди. Шу сабабли мавжуд имкониятлардан келиб чиққан ҳолда сифатли парранда гўшти ва тухум етиштириш комплексини ташкил этишга эҳтиёж мавжуд. 50% экспорт, 50 % ички бозор.</t>
  </si>
  <si>
    <t xml:space="preserve">Трикотаж мато ва матони бўяш фаолиятини ташкил этиш </t>
  </si>
  <si>
    <t>Туманда асосий саноат маҳсулотлари ишлаб чиқариш қувватига эга бўлган бир нечта текстиль ва тўқимачилик корхоналари фаолият юритади. Булар "Вобкент тола кластер" МЧЖ, "Бухоро Агрокластер" МЧЖ каби йирик саноат корхоналари ҳамда "Кумушкент" МЧЖ, “Шамширгарон Эффект” МЧЖ лардир. Умумий экспортда ушбу текстиль ва тўқимачилик саноати маҳсулотлари улуш 84%ни ташкил этади. Бу ўз навбатида ишлаб чиқарилаётган маҳсулотларга четда бўлган талабнинг юқорилигидан далолат. Янги лойиҳа доирасида трикотаж мато ишлаб чиқариш ҳамда бўяш лойиҳаси амалга оширилиши ҳисобига 200 дан ортиқ янги иш ўринлари яратилиши ва экспорт ҳажмининг сезиларли даражада ортиши кўзланган. 70% экспорт, 30% ички бозор.</t>
  </si>
  <si>
    <t>Тайёр тикувчилик махсулотлари ишлаб чиқаришни ташкил этиш (Жемпер, свитер, футболка)</t>
  </si>
  <si>
    <t>Туманда трикотаж маҳсулотлари ишлаб чиқарувчи бир қатор корхоналар мавжуд. Уларнинг аксарияти матони тайёр маҳсулот шаклига келтирмасдан хом ашё сифатида экспорт қилади. Шу сабали мавжуд хом ашё базасидан унумли фойдаланган ҳолда тайёр маҳсулот ишлаб чиқариш мақсадга мувофиқ. Бу ўз навбатида қўшимча даромад олиб келади. 30% экспорт, 70% ички бозор.</t>
  </si>
  <si>
    <t>Таблетка ва капсула шаклдаги дори воситалари ишлаб чиқаришни ташкил этиш (шприц ва игнасини ишлаб чиқариш)</t>
  </si>
  <si>
    <t>Поноб МФЙ</t>
  </si>
  <si>
    <t xml:space="preserve">Республикада Фармацевтика саноатида ишлатиладиган бир марталик инъекция ўтказиш шприцларига бўлган талаб бир йилда 730,0 млн.донани ташкил этади. Республика ҳудудида шприц ишлаб чиқарувчи заводлар мавжуд бўлиб уларнинг ишлаб чиқариш қуввати ички бозорда бўлган талабнинг атиги 57% ташкил этади. Бундан ташқари уларнинг бирортаси игналар ишлаб чиқармайди. Игналар асосан Хитой халқ республикасидан импорт қилади. Мавжуд талабни инобатга олиб лойиҳани амалга ошириш мақсадга мувофиқ. 15% экспорт, 85% ички бозор. </t>
  </si>
  <si>
    <t>Гидроэлектростанция (ГЭС) ташкил этиш</t>
  </si>
  <si>
    <t>Латифсобунгар МФЙ</t>
  </si>
  <si>
    <t>Ёқилғиэнергетика саноати</t>
  </si>
  <si>
    <t>Электрэнергияси мавжудлиги ва унинг узлуксизлиги саноат соҳаси фаолит юритиши ва ривожининг асосий омили ҳисобланади. Туманда Хайработ канали шимолийғарбий тармоғи ҳамда Вобкент каналида кичик (мини) гидроэлектростанциялар қуриш имконияти мавжуд. 2022 йилда электр энергияси истеъмоли бўйича талаб 146,9 млн.кВт.соат, ҳақиқатда етказиб берилган 142,1 млн.кВт.соат ва дефицит 4,8 млн кВт.соат ташкил этган. Ушбу кўрсаткичлар ва туманда лойиҳани амалга ошириш бўйича имкониятларни инобатга олиб кичик ГЭС қуриш мақсадга мувофиқ. 100% ички бозор.</t>
  </si>
  <si>
    <t xml:space="preserve">2 га майдонда логистик марказ (мотел, маиший хизмат, савдо, автосервис, холодилник, умумий овкатланиш, электромобилларни кувватлантириш шахобчаси) ташкил этиш </t>
  </si>
  <si>
    <t xml:space="preserve">Туман ҳудудидан СамарқанБухороТуркманбоши халқаро аҳамиятга молик М37 йўлининг 20 км масофаси ўтган. Ушбу йўл ёқасида ва йўлнинг қўшни туманлар ҳудудидан ўтган қисмларида ҳам сервис ва хизмат кўрсатиш комплекси мавжуд эмас. Мазкур йўлнинг халқаро аҳамиятга эга эканлиги ва трафик ҳажмининг катталигини инобатга олиб сифатли хизмат ва сервис комплексини ташкил этишга эҳтиёж мавжуд. 10% ички бозор, 90% экспорт. </t>
  </si>
  <si>
    <t>Сендвич панель ишлаб чикариш (саноат зонада 50 соток бино берилади)</t>
  </si>
  <si>
    <t>Халач МФЙ</t>
  </si>
  <si>
    <t>Республиканинг барча туманларида қишлоқ хўжалиги маҳсулотлари етиштириш фаолияти мавжуд бўлиб, йил давомида аҳоли ва итеъмолчиларни сифатли ва мақбул нархларда мева ва сабзавотлар билан таъминлаш ҳамда экпортбоп маҳсулотларни сақлаш учун замонавий музлатгичлар қурилиши ортиб бормоқда. Бундан ташқари тез қуриладиган модулли конструкциялар деворларини ёпиш учун ҳам сендвич панелларидан кенг фойдаланилади. Бу ўз навбатида сэндвич панелларга эҳтиёжнинг ортишига олиб келади. Ҳозирда асосан сендвич панеллари чет давлатлардан импорт қилинади. Шу сабабли сифатли сендвич панеллар ишлаб чиқариш лойиҳасини амалга ошириш мақсадга мувофиқ. 100% ички бозор.</t>
  </si>
  <si>
    <t>Мих ва саморез ишлаб чиқариш</t>
  </si>
  <si>
    <t>Республика бўйича 2022 йил давомида жами қиймати 58997,9 минг АҚШ доллари бўлган миқдори 1 114,85 минг тн мих ва мих маҳсулотлари импорт қилинган. Бундан кўриниб турибдики бу турдаги маҳсулотга ички бозорда талаб катта ва маҳаллий ишлаб чиқарувчилар ишлаб чиқараётган маҳсулот ҳажми талабни тўлиқ қондириш имкониятига эга эмас. Шу сабабли бу лойиҳани амалга ошириш мақсадга мувофиқ. 100% ички бозор.</t>
  </si>
  <si>
    <t>Мева шарбати ишлаб чиқариш ва қадоқлаш (сок ва джем)</t>
  </si>
  <si>
    <t>Мева шарбатининг 80% ички бозорга асосан импорт орқали кириб келади, импорт қиймати 6 млн.долларни ташкил этади. Туманда етиштириладиган мевалар захирасини инобатга олиб лойиҳани амалга ошириш мақсадга мувофиқ.100% ички бозор.</t>
  </si>
  <si>
    <t>Иккиламчи пахтани қайта ишлаш ва ип калава ишлаб чиқариш</t>
  </si>
  <si>
    <t>Замонавий технологияларни жорий қилиш натижасида пахтанинг паст нави ва иккиламчи пахтадан ип калава ишлаб чиқариш лойиҳасини амалга ошириш мумкин. Хом ашё базаси республиканинг барча туманларида мавжудлиги ва маҳсулотга ички ва ташқи бозорда бўлган талабни инобатга олиб лойиҳани амалга ошириш мақсадга мувофиқ. 50% экспорт ва 50% ички бозор.</t>
  </si>
  <si>
    <t>Қанд лавлагидан шакар ишлаб чиқариш</t>
  </si>
  <si>
    <t>Чорбоғкент МФЙ</t>
  </si>
  <si>
    <t>Республикада шакарга бўлган талабнинг мавсумий ортиши оқибатида нарх кўтарилиши кузатилмоқда. Маҳаллий ишлаб чиқарувчилар томонидан ишлаб чиқарилаётган маҳсулот ҳажми икчи талабни қондирмаяпти. Ҳукумат томонидан шакар импортига бўлган барча божхона тўловлари бекор қилинганлигига қарамай маҳсулотга бўлган эҳтиёж тўлиқ қопланмаган. Туманда ғалладан бўшаган ерларда қанд лавлаги етиштириб уни қайта ишлаш натижасида сифатли шакар маҳсулотини ишлаб чиқариш мумкин. Бу ўз навбатида аҳолини сифатли шакар маҳсулоти билан таъминлаш ва нархни барқарорлаштиришга хизмат қилади. 100% ички бозор.</t>
  </si>
  <si>
    <t>Қўй жунини қайта ишлаш (Қоракулчилик маҳсулотлари ва термоизоляция материалли ишлаб чиқариш)</t>
  </si>
  <si>
    <t>Мирвоши МФЙ</t>
  </si>
  <si>
    <t xml:space="preserve">Чармпоябзал саноати </t>
  </si>
  <si>
    <t>Республикада қурилиш ишлари жадал суръатларда ўсиши, ҳукумат томонидан қурилишларда энерготежамкор материаллардан фойдаланиш бўйича қабул қилинган бир қатор қарорлар талабига асосан термоизоляция маҳсулотларига бўлган талаб қисқа муддат ичида бир неча баробарга ошди. Бу маҳсулот асосан чет элдан импорт чиқилаяпти. Туманда 107 686 та қўй ва эчки боқилади. Мавжуд имкониятлардан фойдаланиб уларнинг жунидан сифатли термоизоляция материаллари ишлаб чиқаришни йўлга қўйиш зарур.100% ички бозор.</t>
  </si>
  <si>
    <t>Нон ва нон маҳсулотлари (катта ҳажмда ташкил этиш) Кўксарой ва Паскуаль аналогларида</t>
  </si>
  <si>
    <t xml:space="preserve">Туман аҳолиси 145,90 минг кишидан иборат бўлиб туманда сифатли нон ва нон маҳсулотлари ишлаб чиқариш корхонаси мавжуд эмас. Ушбу лойиҳани амалга ошириш натижасида  қўшни туманларда ҳам расмий савдо нуқталари очиш орқали нон на нон маҳсулотлари билан таъминланади. 100% ички бозор. </t>
  </si>
  <si>
    <t>МДФ панеллари ва эшиклари ишлаб чиқариш (Ғузапоядан)</t>
  </si>
  <si>
    <t>Туманда янги замонавий қурилишлар олиб борилаятганлиги заминида замонавий қурилиш материалларига эҳтиёж ортиб бормоқда. Жумладан МДФ эшиклари ва панелларига бўлган эҳтиёж ҳам кўпайган. Туманда 3000 гектар ер майдонига пахта етиштирилади. Шу билан бирга туман аҳолисининг муқобил энергия манбаларидан фойдаланиши муносабати билан ғўзапоя хом ашёсига талаб камаяди. Ушбу маҳсулотдан сифатли эшик ва панелларни чиқариш имконияти мавжуд. 100% ички бозор.</t>
  </si>
  <si>
    <t>Сомондан қоғоз ишлаб чиқариш</t>
  </si>
  <si>
    <t>Туманда 6 210 гектар ер майдонларида ғалла етиштирилади. Ғалла сомонлари фақатгина чорва моллари учун емхашак вазифасини ўтайди ва деярли қайта ишланмайди. Ушбу хом ашёни қайта ишлаш натижасида сифатли қоғоз ишлаб чиқариб, ички бозорда қоғозга бўлган талабни қондириш ва импорт ўрнини босиш орқали валютани тежаш имкони яратилади. 100% ички бозор.</t>
  </si>
  <si>
    <t>Темирбетон маҳсулотлари</t>
  </si>
  <si>
    <t>Вобкент туманида темирбетон маҳсулотлари ишлаб чиқариш корхонаси мавжуд эмас. Шу билан бирга туманга чегарадош қўшни Шофиркон туманида темирбетон маҳсулотлари асосини ташкил этувчи қумшағал хом ашёсининг катта захираси мавжуд. Шуларни инобатга олган ҳолда ишлаб чиқаришни ташкил этиш мақсадга мувофиқ.100% ички бозор.</t>
  </si>
  <si>
    <t>Санитаргигиеник воситалар ишлаб чиқариш (совун, шампунь )</t>
  </si>
  <si>
    <t>Санитаргигиеник воситалар асосан четдан импорт қилинади. Маҳаллий ишлаб чиқарувчилар томонидан ишлаб чиқариладиган маҳсулот ҳажми ички бозорда мавжуд талабни тўлиқ қондирмайди. 100% ички бозор.</t>
  </si>
  <si>
    <t>Мевасабзавотларни қуритиш, сублимация  қилиш ва қадоқлашни ташкил этиш</t>
  </si>
  <si>
    <t>Республикада 2023 йилнинг январьапрель ойлари давомида хорижий давлатларга умумий қиймати 256,1 миллион долларга тенг бўлган 359,2 минг тонна мевасабзавот маҳсулотлари экспорт қилинган. Бу эса 2022 йилнинг мос даврига нисбатан 6,5 фоизга кўп. Макроиқтисодий ва ҳудудий тадқиқотлар таҳлилларга кўра, мевасабзавотлар экспортида қиймат жиҳатидан энг катта улушни мош – 13,7 фоиз, майиз – 10,4 фоиз, қуритилган қора олхўри – 7 фоиз, помидор – 6,1 фоиз, карам – 5,1 фоиз, янги узилган узум – 4,3 фоиз, пиёз – 4,3 фоиз ва анор – 3,3 фоиз эгаллайди.
2023 йилнинг январьапрель ойларида экспортнинг умумий ҳажмида мевасабзавотлар улуши 3,3 фоизни ташкил этган. 100% экспорт.</t>
  </si>
  <si>
    <t>Сутни қайта ишлашни ташкил  қилиш (сут, кефир, сметана творок)</t>
  </si>
  <si>
    <t>Туманда 115,0 минг тонна сут ишлаб чиқарилиб деярли қайта ишланмайди. Сутни чуқур қайта ишлаш орқали кефир, сметана, қаймоқ, творог, ишлаб чиқарилади. Йирик ва ўрта даражаги ишлаб чиқарувчилар мавжуд эмас. 100% ички бозор.</t>
  </si>
  <si>
    <t xml:space="preserve">Томчилаб суғориш техналогиялари ишлаб чиқариш фаолиятини кенгайтириш </t>
  </si>
  <si>
    <t>Работохун МФЙ</t>
  </si>
  <si>
    <t xml:space="preserve">Глобал исиш даврида бутун дунё каби давлатимизда ҳам сувни тежаш борасида тегишли қарорлар қабул қилинган бўлиб, дала ва боғларни суғоришда томчилатиб суғоришни кенг тадбиқ қилишга эътибор қаратилмоқда. Шу боис томчилатиб суғориш тизимларига ичқи бозорда эҳтиёж катта. Бундан ташқари хом ашё базаси ҳам республикада мавжуд. 100% ички бозор. </t>
  </si>
  <si>
    <t>Электр уйрўзғор маиший техника буюмлари ишлаб чиқариш (тефаль, фен, пластмас корпуслари ишлаб чиқарилади) йиғилади.</t>
  </si>
  <si>
    <t>Импорт ўрнини босувчи, сифатли ва замонавий маҳсулотлар бутловчи қисмларини олиб келиш ва ишлаб чиқаришни ташкил этиш. Хом ашё қисман мавжуд. 100% ички бозор.</t>
  </si>
  <si>
    <t>Эскалатор ишлаб чиқариш (лифт ишлаб чиқариш бор, дополнительный экскалатор)</t>
  </si>
  <si>
    <t>Республикада замонавий кўп қаватли қурилишларда эскалаторларга эҳтиёж ортиб бормоқ. Туманда лифт ишлаб чиқарувчи корхона мавжуд бўлиб, унинг негизида ишлаб чиқаришни кенгайтириш натижасида эскалатор ишлаб чиқаришни ташкил этиш мақсадга мувофиқ. 100% ички бозор.</t>
  </si>
  <si>
    <t xml:space="preserve">Мебель махсулотлари ишлаб чиқариш </t>
  </si>
  <si>
    <t>мебелчилик саноати</t>
  </si>
  <si>
    <t>Туман қолаверса вилоятда қурилиш жараёнлари жадал ривожланаётган вақтда мебель маҳсулотларига талаб ошиб бормоқда. Замонавий компьютер технологияларни жалб этган ҳолда ишлаб чиқариш ташкил этилади. 100% ички бозор.</t>
  </si>
  <si>
    <t>Қуёш энергиясидан сувни қиздираган ускуналар ишлаб чиқариш</t>
  </si>
  <si>
    <t>Импорт ўрнини босувчи, сифатли ва замонавий маҳсулотлар бутловчи қисмларини олиб келиш ва ишлаб чиқаришни ташкил этиш. Хом ашё қисман мавжуд.100% ички бозор.</t>
  </si>
  <si>
    <t>Болалар коляскалари ва самокатлари ишлаб чиқариш</t>
  </si>
  <si>
    <t>Дераза учун парда (Жалюзи) ишлаб чиқариш</t>
  </si>
  <si>
    <t xml:space="preserve">Бумага, салфетка ишлаб чиқариш </t>
  </si>
  <si>
    <t>Иккиламчи қоғозни қайта ишлаш натижасида ишлаб чиқаришни ташкил этиш имкони мавжуд. Ички бозорда бу каби маҳсулотларга талаб катта. 100% ички бозор.</t>
  </si>
  <si>
    <t>Дафтар ва қоғоз маҳсулотлари ишлаб чиқариш</t>
  </si>
  <si>
    <t>Чармгарон МФЙ</t>
  </si>
  <si>
    <t>Туманда қолаверса бутун вилоятда ўқув қуролларига, хусусан дафтар ва қоғоз маҳсулотларига бўлган талаб кунсайин ортиб бормоқда. Ушбу маҳсулот асосан четдан импорт қилинади. 100% ички бозор.</t>
  </si>
  <si>
    <t>Мева ва картошка чипслари ишлаб чиқариш</t>
  </si>
  <si>
    <t>Туманда етиштириладиган мева ва полиз экинлари деярли қайта ишланмайди. Бироқ бу маҳсулот тури республика бўйича импорт эвазига етказиб берилади. Шу сабабли бу каби маҳсулотларни ишлаб чиқариш ва турини кўпайтириш зарур. Маҳсулот хом ашёси туманда бор. 100% ички бозор.</t>
  </si>
  <si>
    <t>Ўйинчоқлар ишлаб чиқариш</t>
  </si>
  <si>
    <t>Диёр МФЙ</t>
  </si>
  <si>
    <t>Ушбу маҳсулот асосан Хитойдан импорт қилинади. Туманда ишлаб чиқаришни ташкил этиш орқали импорт ўрнини босувчи ўйинчоқлар ишлаб чиқарилади ва ички талаб қисман қондирилади. Маҳсулот хом ашё базаси вилоятда мавжуд. 100% ички бозор.</t>
  </si>
  <si>
    <t>Шишага ишлов бериш кесиш, гравировка ва обработка килиш</t>
  </si>
  <si>
    <t>Замонавий технологияларни жорий қилиш натижасида шиша ва шиша маҳсулотларига гравировка орқали ҳар хил логотип ва ёзувларни тушириш. 100% ички бозор.</t>
  </si>
  <si>
    <t>Қоғоз чиқиндиларини қайта ишлаш ва картон қоғозларини ишлаб чиқариш</t>
  </si>
  <si>
    <t>Иккиламчи қоғозни қайта ишлаш натижасида ишлаб чиқаришни ташкил этиш имкони мавжуд. Картон қоғозлари асосан тара ва упаковкалар учун ишлатилади. Ички бозорда бу каби маҳсулотларга талаб катта. 100% ички бозор.</t>
  </si>
  <si>
    <t>Ламинат пол ва линолеум ишлаб чиқариш</t>
  </si>
  <si>
    <t>Интенсив усулида қўзиқорин етиштириш шампиньон  1000 кв.м. бинода</t>
  </si>
  <si>
    <t>Найман МФЙ</t>
  </si>
  <si>
    <t>Шампиньон қўзиқорини хуштам ва маззали таом бўлганлиги боис, уни барча ёшдаги инсонлар хуш кўришади ва истеъмол қилишади. Ҳозирда бу маҳсулот ишлаб чиқариш тенденцияси жуда паст бўлиб, ички бозор талабларини деярли қопламайди. Шу муносабат билан бу маҳсулотни етиштиришни ташкил қилиш мақсадга мувофиқ ҳисобланади. 100% ички бозор.</t>
  </si>
  <si>
    <t>Фасад учун термопанель ишлаб чиқариш</t>
  </si>
  <si>
    <t xml:space="preserve">Полиуретан ёки полистирол материалларидан ташкил топган ва турли хил декоратив қатламдан иборат иссиқлик изоляцияси ҳисобланади. У ҳозирги қурилишларда ҳам исиқликни сақлаш изоляцияси ҳам чиройли фасад вазифасида хизмат қилувчи замонавий қурилиш материали ҳисобланади. Ички бозорда катта талаб мавжуд. 100% ички бозор. </t>
  </si>
  <si>
    <t>Криветка (австралия нави) купайтириш экспорт учун</t>
  </si>
  <si>
    <t>Шохнигор МФЙ</t>
  </si>
  <si>
    <t>бошқа қишлоқ хўжалиги маҳсулотларини етиштириш</t>
  </si>
  <si>
    <t xml:space="preserve">Минтақада креветка маҳсулотларини истеъмол қилувчи ҳудудлар сони ортганлиги сабабли ушбу маҳсулотга бўлган талаб ҳам кўпаймоқда. Ушбу турдаги маҳсулотларни етиштириш ва кўпайтириш замон талаби ҳисобланади. Кўпайтирилган криветкалар асосан чет  давлатларга экспорт қилинади. 70% экпорт ва 30% ички бозор. </t>
  </si>
  <si>
    <t>Минерал ўғит ишлаб чикариш</t>
  </si>
  <si>
    <t>Оҳакли ўғитлар  кислотали тупроқларни оҳаклаш учун ва ўсимликларни озиқлантиришда калций ва магний манбаи сифатида ишлатиладиган калций, баъзан магний бирикмаларини (карбонатлар, гидроксидлар, оксидлар) ўз ичига олган моддалар ва моддалар аралашмаси ҳисобланади.Туман ва вилоятда мавжуд қишлоқ хўжалиги соҳасида ерларга ишлов бериш, ўсимликларни озиқлантириш ва ҳимоялаш учун кенг фойдаланадиган восита ҳисобланади.100% ички бозор.</t>
  </si>
  <si>
    <t>Гўштни қайта ишлаш (калбаса ишлаб чиқариш)</t>
  </si>
  <si>
    <t>Туманда йилига 21 778,7 тонна гўшт ишлаб чиқарилишига қарамай, деярли қайта ишланмайди. Шу сабабли гўштни чуқур қайта ишлаш орқали колбаса маҳсулотлари ишлаб чиқаришни ташкил этиш зарур. 100% ички бозор.</t>
  </si>
  <si>
    <t>Шофиркон тумани</t>
  </si>
  <si>
    <t>Инсулин ишлаб чиқариш</t>
  </si>
  <si>
    <t xml:space="preserve">Бу турдаги дорига талаб юкори булиб, Қандли диабед билан касалланган беъморлар учун керакли восита бўлиб, Узбекистонда ишлаб чикарилмайди.  Фармацевтика дори воситалари доимий куллаб кувватловга мухтож. Хомашёлар товархом ашё биржаси орқали олинади. Хомашё 30% маҳаллий ва 70% четдан олиб келинади. Ишлаб чиқариладиган маҳсулот тайёр бир марталик инсулин дозасидан иборат. </t>
  </si>
  <si>
    <t>Трикотаж мато ишлаб чиқариш, бўяш ва тайёр трикотаж маҳсулотлари ишлаб чиқариш фаолиятини ташкил этиш</t>
  </si>
  <si>
    <t>Дўрмон МФЙ</t>
  </si>
  <si>
    <t>Тўқимачилик саноати</t>
  </si>
  <si>
    <t xml:space="preserve">Оғитма кўли (табиий сув ҳавзаси) қирғоғида сайёҳлик мажмуаси ташкил этиш, ички ва ташқи туризмни ривожлантириш. </t>
  </si>
  <si>
    <t xml:space="preserve">Туманда 13 минг гектар оғитма кўли сув ҳавзаси мавжудбўлиб, унинг атрофида ободонлаштириш ва қурилиш ишлари амалга оширилади. Меҳмонхона ва сайёхлик мажмуаси барпо этиш режалаштирилган бўлиб ички ва ташқи сайёхларни жалб қилинади. </t>
  </si>
  <si>
    <t>Сутни қайта ишлаш, қадоқланган пишлоқлар ва ёғмой маҳсулотлари ишлаб чиқариш бўйича чорвачилик комплексини ташкил этиш</t>
  </si>
  <si>
    <t>Туманда йилига 115, минг тонна сут этиштирилади ва сутни қайта ишлаш деярли мавжуд эмас. Шуни инобатга олган ҳолда туманда сутни қайта ишлаш заводи ташкил этиш ва сут, сут маҳсулотлари ишлаб чиқариш имконияти мавжуд. Ишлаб чиқариладиган маҳсулотлар Бухоро вилоти ва қўшни вилоятларни ҳам талабларини қондиришга хизмат қилади.</t>
  </si>
  <si>
    <t>Паррандачилик кластери ташкил қилиш</t>
  </si>
  <si>
    <t>Саврак МФЙ</t>
  </si>
  <si>
    <t xml:space="preserve">Туман ҳокимлиги захирасида  мавжуд ерда ташкил этилиши режалаштирилган бўлиб, керакли инфратузмалар (сув ва электр токи) мавжуд. Ҳозирги кунда товуқ гўшти ва тухумига бўлган талаб ортиб бормоқда. Озуқа базаси ҳам туманда мавжуд бўлиб, қўшимча равишда ажратиладиган экин ерларидан ҳам фойдаланиш имконияти мавжуд.   </t>
  </si>
  <si>
    <t>Пайпоқ маҳсулотларини ишлаб чиқариш ва сотишни ташкил этиш</t>
  </si>
  <si>
    <t>Қалмақон МФЙ</t>
  </si>
  <si>
    <t xml:space="preserve">Хомашёлар вилоятда мавжуд синтетик ва пахта толалари ишлаб чиқарувчилардан ҳарид қилиниб Хитойдан олиб келиниши режалаштирилган ускуналар орқали ишлаб чиқарилади. Маҳсулотнинг бозор айланувчанлиги юқори бўлиб, сотувларнинг нафақат ички бозорда балки қўшни республикаларга ҳам экспорт қилиш имконияти мавжуд. </t>
  </si>
  <si>
    <t>Анор боғини барпо этиш ва етиштириш (1000 га)</t>
  </si>
  <si>
    <t>Туман ҳокимлиги захирасида 1000 га яйлов ер мавжуд.  50% ички, 50% экспорт</t>
  </si>
  <si>
    <t>Вино ишлаб чиқаришни ташкил этиш</t>
  </si>
  <si>
    <t>Х.Ориф МФЙ</t>
  </si>
  <si>
    <t>Туманда 1 396 гектар узумзор мавжуд. 50% ички, 50% экспорт</t>
  </si>
  <si>
    <t>Ўрик мевасини қайта ишлаш (қуритилган ўрик меваси экспортбоп, данагидан ёғ ва чорва учун ем ишлаб чиқариш)</t>
  </si>
  <si>
    <t>Туманда 930 гектар боғ мавжуд. 50% ички, 50% экспорт</t>
  </si>
  <si>
    <t>Охра хом ашёсидан 3 хил турдаги пигмент ишлаб чиқиш (сариқ, жигарранг ва қизил)</t>
  </si>
  <si>
    <t>Тоғкон саноати</t>
  </si>
  <si>
    <t>Туманда 500 гектар охра хомашё захираси мавжуд. 70% ички, 30% экспорт</t>
  </si>
  <si>
    <t>Бир марталик тиббий щприцлар ишлаб чиқариш</t>
  </si>
  <si>
    <t>Хомашёлар товархом ашё биржаси орқали олинади. 90% ички, 10% экспорт</t>
  </si>
  <si>
    <t>Агломерат плиткалар  ишлаб чикариш</t>
  </si>
  <si>
    <t>Зарчабек МФЙ</t>
  </si>
  <si>
    <t>Хомашёлар товархом ашё биржаси орқали олинади.  100% ички</t>
  </si>
  <si>
    <t>Томат пастаси ва қуритилган мева маҳсулотлари ишлаб чиқариш</t>
  </si>
  <si>
    <t>Балиқчилик кластери ташкил этиш</t>
  </si>
  <si>
    <t>Тумандаги мавжуд сунъий кўлда. 90% ички, 10% экспорт</t>
  </si>
  <si>
    <t xml:space="preserve">Пиллани қайта ишлаш ва тайёр маҳсулот ишлаб чиқариш </t>
  </si>
  <si>
    <t>Туманда йилига ўртача 215,0 минг тонна пилла хом ашёси ишлаб чиқарилади. 30% ички, 70% экспорт</t>
  </si>
  <si>
    <t>Ипак матосидан аёллар кийимларини ишлаб чиқаришни ташкил этиш</t>
  </si>
  <si>
    <t>Хомашёлар товархом ашё биржаси орқали олинади. 30% ички, 70% экспорт</t>
  </si>
  <si>
    <t xml:space="preserve">Гўштни қайта ишлаш корхонаси  </t>
  </si>
  <si>
    <t>Денов МФЙ</t>
  </si>
  <si>
    <t>Туманда йилига ўртача 18,0 минг тонна гўшт ишлаб чиқарилади. 100% ички</t>
  </si>
  <si>
    <t>Тозалаш ва гигиена воситалари ишлаб чиқариш</t>
  </si>
  <si>
    <t>Тезгузар МФЙ</t>
  </si>
  <si>
    <t>Хомашёлар товархом ашё биржаси орқали олинади. 100% ички</t>
  </si>
  <si>
    <t>Йилқичиликни ташкил этиш</t>
  </si>
  <si>
    <t>Тумандаги Ғалаба ширкат хўжалиги негизида. 80% ички, 20% экспорт</t>
  </si>
  <si>
    <t>Пластмасса қувурлар ва фитинглар ишлаб чиқариш</t>
  </si>
  <si>
    <t>Пахта момиғидан бинт ишлаб чиқаришни ташкил этиш</t>
  </si>
  <si>
    <t>Узумнини қайта ишлаш (экпортбоп майиз маҳсулотини тайёрлаш)</t>
  </si>
  <si>
    <t>Туманда 1 396 гектар узумзор мавжуд. 30% ички, 70% экспорт</t>
  </si>
  <si>
    <t>Тиббий қўлқоплар ишлаб чиқариш</t>
  </si>
  <si>
    <t>"Шофиркон қазиси" бренди остида қази ишлаб чиқаришни ташкил этиш</t>
  </si>
  <si>
    <t>Туманда йилиги 700 та от боқилади. 30% ички, 70% экспорт</t>
  </si>
  <si>
    <t>Сомон, қамиш ва ғўзапоядан МДФ маҳсулотлари ишлаб чиқариш</t>
  </si>
  <si>
    <t>Туманда 6 154 гектарда буғдой, 8805 гектарда пахта етиштирилади. 80% ички, 20% экспорт</t>
  </si>
  <si>
    <t>Янги инновацион усулда темирбетон панеллари ишлаб чиқариш</t>
  </si>
  <si>
    <t>Туманда 5,3 млн.куб қум ва шағал аралашмаси захираси мавжуд. 100% ички</t>
  </si>
  <si>
    <t>Туристик комплекс лойихаси ("Жилвон жилоси 2020" МЧЖ негизида)</t>
  </si>
  <si>
    <t>Туманда фаолият кўрсатаётган "Жилвон Жилоси 2020" МЧЖ ни кегайтириш. 80% ички, 20% экспорт</t>
  </si>
  <si>
    <t>Атир совун ишлаб чиқаришни ташкил этиш</t>
  </si>
  <si>
    <t>Хомашёлар товархом ашё биржаси орқали олинади. 80% ички, 20% экспорт</t>
  </si>
  <si>
    <t>Доривор ўсимликлар етиштириш</t>
  </si>
  <si>
    <t>"Аср Гиёхлари" МЧЖ га тегишли ер майдонида. 80% ички, 20% экспорт</t>
  </si>
  <si>
    <t>Қуён гўштини қайта ишлаш</t>
  </si>
  <si>
    <t>Тумандаги "Эко Мэат Экспорт" МЧЖ негизида. 100% ички</t>
  </si>
  <si>
    <t>Мини колбаса ишлаб чиқариш цехини ташкил этиш</t>
  </si>
  <si>
    <t>Қорамол ва қўй терисини қайта ишлаш ҳамда чарм маҳсулотлари (пойабзал, сумка, ҳамён ва бошқа буюмлар) ишлаб чиқариш</t>
  </si>
  <si>
    <t>Туманда йилига ўртача 194 250 дона тери ишлаб чиқарилади, шундан 36 750 донаси йирик шохли қорамол ва 157 5000 донаси қўй ва эчки терисидан иборат. 90% ички, 10% экспорт</t>
  </si>
  <si>
    <t>Бир сменада 3000 кг макарон ишлаб чиқарадиган мини цехни ташкил этиш</t>
  </si>
  <si>
    <t>Туманда 6 154 гектарда буғдой етиштирилади. 100% ички</t>
  </si>
  <si>
    <t>Қуруқ аралашмалар ишлаб чиқариш</t>
  </si>
  <si>
    <t>Пахтаобод</t>
  </si>
  <si>
    <t>Паррандалар ва ҳайвонлар учун озуқа ишлаб чиқариш</t>
  </si>
  <si>
    <t>Боғиафзал МФЙ</t>
  </si>
  <si>
    <t>Тумандаги бўш турган обектлар негизида. 90% ички, 10% экспорт</t>
  </si>
  <si>
    <t xml:space="preserve">Бир мартали ишлатиладиган идишлар ишлаб чиқариш </t>
  </si>
  <si>
    <t>Майонез ва зираворлар ишлаб чиқариш</t>
  </si>
  <si>
    <t>Бир сменада 300 кг мева ва резавор меваларни қайта ишлаш қувватига эга мини цех ташкил этиш</t>
  </si>
  <si>
    <t>Туманда 930 гектар боғ мавжуд. 80% ички, 20% экспорт</t>
  </si>
  <si>
    <t>Бир марталик пойабзал қопламалари (бахила) ишлаб чиқариш</t>
  </si>
  <si>
    <t>Жондор тумани</t>
  </si>
  <si>
    <t>Тикувчилик фаолияти (Тайёр кийимкечаклар ишлаб чиқариш)ни ташкил этиш</t>
  </si>
  <si>
    <t>Хумин МФЙ</t>
  </si>
  <si>
    <t>Туманда йирик тайёр кийим кечаклар ишлаб чиқариш корхонаси мавжуд эмас. Шу сабали мавжуд хом ашё базасидан унумли фойдаланган ҳолда туманда фаолият кўрсатаётган "ROMITEX AGRO" МЧЖ (пахтачилик кластери)ни кегайтириш.</t>
  </si>
  <si>
    <t>1000 гектар ер майдонида озуқа базасини шакллантириш учун имкониятлар мавжуд.</t>
  </si>
  <si>
    <t>Турли хилдаги сут ва сут махсулотлари ишлаб чиқаришни ташкил этиш</t>
  </si>
  <si>
    <t>Ромиш МФЙ</t>
  </si>
  <si>
    <t>Бир йилда 112,4 минг тонна сут этиштирилади</t>
  </si>
  <si>
    <t>Қорамол терисидан тайёрланган чармдан турли хилдаги пояфзал махсулотлари ишлаб чиқаришни ташкил этиш</t>
  </si>
  <si>
    <t>Ойтуғди МФЙ</t>
  </si>
  <si>
    <t xml:space="preserve">Чармпойабзал саноати </t>
  </si>
  <si>
    <t xml:space="preserve">Туманда бир йилда Йирик ва майда 190 минг дона тери этиштирилиб қайта ишлаш корхонаси мавжуд эмас </t>
  </si>
  <si>
    <t>Турли хилдаги пластик кувурлар ва фитинглар ишлаб чикаришни ташкил этиш</t>
  </si>
  <si>
    <t>Пўлоти МФЙ</t>
  </si>
  <si>
    <t>Хомашёлар товархом ашё биржаси орқали олинади</t>
  </si>
  <si>
    <t>МЕБЕЛ УЧУН КЎПИКЛИ МАҲСУЛОТЛАР, Пуржина ВА МАТРАСЛАР ИШЛАБ ЧИҚАРИШНИ ТАШКИЛ ЕТИШ</t>
  </si>
  <si>
    <t>Шўробод МФЙ</t>
  </si>
  <si>
    <t>Гилам тўқиш учун акрил махсулоти ишлаб чиқаришни ташкил этиш</t>
  </si>
  <si>
    <t>КСЗ</t>
  </si>
  <si>
    <t>Ошланган тери (чарм) ишлаб чикаришни ташкил этиш</t>
  </si>
  <si>
    <t xml:space="preserve">Туманда бир йилда Йирик ва майда 190 минг дона тери етиштирилиб қайта ишлаш корхонаси мавжуд эмас </t>
  </si>
  <si>
    <t>Фиброцемент плиталари ишлаб чикаришни ташкил этиш</t>
  </si>
  <si>
    <t>Томчилаб суғориш тизимлари ишлаб чиқаришни ташкил этиш</t>
  </si>
  <si>
    <t>Алели МФЙ</t>
  </si>
  <si>
    <t>11,3 минг гектар пахта ва 6,7 минг гектар буғдой экилади, Сув танқислиги мавжуд</t>
  </si>
  <si>
    <t>Ун маҳсулотлари Макарон  ишлаб чикаришни ташкил этиш</t>
  </si>
  <si>
    <t>Довут МФЙ</t>
  </si>
  <si>
    <t xml:space="preserve">Туманда кичик макарон ишлаб чиқарувчилар бўлиб, бу маҳсулотга талаб доим ўсиб бормоқда, бир қисм макарон маҳсулоти четдан кириб келади. Туман ва вилоятдаги мавжуд талабга мувофиқ сифатли макарон маҳсулотлари ишлаб чиқариш мақсадга мувофиқ. </t>
  </si>
  <si>
    <t>Мевасабзавотларни чуқур қайта ишлаш (узум, ўрик, шафтоли, олма, нок, бехи соки ва помидор пастаси)</t>
  </si>
  <si>
    <t>Далмун МФЙ</t>
  </si>
  <si>
    <t>Туманда мева 68,9 минг тонна, сабзавот 120,6 минг тонна, полиз 28,1 минг тонна ва узум 30,2 минг тонна этиштирилади
Туманда қуввати 17,0 минг тонна бўлган 3 та мевасабзавот маҳсулотларини қайта ишлаш корхоналари мавжуд бўлиб, ишлаб чиқаришга нисбатан қайта ишлаш даражаси 6 фоизни ташкил этади.</t>
  </si>
  <si>
    <t>Ҳар хил ўлчамдаги болалар тагликлари ишлаб чиқариш</t>
  </si>
  <si>
    <t>Қароли МФЙ</t>
  </si>
  <si>
    <t>МДФ махсулотлари ишлаб чикаришни ташкил этиш</t>
  </si>
  <si>
    <t>Охших МФЙ</t>
  </si>
  <si>
    <t>Туман қолаверса вилоятда қурилиш жараёнлари жадал ривожланаётган вақтда МДФ маҳсулотларига талаб ошиб бормоқда. Замонавий компьютер технологияларни жалб этган ҳолда ишлаб чиқариш ташкил этилади.</t>
  </si>
  <si>
    <t>Турли маркадаги бетон  ишлаб чикаришни ташкил этиш</t>
  </si>
  <si>
    <t>Вилоятда қурилиш соҳаси жадал суръатларда ривожланаётганлиги оқибатида турли маркадаги бетонга эҳтиёж катта. Туманда лойиҳани амалга ошириш учун барча имкониятлар мавжуд.</t>
  </si>
  <si>
    <t>Стекловата ишлаб чикаришни ташкил этиш</t>
  </si>
  <si>
    <t>Мебел жихозлар ишлаб чиқаришни ташкил қилиш</t>
  </si>
  <si>
    <t>Зарафшон МФЙ</t>
  </si>
  <si>
    <t>Мебелчилик саноати</t>
  </si>
  <si>
    <t>Мевасабзавотни қайта ишлаш, қадоқлаш ва қуритишни ташкил этиш</t>
  </si>
  <si>
    <t>Пахтакор МФЙ</t>
  </si>
  <si>
    <t>Тикувчилик махсулотлари (махсус кийим) ишлаб чикаришни ташкил этиш</t>
  </si>
  <si>
    <t>Қовчин МФЙ</t>
  </si>
  <si>
    <t>Туманда 11,3 минг гектар майдонга пахта етиштирилиб, 40 минг тонна ҳосил олинади. Қайта ишлаш корхонаси мавжуд эмас.</t>
  </si>
  <si>
    <t>Бир марталик идишлар ишлаб чиқаришни ташкил этиш</t>
  </si>
  <si>
    <t>Поччойи МФЙ</t>
  </si>
  <si>
    <t>Кайта ишланган товук гушти хамда гранулали корма (товук еми) ишлаб чикаришни ташкил этиш</t>
  </si>
  <si>
    <t xml:space="preserve">Туманда сўнги йилларда паррандачилик асосий драйвер сифатида ривожланиб, ушбу махсулотларга талаб ўсиб бормоқда. </t>
  </si>
  <si>
    <t>Гўштни қайта ишлаб турли хил гўшт маҳсулотлари (колбаса) ишлаб чиқаришни ташкил этиш</t>
  </si>
  <si>
    <t>Туманда бир йилда 33,3 минг тонна гўшт этиштирилади. Қуввати 2,0 минг тонна бўлган 1 та гўштни қайта ишлаш корхонаси мавжуд бўлиб, ишлаб чиқаришга нисбатан қайта ишлаш даражаси 6 фоизни ташкил этади.</t>
  </si>
  <si>
    <t>Электротоварлар ишлаб чиқариш (выключатель, розетка, вилка ва бошқалар)</t>
  </si>
  <si>
    <t>Тухум кукунини ишлаб чиқаришни ташкил этиш</t>
  </si>
  <si>
    <t>Бир йилда 107,8 млн.дона тухум етиштирилади</t>
  </si>
  <si>
    <t>Товуқ сўйишдан чиқадиган чиқиндидан балиқларга озуқа ишлаб чиқаришни ташкил этиш</t>
  </si>
  <si>
    <t>Туманда фаолият кўрсатаётган "Аржуманбону" фермер хўжалиги (паррандачилик кластери)ни кегайтириш</t>
  </si>
  <si>
    <t>Сендвич панел ишлаб чикаришни ташкил этиш</t>
  </si>
  <si>
    <t>Силикат ғишт ишлаб чикаришни ташкил этиш</t>
  </si>
  <si>
    <t>Қазоқон МФЙ</t>
  </si>
  <si>
    <t>Озиқовқат спирти ишлаб чиқаришни ташкил этиш</t>
  </si>
  <si>
    <t>Туманда бир йилда  30,2 минг тонна Картошка этиштирилади</t>
  </si>
  <si>
    <t>Турли хилдаги полипропилен коплар ишлаб чикаришни ташкил этиш</t>
  </si>
  <si>
    <t>Қозикенти МФЙ</t>
  </si>
  <si>
    <t>Метал профиллар ишлаб чикаришни ташкил этиш</t>
  </si>
  <si>
    <t>Металлургия саноати</t>
  </si>
  <si>
    <t>Юқори сифатли ассортимент сумкалар ишлаб чиқариш</t>
  </si>
  <si>
    <t>Дарвеши МФЙ</t>
  </si>
  <si>
    <t>Кабел ва сим маҳсулотлари ишлаб чиқаришни ташкил этиш</t>
  </si>
  <si>
    <t>Шиша арматура ишлаб чиқаришни ташкил этиш</t>
  </si>
  <si>
    <t>Бўрибоғи МФЙ</t>
  </si>
  <si>
    <t>Скоч ишлаб чиқаришн ташкил этиш</t>
  </si>
  <si>
    <t>Музкаймок ишлаб чикариш</t>
  </si>
  <si>
    <t>Бир йилда 112,4 минг тонна сут етиштирилади</t>
  </si>
  <si>
    <t>Салфеткалар ва гигиена маҳсулотлари ишлаб чиқариш</t>
  </si>
  <si>
    <t>Самончуқ МФЙ</t>
  </si>
  <si>
    <t>Товуқ тухумлари учун Қоғоз Флейкалар, ,Ип калавалар учун КОНУС Қоғоз  ишлаб чиқаришни ташкил қилиш</t>
  </si>
  <si>
    <t>Туманда паррандачилик ва енгил саноат жадал суръатларда ривожланаётганлиги оқибатида бу каби махсулотларга эҳтиёж катта. Туманда лойиҳани амалга ошириш учун барча имкониятлар мавжуд.</t>
  </si>
  <si>
    <t>Пахта чигитини чуқур қайта ишлаб госсиполсиз юқори протеинли парранда озуқаси ишлаб чиқаришни ташкил этиш цехини ташкил этиш</t>
  </si>
  <si>
    <t>Туманда фаолият кўрсатаётган "Евроснар" МЧЖ ни кегайтириш</t>
  </si>
  <si>
    <t>Полиэтелен плёнка ишлаб чиқариш</t>
  </si>
  <si>
    <t xml:space="preserve">Кондитер маҳсулотлари ишлаб чиқариш </t>
  </si>
  <si>
    <t xml:space="preserve">Туманда кондитер махсулотлари ишлаб чиқарувчилар кам бўлиб, бу маҳсулотга талаб доим ўсиб бормоқда. Туман ва қўшни туманлардаги мавжуд талабни инобатга олиб сифатли кондитер маҳсулотлари ишлаб чиқариш мақсадга мувофиқ. </t>
  </si>
  <si>
    <t>Олот тумани</t>
  </si>
  <si>
    <t>Трикотаж буюмлар ва мато и.ч.</t>
  </si>
  <si>
    <t>Халифа                 МФЙ</t>
  </si>
  <si>
    <t>тукимачилик</t>
  </si>
  <si>
    <t>Махаллий ип йигирув корхоналаридан хом ашё олинади, махсулот туман ахолисига сотилади</t>
  </si>
  <si>
    <t>Дон махсулотлари кайта ишлаш (тегирмон)</t>
  </si>
  <si>
    <t>Арабхона МФЙ</t>
  </si>
  <si>
    <t>Озик овкат саноати</t>
  </si>
  <si>
    <t>Туман аҳолиси, фермер ва деҳқон хўжаликларидан етиштирилган махсулотлар сотиб олинади. 
Қайта ишланган маҳсулот ички ва ташқи бозорга йўналтирилади.</t>
  </si>
  <si>
    <t>Газланган ичимлик суви  и/ч</t>
  </si>
  <si>
    <t>Усмоншайх МФЙ</t>
  </si>
  <si>
    <t>Хом ашё махаллий ресурслардан сув кудуги (скважина) бургулашдан олинади, махсулотлар туман аходиси ва кушни туман ахолисига</t>
  </si>
  <si>
    <t>Солоқоровул МФЙ</t>
  </si>
  <si>
    <t>Тери маҳсулотларини тумандаги чорвачилик хўжаликлари ва қўшни туманлардан олинади. 
Қайта ишланган маҳсулотни ташқи бозорга йўналтирилади.</t>
  </si>
  <si>
    <t>Бўз мато ишлаб чиқаришни кенгайтириш</t>
  </si>
  <si>
    <t>Тумандаги ва кушни тумандаги текстиль корхоналаридан ип калава сотиб олинади ва ишлаб чикилган  махсулотлар ички бозорга сотилади 
Қайта ишланган маҳсулот ички ва ташқи бозорга йўналтирилади.</t>
  </si>
  <si>
    <t>Меваларни қайта ишлаш ва джем и/ч</t>
  </si>
  <si>
    <t>Човдир МФЙ</t>
  </si>
  <si>
    <t>Туман аҳолиси, корхоналар, фермер ва деҳқон хўжаликларидан етиштирилган махсулотлар сотиб олинади. 
Қайта ишланган маҳсулот ички ва ташқи бозорга йўналтирилади.</t>
  </si>
  <si>
    <t xml:space="preserve">Корамоллар учун омухта ем ишлаб чиқариш
</t>
  </si>
  <si>
    <t>Қирлишон МФЙ</t>
  </si>
  <si>
    <t>Тез тайёрланадиган макарон ишлаб чиқаришни ташкил етиш</t>
  </si>
  <si>
    <t>Хом ашё махаллий тегирмондан ва кушни туманлардан олинади,тайёр махсулот туман ахолиси учун сотилади</t>
  </si>
  <si>
    <t>Чорвачилик фермасини ташкил қилиш (гўшт йўналишида)</t>
  </si>
  <si>
    <t>Хосабуйи МФЙ</t>
  </si>
  <si>
    <t>Тумани ҳудудида озуқа учун ер майдонлари  мавжуд. Ишлаб чиқарилган гўшт маҳсулотини ички бозорга йўналтирилади.</t>
  </si>
  <si>
    <t>Жунни кайта ишлашни ташкил этиш</t>
  </si>
  <si>
    <t>Кумкашон МФЙ</t>
  </si>
  <si>
    <t>Кулчовдир МФЙ</t>
  </si>
  <si>
    <t>Туманда жунни кайта ишловчи корхонадан хом ашё  жун махсулоти олинади.</t>
  </si>
  <si>
    <t>Пахта пояси ( гузапоя) дан ДСП қурилиш моллари ишлаб чиқариш</t>
  </si>
  <si>
    <t>Баёт МФЙ</t>
  </si>
  <si>
    <t>Буялган мато ва  эркаклар кўйлакларини ишлаб чиқариш</t>
  </si>
  <si>
    <t>Хом ашё махаллий текстиль корхонасидан олинади,                                        тайёр махсулот махсулот туман ахолисига сотилади</t>
  </si>
  <si>
    <t>Чорвачилик фермасини ташкил қилиш (сут йўналишида)</t>
  </si>
  <si>
    <t>Хосабуйи                    МФЙ</t>
  </si>
  <si>
    <t>Тумани ҳудудида озуқа учун ер майдонлари  мавжуд. Ишлаб чиқарилган сут маҳсулотини ички бозорга йўналтирилади.</t>
  </si>
  <si>
    <t>Пичоқчи     МФЙ</t>
  </si>
  <si>
    <t>Хом ашё биржадан олинади, махсулот тумандаги фермер ва деҳқон хўжаликлари учун хизмат қилади.</t>
  </si>
  <si>
    <t>Иссиқхона ташкил этиш (лимончилик)</t>
  </si>
  <si>
    <t>Туман  ва қўшни ҳудудлар ахолиси учун хизмат қилади. Маҳсулотини ички ва ташқи бозорга йўналтирилади.</t>
  </si>
  <si>
    <t>Согломлаштириш маркази (санатория) ташкил этиш</t>
  </si>
  <si>
    <t xml:space="preserve">Арабхона МФЙ “Хўжа Давлат” масканида жойлашган шифобахш хусусиятга эга  табиий туз қатлами мавжуд, туман ахолиси ва қўшни туман,вилоятлар учун  </t>
  </si>
  <si>
    <t>Тери махсулотидан сумкалар ишлаб чикариш</t>
  </si>
  <si>
    <t>Мева сабзавот махсулотларини қуритиш, музлатиш ва қайта ишлашни ташкил қилиш</t>
  </si>
  <si>
    <t>Мухтор МФЙ</t>
  </si>
  <si>
    <t xml:space="preserve">Полипропилендан бир марталик идишлар ишлаб чиқариш
</t>
  </si>
  <si>
    <t>Кўлчовдир МФЙ</t>
  </si>
  <si>
    <t>Хом ашё биржадан олинади, махсулот туман ахолиси учун ва қўшни туман ва вилоятларга</t>
  </si>
  <si>
    <t>Гўштни қайта ишлаш (колбаса) ишлаб чиқаришни ташкил этиш</t>
  </si>
  <si>
    <t>Турли хилдаги полипропилен қоплар ишлаб чиқариш</t>
  </si>
  <si>
    <t>Хом ашё кўшни туманда янги барпо қилинадиган кимё комплексидан олинади.Махсулот туман ахолиси учун ва қўшни туман ва вилоятларга</t>
  </si>
  <si>
    <t>Газланган бетон блокларини ишлаб чиқариш</t>
  </si>
  <si>
    <t>Жайхунобод МФЙ</t>
  </si>
  <si>
    <t>қурилиш ва пардозлаш материаллари саноати</t>
  </si>
  <si>
    <t>Хомашё импорт ҳисобидан. Махсулот туман ахолиси учун ва қўшни туман ва вилоятларга</t>
  </si>
  <si>
    <t>Қадоқлаш пакетлари ишлаб чиқариш</t>
  </si>
  <si>
    <t>Қўшни Қоракўл туманида ташкил қилинаётган корхонадан хомашё олинади. Ишлаб чиқарилган маҳсулот ички бозорга йўналтирилади.</t>
  </si>
  <si>
    <t>Пишлоқ ишлаб чиқариш мини цехи ташкил этиш</t>
  </si>
  <si>
    <t>Опшоқ МФЙ</t>
  </si>
  <si>
    <t>Туман аҳолиси, корхоналар, фермер ва деҳқон хўжаликларидан сут сотиб олинади. 
Қайта ишланган маҳсулот ички ва ташқи бозорга йўналтирилади.</t>
  </si>
  <si>
    <t>Халифа МФЙ</t>
  </si>
  <si>
    <t>мебель ва қоғоз саноати</t>
  </si>
  <si>
    <t>Хом ашё махаллий ва кушни корхоналардан олинади, махсулот Туман ахолиси учун</t>
  </si>
  <si>
    <t>Диагностика маркази ташкил қилиш</t>
  </si>
  <si>
    <t>Маърифат МФЙ</t>
  </si>
  <si>
    <t>Миший хизмат ва бошқа тур</t>
  </si>
  <si>
    <t>Туман ахолиси учун</t>
  </si>
  <si>
    <t>Нон ва нон маҳсулотларини ишлаб чиқариш</t>
  </si>
  <si>
    <t>Тумандаги тегирмондан ун сотиб олинади ва тайёр махсулот туман  ахолиси учун сотилади</t>
  </si>
  <si>
    <t>Болалар учун пластикдан уйинчоклар и/ч</t>
  </si>
  <si>
    <t xml:space="preserve">Олот ахолиси учун ва кушни туман ва вилоятларга, хом ашё Коракул туманидаги газ кимё комплексидан олинади </t>
  </si>
  <si>
    <t>Юқори сифатли самарез ишлаб чиқариш</t>
  </si>
  <si>
    <t>Ўзбекистон МФЙ</t>
  </si>
  <si>
    <t>Хом ашё импорт килинади ва туман ахолиси учун ва қўшни туман ва вилоятларга сотилади</t>
  </si>
  <si>
    <t xml:space="preserve">Пойфзал ишлаб чиқаришни ташкил этиш </t>
  </si>
  <si>
    <t>Хом ашё махаллий корхоналардан ва импорт килинади , туман ахолиси учун ва қўшни туман ва вилоятларга</t>
  </si>
  <si>
    <t>Йодланган ош тузилари ишлаб чиқариш</t>
  </si>
  <si>
    <t xml:space="preserve">Тумандаги мавжуд туз конларидан хом ашё казиб олинади  ва туман ва қўшни ҳудудлар ахолиси учун </t>
  </si>
  <si>
    <t>Қандолат махсулотлари ишлаб чиқариш</t>
  </si>
  <si>
    <t xml:space="preserve">Майонез ва томат пастаси (кетчуп) ишлаб чиқариш
</t>
  </si>
  <si>
    <t>Буржоқ МФЙ</t>
  </si>
  <si>
    <t>Қуруқ хамиртуруш (дрожа) и/ч</t>
  </si>
  <si>
    <t>Туман ахолиси учун ва қўшни туман ва вилоятларга</t>
  </si>
  <si>
    <t>Дуккакли маҳсулотларни қайта ишлаш</t>
  </si>
  <si>
    <t>Гуручни кайта ишлаш</t>
  </si>
  <si>
    <t>БўрибекЧандир МФЙ</t>
  </si>
  <si>
    <t>Телефонлар ва бошқа чарм буюмлар учун кичик чарм аксессуарлар ишлаб чиқариш</t>
  </si>
  <si>
    <t xml:space="preserve">Балиқ етиштириш хужалигини ташкил этиш   
</t>
  </si>
  <si>
    <t>Мавжуд сув омборларида ташкил қилинади. Ишлаб чиқарилган маҳсулот ички бозорга йўналтирилади.</t>
  </si>
  <si>
    <t>Асаларичилик фаолиятини ташкил етиш</t>
  </si>
  <si>
    <t>Хидрейли МФЙ</t>
  </si>
  <si>
    <t>Жиззах вилояти</t>
  </si>
  <si>
    <t>Арнасой тумани</t>
  </si>
  <si>
    <t>Чорвачилик кластерини (гўшт йўналишида йирик шох қорамол фермаси, гўшт, желатин ва ем махсулотларини ишлаб чиқариш ва сут қайта ишлаш) ташкил қилиш</t>
  </si>
  <si>
    <t>Чулқувар МФЙ</t>
  </si>
  <si>
    <t>Нарх жиҳатдан арзон хисобланган мол гўштини ва сут маҳсулотлари етиштириш ва аҳолини ушбу маҳсулотларга бўлган талабини қондириш учун ушбу лойиха танланди</t>
  </si>
  <si>
    <t xml:space="preserve">Озиқ-овқат маҳсулотлари кооперацияси асосида ишлаб чиқаришни ташкил этиш (шолғом шарбати ишлаб чиқариш) </t>
  </si>
  <si>
    <t>Бобур МФЙ, КСЗ</t>
  </si>
  <si>
    <t>Туманда шолғом маҳсулоти етиштиришни кенгайтириш, қайта ишлаш ва экспортга йўналтириш учун ушбу лойиха танланди</t>
  </si>
  <si>
    <t>Мато ишлаб чиқариш ва бўяшни ташкил этиш</t>
  </si>
  <si>
    <t>Пахта кластери томонидан қайта ишланган пахта хом ашёсидан тайёр маҳсулот ишлаб чиқариш учун ушбу лойиха танланди</t>
  </si>
  <si>
    <t>Чигитни қайта ишлаш ва ёғ-мой маҳсулотлари ишлаб чиқариш</t>
  </si>
  <si>
    <t>Пахта кластери томонидан қайта ишланган пахтадан чиқарилган чигитни қайта ишлаш, натижада пахта ёғи, ем маҳсулотлари олиш учун ушбу лойиҳа танланди</t>
  </si>
  <si>
    <t>Балиқ маҳсулотларини қайта ишлаш (кильки, шпрот)</t>
  </si>
  <si>
    <t>туман МФЙларда</t>
  </si>
  <si>
    <t>Айдар-Арнасой кўллар тизими яқин ҳудуд бўлганлиги сабабли, балиқчилик корхоналаридан балиқни қайта ишлаш имкони мавжудлиги учун ушбу лойиа танланди</t>
  </si>
  <si>
    <t>Агрологистика хизмати ташкил этиш</t>
  </si>
  <si>
    <t>О.Водий МФЙ</t>
  </si>
  <si>
    <t>Туман асосан қишлоқ хўжалигига ихтисослашганлигини инобатга олиб ушбу маҳсулотларни сақлаш қадоқлаш ва логистика хизматига бўлган аҳолини талабини қондириш мақсадида ушбу лойиха танланди</t>
  </si>
  <si>
    <t>Ун маҳсулотлари ишлаб чиқариш</t>
  </si>
  <si>
    <t>Туманда етиштирилган буғдойдан аҳолини кунлик истеъмол ун ишлаб чиқариш учун етарли база мавжуд шунинг учун ушбу лойиҳа таклиф қилинмокда</t>
  </si>
  <si>
    <t>Нарх жиҳатдан арзон ҳисобланган парранда гўштини етиштириш ва аҳолини ушбу маҳсулотга бўлган талабини қондириш учун ушбу лойиҳа танланди</t>
  </si>
  <si>
    <t>Махсус техникалар хизмати (Экскватор, Погрузчик, Хово ва бошқа йирик техникалар)</t>
  </si>
  <si>
    <t>Туманда йирик техникалар хизматига талаб бўлганлиги сабабли ушбу лойиҳа танланди</t>
  </si>
  <si>
    <t>Сабзавот маҳсулотларини қайта ишлаш (томат пастаси ва помидор соки)</t>
  </si>
  <si>
    <t>Туманда етиштирилаётган сабзавот маҳсулотларини ҳажмини ошириш, қайта ишлаш ва экспорт учун шароит яратиш</t>
  </si>
  <si>
    <t>Мош ва дуккакли маҳсулотларни етиштириш тозалаш, саралаш ва қадоқлаш линияси</t>
  </si>
  <si>
    <t>Туманда етиштирилаётган мош ва дуккакли маҳсулотларни ҳажмини ошириш, қайта ишлаш ва экспорт учун шароит яратиш</t>
  </si>
  <si>
    <t>Мини МТП ташкил этиш (қишлоқ хўжалик техникалари мехназация хизмати)</t>
  </si>
  <si>
    <t>Бобур МФЙда</t>
  </si>
  <si>
    <t xml:space="preserve">Мавжуд кичик фермер хўжаликлари ва аҳолини қишлоқ хўжалик техникасига бўлган эҳтиёжини қондириш учун танланди. </t>
  </si>
  <si>
    <t>Мева маҳсулотларини қайта ишлаш (сок ва ичимлик ишлаб чиқариш)</t>
  </si>
  <si>
    <t>Туман аҳолисини кунлик истеъмол маҳсулотига бўлган эҳтиёжини қондириш ҳамда бошқа туманларни бозорларига етказиш учун, мавжуд қишлоқ хўжалик базасидан фойдаланиш учун танланди</t>
  </si>
  <si>
    <t>Пластик маҳсулотларини қайта ишлаш (ярим тайёр маҳсулот гранула)</t>
  </si>
  <si>
    <t>Туманда йиғилган пластик буюмларни қайта ишлаш муҳити мавжудлиги учун ушбу лойиҳа танланди</t>
  </si>
  <si>
    <t>Эко-туризм ташкил этиш</t>
  </si>
  <si>
    <t>Кўл бўйи ҳудуди яқинидаги Наврўз Қўргони атрофида эко-туризм ташкил этишга имконият мавжудлиги учун ушбу лойиҳа танланди</t>
  </si>
  <si>
    <t>Очиқ ва ёпиқ сув ҳавзаси ташкил этиш</t>
  </si>
  <si>
    <t>Аҳолининг чўмилиш ва сузиш спортига қизиқиши талабидан келиб чиқиб ушбу лойиҳа танланди</t>
  </si>
  <si>
    <t>Жун ва терини қайта ишлаш (жундан гилам ва теридан ярим тайёр маҳсулот)</t>
  </si>
  <si>
    <t>Фермер хўжаликлари ва аҳоли ихтиёридаги мавжуд бўлган чорва молларини териларни қайта ишлаш ва ярим тайёр маҳсулотларни тайёрлаш</t>
  </si>
  <si>
    <t>Полиз маҳсулотларини қайта ишлаш</t>
  </si>
  <si>
    <t>Чулқувар МФЙда</t>
  </si>
  <si>
    <t>Туман асосан қишлоқ хўжалигига ихтисослашганлигини инобатга олиб, етиштирилган полиз маҳсулотларини қайта ишлаш мақсадида ушбу лойиха танланди</t>
  </si>
  <si>
    <t>Газаблок ишлаб чиқариш</t>
  </si>
  <si>
    <t>Туманда қурилиш материалларига талаб жуда катта бўлиб, асосан қўшни туманлардан сотиб олинади.</t>
  </si>
  <si>
    <t>Инкубатор жўжалар етишитириш</t>
  </si>
  <si>
    <t>Туманда паррандачиликни ривожлантириш учун аҳоли ва паррандачилик корхоналарга жўжалар етказиб бериш</t>
  </si>
  <si>
    <t>Қуруқ сут ишлаб чикариш</t>
  </si>
  <si>
    <t>Аҳолидан етиштирилган сут маҳсулотларини қайта ишлаш ва экспортга ушбу лойиҳа танланди</t>
  </si>
  <si>
    <t>Қоп ишлаб чикариш</t>
  </si>
  <si>
    <t>О.Водий МФЙда</t>
  </si>
  <si>
    <t>Туман асосан қишлоқ хужалиги ихтисослаштирилган булиб, уларни саклаш учун ишлатилади.</t>
  </si>
  <si>
    <t>Мебел маҳсулотлари ишлаб чиқариш</t>
  </si>
  <si>
    <t>Ғолиблар МФЙда</t>
  </si>
  <si>
    <t>Аҳолининг мебел маҳсулотларига бўлган талабини қондириш</t>
  </si>
  <si>
    <t>Туячиликни ташкил этиш (туя сути)</t>
  </si>
  <si>
    <t>Бахтли МФЙда</t>
  </si>
  <si>
    <t>Туячиликни ривожлантириш</t>
  </si>
  <si>
    <t>Аҳолининг Туя сути маҳсулотларига бўлган талабини қондириш</t>
  </si>
  <si>
    <t xml:space="preserve"> Тротуарной брусчатки ишлаб чикариш</t>
  </si>
  <si>
    <t>Туманда қурилиш материалларига талаб бўлганлиги учун ушбу лойиҳа танланди</t>
  </si>
  <si>
    <t>Полиэтилен пакетлар ишлаб чиқариш</t>
  </si>
  <si>
    <t>Аква эшик ромлар ишлаб чиқариш</t>
  </si>
  <si>
    <t>Макарон махсулотлари ишлаб чиқариш</t>
  </si>
  <si>
    <t>Туманда макарон маҳсулотларига талаб жуда катта бўлиб, асосан қўшни туманлардан сотиб олинади.</t>
  </si>
  <si>
    <t>Туалет когози ишлаб чикариш</t>
  </si>
  <si>
    <t>Туманда туалет қоғозига талаб бўлганлиги учун ушбу лойиҳа танланди</t>
  </si>
  <si>
    <t>Метал маҳсулотларини буюртма асосида тайёрлаш хизмати</t>
  </si>
  <si>
    <t>Пайпоқ ва қўлқоплар ҳамда кўрпа ишлаб чиқариш</t>
  </si>
  <si>
    <t>Туманда асосан ип калава махсулотлари мавжуд, қайта ишлаш орқали аҳоли талаби қондирилади</t>
  </si>
  <si>
    <t>Қадоқлаш ҳом-ашё воситалари ишлаб чиқариш</t>
  </si>
  <si>
    <t>Туманда мавжуд ва янги тушадиган корхоналарга қадоқлаш ҳом-ашё воситаларига бўлган талабини инобатга олиб ушбу лойиҳа танланди.</t>
  </si>
  <si>
    <t>Реклама маҳсулотлари ишлаб чиқариш (баннер, 3Д ва бошқалар)</t>
  </si>
  <si>
    <t>Туманда реклама маҳсулотларирга талаб жуда катта бўлиб, қўшни туманлардан сотиб олинади.</t>
  </si>
  <si>
    <t>Туникадан турли кўринишдаги панеллар ишлаб чиқариш</t>
  </si>
  <si>
    <t>Кўмир брикетлар ишлаб чиқариш</t>
  </si>
  <si>
    <t>Туманнинг чекка МФЙларда табиий газ муаммоси бўлганлигини инобатга олиб ушбу лойиҳа танланди</t>
  </si>
  <si>
    <t>Бир марталик Пет идишлар ишлаб чиқариш</t>
  </si>
  <si>
    <t>Туманда Пэт идишларга бўлган талабини қондириш мақсадида шбу блойиҳа танланди</t>
  </si>
  <si>
    <t>Хостел ва мехмонхона хизматлари ташкил этиш (эко-туризм)</t>
  </si>
  <si>
    <t>Туманда экотуризм фаолитини йулга қуйиш имконияти мавжуд</t>
  </si>
  <si>
    <t>Сув транспорти хизмати ташкил этиш (туризм)</t>
  </si>
  <si>
    <t>Айдар-Арнасой кўл бўйи қирғоғида, Наврўз ҳудудида, аҳолига хизмат кўрсатишни ташкил этиш мақсадида ушбу лойиҳа танланди</t>
  </si>
  <si>
    <t>Енгил конструкцияли бинолар тайёрлаш хизмати (кўчма дўконлар ва офислар)</t>
  </si>
  <si>
    <t>Енгил конструкцияли бинолар тайёрлаш хизмати (кўмча дўконлар ва офислар) қуриш орқали аҳоли ва корхоналар талаби қондирилади.</t>
  </si>
  <si>
    <t>Агрегатор кооперацияси ташкил этиш ва маҳсулотларни экспортга чиқариш</t>
  </si>
  <si>
    <t>Зарафшон МФЙда</t>
  </si>
  <si>
    <t>туманда аҳолида мавжуд томорқа ерлардан ҳамда деҳқон хўжаликлари ерларидан унумли фойдаланиш, қишлоқ хўжалик маҳсулотларини кооперация усулида етиштириш ва ташқи бозорга йўналтириш</t>
  </si>
  <si>
    <t>Павлония плантация ташкил этиш ва қайта ишлаш (гугурт ва зубочистка)</t>
  </si>
  <si>
    <t>Туман қишлоқ хўжалиги ҳудуди бўлганлиги сабабли ушбу лойиҳа танланди</t>
  </si>
  <si>
    <t>Туяқуш парваришлаш ва тухум етиштириш</t>
  </si>
  <si>
    <t>Аҳолига туяқуш тухумини етказиб бериш</t>
  </si>
  <si>
    <t>Квас напиткаси ишлаб чиқариш</t>
  </si>
  <si>
    <t>Туман аграр ҳудудлигини ҳамда аҳолининг чанқоғини қайтарувчи ичимликка талабиан келиб чиқиб ушбу лойиҳа танланди</t>
  </si>
  <si>
    <t>Гипсокартон ишлаб чиқариш</t>
  </si>
  <si>
    <t>Қуруқ мевалар ишлаб чиқариш ва қадоқлаб экспортга йўналтириш</t>
  </si>
  <si>
    <t>Туманда ва қўшни туманларда етиштирилган мева маҳсулотларини қуритиб, қадоқлаб ички ва ташқи бозорга йўналтиришни ҳисобга олиб ушбу лойиҳа танланди</t>
  </si>
  <si>
    <t>Туманда нон ва нон махсулотларига бўлган талабдан келиб чиқиб ушбу лойиҳа танланди</t>
  </si>
  <si>
    <t>Сутни қайта ишлаш (қаймоқ, музқаймоқ, қатиқ ва бошқалар)</t>
  </si>
  <si>
    <t>Бобур МФЙ, КЧС</t>
  </si>
  <si>
    <t>Туманда сут махсулотларига бўлган талибини қондириш мақсадида кичик сутни қайта ишлашни ташкитл этиш</t>
  </si>
  <si>
    <t>Бахмал тумани</t>
  </si>
  <si>
    <t>Олма пектени ишлаб чикариш</t>
  </si>
  <si>
    <t>Ўсмат ШФЙ</t>
  </si>
  <si>
    <t>Туман асосан олма етиштиришга ихтисослашганлиги инобатга олибуни кайта ишловчи замонавий корхона ташкил этиш максад килинди</t>
  </si>
  <si>
    <t>Замонавий лабаратория ташкил этиш 
(кўчат ва уруғлар етиштириш)</t>
  </si>
  <si>
    <t>Бахмал ҚФЙ</t>
  </si>
  <si>
    <t>Туманнинг сифатли уруғ ва кўчатга бўлган эхтиёжини қондириш ва уни назоратини ташкил этиш учун таклиф этилди</t>
  </si>
  <si>
    <t xml:space="preserve">Санатория ташкил этиш </t>
  </si>
  <si>
    <t>Туманнинг экологик тоза худудда жойлашганлигини инобатга олиб таклиф этилди</t>
  </si>
  <si>
    <t xml:space="preserve">Дам олиш ва даволаниш маскани ташкил этиш </t>
  </si>
  <si>
    <t>Ўрмончи МФЙ</t>
  </si>
  <si>
    <t>Туризм салохиятини ошириш хамда ушбу мавжуд потенциалдан унумли фойдаланиш учун тавсия этилмокда</t>
  </si>
  <si>
    <t>Кооперация усулида интенсив боғ ташкил килиш (250 га гилос ва 250 га олма)</t>
  </si>
  <si>
    <t>Музбулоқ ҚФЙ</t>
  </si>
  <si>
    <t>Интенсив боғ яратиш оркали туманнинг ишсиз қатламини иш билан  таминлаш ва экспорт салохиятини ошириш</t>
  </si>
  <si>
    <t>Пиво ва вино ишлаб чикариш</t>
  </si>
  <si>
    <t>Тонготар  ҚФЙ</t>
  </si>
  <si>
    <t>Хом ашё базасини мавжудлиги ва уни ривожлантириш учун имкониятларни борлиги инобатга олинди</t>
  </si>
  <si>
    <t>Паррандачилик кластерини (гўшт, ярим тайёр фабрикатлар, колбасалар ва ем ишлаб чиқариш) ташкил қилиш</t>
  </si>
  <si>
    <t>Мўғол ҚФЙ</t>
  </si>
  <si>
    <t>Нарх жихатдан арзон хисобланган парранда гуштини етиштириш ва ахолини ушбу махсулотга булган талабини кондириш учун ушбу лойиха танланди</t>
  </si>
  <si>
    <t>Трикатож махсулотларини ишлаб чикариш (3 та  МФЙ ҳудудида)</t>
  </si>
  <si>
    <t>Ўсмат ШФЙ 
Сангзор ҚФЙ,
Истиқлол МФЙ</t>
  </si>
  <si>
    <t>Ахолини трикотаж махсулотларига бўлган эхтиёжини кондириш хамда тумандаги хотин кизларни иш билан таъминлаш</t>
  </si>
  <si>
    <t>Фидокор ҚФЙ</t>
  </si>
  <si>
    <t>Мавжуд фермер хўжуликлари ва ахолини таморқаларида  кишлок хўжалик техникасига бўлган эхтиёжини кондириш учун танланди</t>
  </si>
  <si>
    <t>Минерал сув ишлаб чикариш</t>
  </si>
  <si>
    <t xml:space="preserve">Новқа МФЙ </t>
  </si>
  <si>
    <t>Ахолини ушбу махсулот турига булган эхтиёжни кондириш максд килинди</t>
  </si>
  <si>
    <t>Томчилатиб суғориш технологияларини ишлаб чикариш</t>
  </si>
  <si>
    <t>Оқтош ҚФЙ</t>
  </si>
  <si>
    <t>Қишлоқ хўжалигида замонавий томчилаб суғоришни ривожлантиришга хисса қўшиш хамда аҳолини ушбу махсулотга бўлган эхтиёжини кондириш</t>
  </si>
  <si>
    <t xml:space="preserve"> Сабзавотлар ва кўкатларни қуритиш, қайта ишлаш ва зираворлар  ишлаб чиқариш</t>
  </si>
  <si>
    <t>Туманда етиштирилаётган сабзавот махсулотларини хажмини ошириш, кайта ишлаш ва экспорт учун шароит яратиш</t>
  </si>
  <si>
    <t>Пластмасса буюмлар ишлаб чикариш</t>
  </si>
  <si>
    <t>Аҳолини ушбу махсулот турига бўлган эхтиёжни кондириш максд килинди</t>
  </si>
  <si>
    <t xml:space="preserve">Охак ишлаб чиқаришни ташкил  этиш  </t>
  </si>
  <si>
    <t>Сифатли қурилиш маҳсулотлари ишлаб чиқариш</t>
  </si>
  <si>
    <t>Кора мармар ишлаб чикариш</t>
  </si>
  <si>
    <t>Сифатли курилиш махсулотлари ишлаб чикариш</t>
  </si>
  <si>
    <t>Колбаса ишлаб чикариш</t>
  </si>
  <si>
    <t>Тумандаги гўшт махсулотларни кайта ишловчи янги замонавий корхона ташкил этиш</t>
  </si>
  <si>
    <t>Сангзор ҚФЙ</t>
  </si>
  <si>
    <t>Музлаткичли омборхона</t>
  </si>
  <si>
    <t>Туман асосан кишлок хўжалигига ихтисослашганлигини инобатга олиб ушбу махсулотларни саклаш кадоклаш хизматига бўлган аҳолини талабини кондириш максадида ушбу лойиҳа танланди</t>
  </si>
  <si>
    <t>Тиббиёт гипс ишлаб чиқариш</t>
  </si>
  <si>
    <t>Новқа МФЙ</t>
  </si>
  <si>
    <t>Туман соғликни сақлаш соҳасига сифатли маҳсулот етказиб бериш</t>
  </si>
  <si>
    <t xml:space="preserve">Конверт қоп ва қоғоз ишлаб чиқаришни ташкил  этиш  </t>
  </si>
  <si>
    <t>Ушбу махсулот турларига булган ахолини эхтиёжини кондириш учун танланди</t>
  </si>
  <si>
    <t>Чорва ва парранда озуқасини ишлаб чиқаришни ташкил этиш</t>
  </si>
  <si>
    <t>Туман янги шакллантирилган лойиҳалар ва ахоли уз уйларида парвариш килаётган парранда ва чорва моллари учун озик овкат базасини кенгайтириш максадида ушбу лойиҳа таклиф этилди.</t>
  </si>
  <si>
    <t>Асални кайта ишлаш</t>
  </si>
  <si>
    <t>Оқтош  ҚФЙ</t>
  </si>
  <si>
    <t>Туманда асалчилик хужаликлари мавжуд бўлиб, кайта ишлаш оркали янги махсулот ишлаб чикарилади</t>
  </si>
  <si>
    <t>Турли хилдаги мотокултиваторлар ишлаб чиқариш</t>
  </si>
  <si>
    <t>Туманда қурилиш материалларига талаб жуда катта бўлиб, асосан кўшни туманлардан сотиб олинади.</t>
  </si>
  <si>
    <t xml:space="preserve">Картошкани кайта ишлаш </t>
  </si>
  <si>
    <t>Гулбулоқ ҚФЙ</t>
  </si>
  <si>
    <t>Туманда картошкачилик хўжаликлари мавжуд бўлиб, уларни кайта ишлаш оркали чипс ишлаб чикилади.</t>
  </si>
  <si>
    <t>Теплица плёнкалари ишлаб чиқариш</t>
  </si>
  <si>
    <t>Ахоли уртасида даромадли хисобланган теплица фаолиятини куллаб кувватлаш учун сифатли махсулот ишлаб чикариш</t>
  </si>
  <si>
    <t>Чикиндиларни кайта ишлаш</t>
  </si>
  <si>
    <t xml:space="preserve">Оқтош ҚФЙ </t>
  </si>
  <si>
    <t>Туманда чикинди майдонлари мавжуд бўлиб, уларни қайта ишлаш имконияти мавжуд.</t>
  </si>
  <si>
    <t>Интенсив баликчилик ташкил этиш</t>
  </si>
  <si>
    <t>Туманда балик махсулотларига талаб юқори бўлиб асосан бошқа туманлардан олиб келинади.</t>
  </si>
  <si>
    <t>Бетон махсулотлари ишлаб чикариш (устунлар, лотоклар ва бошкалар)</t>
  </si>
  <si>
    <t>Курук ва нам салфеткалар ишлаб чикариш</t>
  </si>
  <si>
    <t>Туманда қурук ва нам салфеткаларга талаб юкори бўлиб бошка туманлардан олиб келинади.</t>
  </si>
  <si>
    <t>Қуруқ қурилиш материаллари ишлаб чиқариш</t>
  </si>
  <si>
    <t>Метал сеткалар ишлаб чикариш</t>
  </si>
  <si>
    <t>Туман асосан боғдорчиликка ихтисослаштирилган булиб, метал сеткаларка талаб юқори хисобланади.</t>
  </si>
  <si>
    <t>Дам олиш маскани ташкил этиш (оромгох)</t>
  </si>
  <si>
    <t>Туманда экотуризмни ривожлантириш имконияти мавжуд.</t>
  </si>
  <si>
    <t>Мебел махсулотларини ишлаб чикариш</t>
  </si>
  <si>
    <t>Туманда мебел махсулотларигага талаб жуда катта булиб, асосан кушни туманлардан сотиб олинади.</t>
  </si>
  <si>
    <t>Полиэтилен пакетлар ишлаб чикариш</t>
  </si>
  <si>
    <t>Туманда полиэтилен пакетлар талаб жуда катта бўлиб, асосан иккиламчи махсулотларни қайта ишлаш орқали олинади.</t>
  </si>
  <si>
    <t>Томат пастаси ишлаб чикариш</t>
  </si>
  <si>
    <t>Боғишамол  ҚФЙ</t>
  </si>
  <si>
    <t xml:space="preserve">Туманада қишлоқ хўжалгидаги памидор махсулотларини захираси мавжудлиги </t>
  </si>
  <si>
    <t xml:space="preserve">Мехмонхона ташкил этиш </t>
  </si>
  <si>
    <t>Туман экотуризмга ихтисослашгани учун мехмонхоналарга талаб бор.</t>
  </si>
  <si>
    <t>Кабелларни ҳимояловчи гофра шланг ишлаб чиқариш</t>
  </si>
  <si>
    <t>Курилиш сохасини табгор ва сифатли махсулот билан таъминлаш хамда ахолини кушимча янги иш уринлари яратиш учун таннланди</t>
  </si>
  <si>
    <t>Туманда хизмат кўсатиш соҳасини ривожлантириш.</t>
  </si>
  <si>
    <t>Консалтинг хизмат кўрсатиш маркази ташкил этиш</t>
  </si>
  <si>
    <t>Туманда консалтинг хизмати мавжуд эмас ва аҳоли талаби юқоридир.</t>
  </si>
  <si>
    <t>Мис кабел ишлаб чиқариш</t>
  </si>
  <si>
    <t>Туманда қурилиш материалларига талаб жуда катта булиб, асосан кушни туманлардан сотиб олинади.</t>
  </si>
  <si>
    <t>Ўсимлик мойини ишлаб чиқариш</t>
  </si>
  <si>
    <t>Оқтош МФЙ</t>
  </si>
  <si>
    <t>Туман ахолисини кунлик истеъмол махсулотига булган эхтиёжини кондириш хамда бошка туманларни бозорларига хам етказиш учун хамда мавжуд кишлок хужалик базасидан фойдаланиш учун танланди</t>
  </si>
  <si>
    <t>Янгиобод тумани</t>
  </si>
  <si>
    <t>Баландчақир МФЙ</t>
  </si>
  <si>
    <t xml:space="preserve">Чорвачилик комплексини ташкил этиш 3750 тн. Сут етиштириш </t>
  </si>
  <si>
    <t>Совот МФЙ</t>
  </si>
  <si>
    <t>Янги типдаги замонавий ферма ташкил этиш оркали туманни салохиятини ошириш</t>
  </si>
  <si>
    <t xml:space="preserve">Теплица (гидропоника усулида) 
(10 ГА Помидор (черри ва бошка навлар), 10 ГА Бодринг, 10 ГА кулупнай, 5 ГА кукатлар </t>
  </si>
  <si>
    <t>Замонавий теплицалар ердамида ахолини йил 12 ой кишлок хужалмк махсулотларига болган талабни кондириш максадида ушбу лойиха танланди</t>
  </si>
  <si>
    <t>Қуёш электр станцияси ташкил этиш</t>
  </si>
  <si>
    <t>Ҳавотоғ ҚФЙ</t>
  </si>
  <si>
    <t>Хозирги кундаги элкетр энергияга бўлган талаб ошиб бораётганини хисобга олиб электр энергияга бўлган истемолни қоплаш учун ушбу лойиха таклиф қилинди</t>
  </si>
  <si>
    <t>Чинни махсулотлари ишлаб чикариш</t>
  </si>
  <si>
    <t>Ушбу махсулот турларига булган ахолини эхтиёжини кондириш хамда мавжуд хом ашё базасидан унумли фойдаланиш учун танланди</t>
  </si>
  <si>
    <t>Сут маҳсулотларини қайта ишлашни ташкил этиш</t>
  </si>
  <si>
    <t>Янгиобод ШФЙ</t>
  </si>
  <si>
    <t>Фермаларда ва ахоли уйларида етиштирилаётган сутни кайта ишлаш ва ахолини сут махсулотларга булган талабини кондиришни максад килинди</t>
  </si>
  <si>
    <t>Ўсимлик ёғини ишлаб чиқариш</t>
  </si>
  <si>
    <t>Бетон махсулотлари (шлакоблок путотка столба)</t>
  </si>
  <si>
    <t>Маъданли сув ишлаб чиқариш</t>
  </si>
  <si>
    <t>Туманда мавжуд булган шифобахш сув хавзасидан сифатли махсулот ишлаб чикариш</t>
  </si>
  <si>
    <t>Ёнғоқ плантацияси ташкил этиш</t>
  </si>
  <si>
    <t>Ээкспорт учун талабгор булган махсулот плантация шаклида ташкил этиш</t>
  </si>
  <si>
    <t>Туманда етиштирилган бугдойдан ахолини кунлик истеъмол ун ишлаб чикариш учун етарли база мавжуд шунинг учун ушбу лойиха таклиф килинмокда</t>
  </si>
  <si>
    <t>Терини қайта ишлаш орқали чарим пояфзал ишлаб чиқариш</t>
  </si>
  <si>
    <t>Қуёнчилик</t>
  </si>
  <si>
    <t>Қўён гўшти и/чиқариш кам харажатлилиги ва талабгирлиги билан ажралиб туради.Қуён гўштини кансервалаш ва терисини қайиа ишлаш</t>
  </si>
  <si>
    <t>Асаларичилик</t>
  </si>
  <si>
    <t>Асаларичиликни ривожлантириш</t>
  </si>
  <si>
    <t>Асални замонавий услубда қадоқлаш экспортга йўналтириш.Ахолини ушбу махс улот турига булган эхтиёжини кондириш максадида</t>
  </si>
  <si>
    <t>Бурсчатка ва шлакаблок ишлаб чиқариш</t>
  </si>
  <si>
    <t>Замонавий курилиш махсулотлар тез ва самарали курилиш хизматлари учун сифатли махсулот етказиш</t>
  </si>
  <si>
    <t>Конверт қоп ишлаб чиқариш</t>
  </si>
  <si>
    <t>Замонавий кадоклаш коп ишлаб чикариш максадида</t>
  </si>
  <si>
    <t>Тайёр трикотаж маҳсулотлари ишлаб чиқариш</t>
  </si>
  <si>
    <t>Туман ёшларини ва аёлларни иш билан таминлаш, хамда хамёнбоп текстил махсулоти ишлаб чикариш</t>
  </si>
  <si>
    <t>Эчкичиликни ривожлантириш ва сути кайта ишлаш</t>
  </si>
  <si>
    <t>Эчкичиликни ривожлаштириш</t>
  </si>
  <si>
    <t>Туманда эчкичиликни ривожлантириш</t>
  </si>
  <si>
    <t>Ахолини гушт махсулотларига булган талабини кондириш учун сифатли махсулот ишлаб чикариш</t>
  </si>
  <si>
    <t>Пластик кадоклаш махсулотлари</t>
  </si>
  <si>
    <t>Пластикни кайта ишлаш оркали махсулот ишлаб чикариш</t>
  </si>
  <si>
    <t>Эко туризм маркази ташкил этиш</t>
  </si>
  <si>
    <t>Хўжамушкент МФЙ</t>
  </si>
  <si>
    <t>Вилоятда эко туризмни ривожлантириш</t>
  </si>
  <si>
    <t>Метал сеткалар, мих ва саморезлар ишлаб чикариш</t>
  </si>
  <si>
    <t>Ички бозор учун курилиш моллари етказиб бериш</t>
  </si>
  <si>
    <t>Муқобил энергия билагн ишлайдиган иситиш печлари ишлаб чиқариш</t>
  </si>
  <si>
    <t>Туман ёшларини иш билан таминлаш, кам харажатли брусчатка ишлаб чикариш</t>
  </si>
  <si>
    <t>Қуёш ва электр билан ишлайдиган сув иситгичлар ишлаб чиқаришни ташкил этиш</t>
  </si>
  <si>
    <t>Буш турган ерлардан фойдаланиб гишт махсулотлари ишлаб чикариш</t>
  </si>
  <si>
    <t>Нам салфетка,  қуруқ салфетка ишлаб чиқариш</t>
  </si>
  <si>
    <t>Ахолини ушбу махсулот турига булган эхтиёжини кондириш максадида</t>
  </si>
  <si>
    <t>Нон ва кондитер махсулотлари</t>
  </si>
  <si>
    <t>Ахолини сифатли нон махсулотлари билан таминлаш</t>
  </si>
  <si>
    <t>Макарон махсулотлари</t>
  </si>
  <si>
    <t>Ёшларни иш билан таминлаш ва сифатли махсулот ишлаб чикариш</t>
  </si>
  <si>
    <t>Бир марталик қадоқлаш идишлари ишлб чиқариш</t>
  </si>
  <si>
    <t>Такрорланмас мебел махсулотини ишлаб чикариш</t>
  </si>
  <si>
    <t>Пайпок ва кулкоплар ишлаб чикариш</t>
  </si>
  <si>
    <t>Арзон ва сифатли товар ишлаб чикариш</t>
  </si>
  <si>
    <t>Узумчилик ва узумни кайта ишлаш</t>
  </si>
  <si>
    <t>Мазали мева етиштириш ва ахолига етказиб бериш</t>
  </si>
  <si>
    <t>Хужалик совуни, атир совун, кир ювиш воситалари, ва геллар ишлаб чиқариш</t>
  </si>
  <si>
    <t>Туризимни ривожалнтирш туя сутидан даволашни йўлга қўйиш</t>
  </si>
  <si>
    <t>Алюмин ва пластик эшик ромлар ишлаб чикариш</t>
  </si>
  <si>
    <t>Туман эхтиёжи учун профиллар ишлаб чикариш ва фойда олиш</t>
  </si>
  <si>
    <t>Ковул етиштириш ва қадоқлаш</t>
  </si>
  <si>
    <t>Экспорт учун махсулот етиштириш</t>
  </si>
  <si>
    <t>Пена блок ва Газа блок ишлаб чиқариш</t>
  </si>
  <si>
    <t>Янги турдаги курилиш махсулотларини ишлаб чикариш</t>
  </si>
  <si>
    <t>Тиббиёида фойдаланиш учун доривор ўсимликлар етиштириш ва қадоқлаш</t>
  </si>
  <si>
    <t>Интенсив боғдорчилик ташкил этиш, меваларни қайти ишлаш</t>
  </si>
  <si>
    <t>Кайта ишлаш учун мева етиштириш ва уни экспорт килиш</t>
  </si>
  <si>
    <t>Майда шохли чорва моллари</t>
  </si>
  <si>
    <t>Ахолига сифатли ва арзон куй гушти етказиб бериш</t>
  </si>
  <si>
    <t>Мато тўқиш ва бўяш</t>
  </si>
  <si>
    <t>Экспорт учун махсулот ишлаб чикариш</t>
  </si>
  <si>
    <t>Чақиқ тош ишлаб чиқариш</t>
  </si>
  <si>
    <t>Сифатли курилиш молларини ишлаб чикариш</t>
  </si>
  <si>
    <t>Қашқадарё вилояти</t>
  </si>
  <si>
    <t>Қамаши тумани</t>
  </si>
  <si>
    <t>Пластмасса қувурлар ишлаб чиқаришни ташкил этиш</t>
  </si>
  <si>
    <t xml:space="preserve">Манғит МФЙ 
</t>
  </si>
  <si>
    <t>Ушбу турдаги маҳсулотларни ишлаб чиқариш учун ҳудудда таркибий хом ашёлар мавжуд</t>
  </si>
  <si>
    <t>Чиқиндилар учун махсус қутилар ишлаб чиқаришни ташкил этиш</t>
  </si>
  <si>
    <t xml:space="preserve">Мангит МФЙ 
</t>
  </si>
  <si>
    <t>Ушбу турдаги маҳсулотларни ишлаб чиқариш учун ҳудудда таркибий хом ашёлар мавжуд. Талабнинг юқорилиги ҳамда ушбу йўналишда инвестиция лойиҳалари мавжуд эмаслиги.</t>
  </si>
  <si>
    <t xml:space="preserve">"Севсантепа" МФЙ
</t>
  </si>
  <si>
    <t>Қурилиш материаллари (қум-шағални қайта ишлаш) ишлаб чиқариш</t>
  </si>
  <si>
    <t>"Қизилтепа" МФЙ</t>
  </si>
  <si>
    <t>Туманда жами 722,6 минг тонна захирага эга 3 та қум-шағал конлар мавжуд</t>
  </si>
  <si>
    <t xml:space="preserve">"Қизилтепа" МФЙ
</t>
  </si>
  <si>
    <t>Туман ҳудудида 2,3 млн тонна захирага эга пардоз тошлар кони мавжуд</t>
  </si>
  <si>
    <t>Цемент махсулоти ишлаб чиқаришни ташкил этиш</t>
  </si>
  <si>
    <t>Туман ҳудудида захира тошлар мавжуд</t>
  </si>
  <si>
    <t>Буёқ ишлаб чиқариш</t>
  </si>
  <si>
    <t>Вилоят ҳудудида мазкур маҳсулот ишлаб чиқарувчи корхона мавжуд эмас, талаб юқори</t>
  </si>
  <si>
    <t xml:space="preserve">Мрамор ва ониксни қайта ишлаб, пардозпоб қуриқ аралашмалар ишлаб чиқаришни ташкил этиш.  </t>
  </si>
  <si>
    <t>Ушбу турдаги маҳсулотларни ишлаб чиқариш учун ҳудудда 110,3 минг тонна захира мавжуд</t>
  </si>
  <si>
    <t xml:space="preserve">Темир-бетон буюмлари ишлаб чиқаришни ташкил этиш </t>
  </si>
  <si>
    <t xml:space="preserve">Корасув МФЙ
</t>
  </si>
  <si>
    <t>Ушбу турдаги маҳсулотларни ишлаб чиқариш учун хомашё сифатида ишлатиладиган   722,6 минг тонна захирага эга 3 та қум-шағал конлар мавжуд</t>
  </si>
  <si>
    <t>Гофрокартон ва картон қадоқлар ишлаб чиқаришни ташкил этиш</t>
  </si>
  <si>
    <t xml:space="preserve">"Оқгузар" МФЙ
</t>
  </si>
  <si>
    <t>Пластик чиқиндиларни қайта ишлаб, гранулалар ишлаб чиқаришни ташкил этиш</t>
  </si>
  <si>
    <t xml:space="preserve">Ёртепа МФЙ 
</t>
  </si>
  <si>
    <t>Доломит хом-ашёсидан иссиқлиқ сақловчи материаллар (минерал вата) ишлаб чиқариш</t>
  </si>
  <si>
    <t>Ушбу турдаги маҳсулотларни ишлаб чиқариш учун ҳудудда 29,1 минг тонна хом ашё захираси мавжуд</t>
  </si>
  <si>
    <t>Саморез (айланувчи винтлар)ишлаб чиқаришни ташкил этиш</t>
  </si>
  <si>
    <t>Талабнинг юқорилиги ҳамда ушбу йўналишда инвестиция лойиҳалари мавжуд эмаслиги.</t>
  </si>
  <si>
    <t>Асфальт- қоришмалари ва блоклар ишлаб чиқаришни ташкил этиш</t>
  </si>
  <si>
    <t xml:space="preserve">Чим МФЙ </t>
  </si>
  <si>
    <t>Туманда ушбу маҳсулотларни ишлаб чиқариш учун  722,6 минг тонна хомашё захирага эга конлар мавжуд</t>
  </si>
  <si>
    <t>Қурилиш материаллари (декоратив плиткалар) ишлаб чиқаришни ташкил этиш</t>
  </si>
  <si>
    <t xml:space="preserve">Ойнакўл МФЙ 
</t>
  </si>
  <si>
    <t>Туманда ушбу маҳсулотнинг хом ашёси учун 722,6 минг тонна захирага эга конлар мавжуд</t>
  </si>
  <si>
    <t xml:space="preserve">Мих ишлаб чиқаришни ташкил этиш </t>
  </si>
  <si>
    <t xml:space="preserve">Қорасув МФЙ
</t>
  </si>
  <si>
    <t>Пет идишлар ишлаб чиқаришни ташкил этиш</t>
  </si>
  <si>
    <t xml:space="preserve">Қорасув МФЙ 
</t>
  </si>
  <si>
    <t>Туман ҳудудида шиша ишлаб чиқариш учун доломит конлари мавжуд</t>
  </si>
  <si>
    <t>Полипропилен (салафан ) маҳсулотлари ишлаб чиқариш</t>
  </si>
  <si>
    <t xml:space="preserve">Навоий МФЙ 
</t>
  </si>
  <si>
    <t>Талаб мавжудлиги ва ушбу йўналишда инвестиция лойиҳалари мавжуд эмаслиги.</t>
  </si>
  <si>
    <t>Каркас панелли ёғоч уйлар ишлаб чиқаришни ташкил этиш</t>
  </si>
  <si>
    <t>Ҳудудда кучиб юришга қулай осон йиғиладиган кўчма уйларга талаб юқори ва ушбу турдаги маҳсулотларни ишлаб чиқарувчи корхона мавжуд эмас</t>
  </si>
  <si>
    <t>Юмшоқ мебеллар ишлаб чиқаришни ташкил этиш</t>
  </si>
  <si>
    <t>Ҳудудда, 2022 йилда 545,2 млн сўмлик мебель маҳсулотлари ишлаб чиқарилган</t>
  </si>
  <si>
    <t>1 000 бош соғин сигирга мўлжалланган сут олиш мажмуасини ташкил этиш</t>
  </si>
  <si>
    <t>Туманда 117,4 минг бош йирик шохли қорамоллар мавжудлиги сабабли мазкур лойиҳани истиқболли деб ҳисобланди</t>
  </si>
  <si>
    <t>Болалар озуқаси (болани биринчи озиқлантириш учун бўтқа) ишлаб чиқаришни ташкил этиш</t>
  </si>
  <si>
    <t xml:space="preserve">Навоий МФЙ
</t>
  </si>
  <si>
    <t>Вилоятда мазкур йўналишда ишлаб чиқаруувчилар мавжуд эмас бироқ ҳам ашё ва талаб мавжуд</t>
  </si>
  <si>
    <t>Эчкичилик фермаси ва сутини қайта ишлаш кластери ташкил этиш</t>
  </si>
  <si>
    <t xml:space="preserve">Ойнакўл МФЙ </t>
  </si>
  <si>
    <t>Туманда 378 минг бош қўй ва эчкилар мавжуд</t>
  </si>
  <si>
    <t>Ярим қаттиқ пишлоқлар (рикотта, мааздам ва бошқалар) ишлаб чиқаришни ташкил этиш</t>
  </si>
  <si>
    <t>Туманда йилига 102,8 минг тонна 
сут етиштирилади</t>
  </si>
  <si>
    <t>Сут маҳсулотини тўлиқ қайта  ишлашни ташкил этиш</t>
  </si>
  <si>
    <t xml:space="preserve">"Юксалиш" МФЙ
</t>
  </si>
  <si>
    <t>Туманда йилига 102,8 минг тонна сут етиштирилади</t>
  </si>
  <si>
    <t>Салқин ичимликлар (пива ва морс) ишлаб чиқаришни ташкил этиш</t>
  </si>
  <si>
    <t xml:space="preserve">"Бунёдкор" МФЙ
</t>
  </si>
  <si>
    <t xml:space="preserve">Салқин ичимликларга талаб мавжуд. </t>
  </si>
  <si>
    <t>Тозаланган ўсимлик ёғи ишлаб чиқаришни (зиғир ва бошқа маҳсулотлар) ташкил етиш</t>
  </si>
  <si>
    <t xml:space="preserve">Ушбу турдаги маҳсулотларни ишлаб чиқариш учун ҳудудда таркибий хом ашёлар мавжуд. Ўтган йил давомида 26,0 минг тонна пахта етиштирилган </t>
  </si>
  <si>
    <t>Лапша, лағмон ишлаб чиқариш</t>
  </si>
  <si>
    <t>Помидор шарбати ва қовоқ нектари ишлаб чиқаришни ташкил этиш</t>
  </si>
  <si>
    <t xml:space="preserve">Чим МФЙ 
</t>
  </si>
  <si>
    <t>Туман деҳқончиликка ихтисослашган ҳудудлиги сабабли мазкур лойиҳани амалгга ошириш учун барча имкониятлар мавжуд</t>
  </si>
  <si>
    <t>Иккиламчи маҳсулотлардан (картошка, сабзи, мевалар ва б.в чипс ва бошқа маҳсулотлар)ишлаб чиқариш</t>
  </si>
  <si>
    <t xml:space="preserve">Туманда 2022 йил давомида 10 минг тонна картошка етиштирилган </t>
  </si>
  <si>
    <t>Маданли сув ва бошқа турдаги ичимликлар ишлаб чиқаришни ташкил этиш</t>
  </si>
  <si>
    <t>Бедани сунъий қуритиш орқали пичан ва ем гранулалари ва чорва озуқалари ишлаб чиқариш</t>
  </si>
  <si>
    <t xml:space="preserve">"Қорасув" МФЙ
</t>
  </si>
  <si>
    <t>Ушбу турдаги маҳсулотларни ишлаб чиқариш учун ҳудудда таркибий хом ашёлар мавжуд ва алтернатив ишлабчиқарувчилар вилоятда мавжуд эмас</t>
  </si>
  <si>
    <t>Чорва моллари ва паррандалар учун аралашма озуқа ем (комбикорм) ишлаб чиқаришни ташкил этиш</t>
  </si>
  <si>
    <t xml:space="preserve">Болалар гигиэник воситаси ишлаб чиқаришни ташкил этиш </t>
  </si>
  <si>
    <t xml:space="preserve">Пакетчали қадоқланган чой ишлаб чиқаришни ташкил этиш </t>
  </si>
  <si>
    <t xml:space="preserve"> Брезент (ПВХ) мато ишлаб чиқаришни ташкил этиш </t>
  </si>
  <si>
    <t>Вилоятда мазкур йўналишда ишлаб чиқаруувчилар мавжуд эмас бироқ ҳом ашё ва талаб мавжуд</t>
  </si>
  <si>
    <t>Доривор ўсимликларни қайта ишлаш ва қадоқлашни ташкил этиш.</t>
  </si>
  <si>
    <t xml:space="preserve">Чим МФЙ
</t>
  </si>
  <si>
    <t>Инйекция (шприц ва бошқалар) тўпламларини ишлаб чиқаришни ташкил этиш</t>
  </si>
  <si>
    <t>Ушбу турдаги маҳсулотларни ишлаб чиқариш учун вилоят таркибий хом ашёлар мавжуд ва алтернатив корхона мавжуд эмас</t>
  </si>
  <si>
    <t>Терини қайта ишлаб, чарм маҳсулотлари ишлаб чиқариш</t>
  </si>
  <si>
    <t>Қўй ва эчки жунини қайта ишлашни ташкил этиш</t>
  </si>
  <si>
    <t>Деҳқонобод тумани</t>
  </si>
  <si>
    <t>Гўшт консерваларини ишлаб чиқариш</t>
  </si>
  <si>
    <t>Вилоятда 14-15 минг тоннага яқин гўшт етиштирилади, ички истеъмол 10-12 минг тоннани ташкил этади. Махсулотга ички бозорда талаб мавжуд. Шунингдек қушхонада сўйилган чорва молларининг терисининг сифати оширилади.</t>
  </si>
  <si>
    <t xml:space="preserve">Турли генераторлар ишлаб чиқариш </t>
  </si>
  <si>
    <t>Бешбулоқ МФЙ</t>
  </si>
  <si>
    <t>Электр генератор меҳаник энергияни электр токига айлантирувчи ва электр двигатель эса электр токига асосланган механик иш бажарувчи қурилма бўлиб асосан саноат ва халқ хўжалигида кенг фойдаланилади. Туманда ҳамда қўшни вилоятларда йирик корхоналар ва кичик саноат зоналари мавжудлигини инобатга олиб, мазкур маҳсулотга ички бозорда талаб мавжуд.</t>
  </si>
  <si>
    <t>Протез-ортопедик махсулотлар ишлаб чикариш</t>
  </si>
  <si>
    <t>Импорт билан бир қаторда ички маҳсулотлардан фойдаланилади. Россия ва Хитой давлатларидан қилинадиган маҳсулот импорти қисқаради.</t>
  </si>
  <si>
    <t xml:space="preserve">Доломитдан декоратив қопламали тош ишлаб чиқариш </t>
  </si>
  <si>
    <t>Айридевол МФЙ</t>
  </si>
  <si>
    <t>Доломит тошининг заҳираси 113577,0 минг тоннани ташкил этади. Қашқадарё вилоятида ҳамда қўшни вилоятларда йирик қурилиш объектлари мавжудлигини инобатга олиб, мазкур маҳсулотга ички бозорда талаб катта.</t>
  </si>
  <si>
    <t xml:space="preserve">Доломитдан плитка керамик плиталарини ишлаб чиқариш </t>
  </si>
  <si>
    <t>Доломит тошининг заҳираси 113577,0 минг тоннани ташкил этади. Қашқадарё вилоятида ҳамда қўшни вилоятларда уй ва бино-иншоатларни қурилиши жадал олиб борилаётганлигини инобатга олсак, мазкур маҳсулотга ички бозорда талаб катталигини кўриш мумкин.</t>
  </si>
  <si>
    <t>Қуёш панелларини ишлаб чиқариш</t>
  </si>
  <si>
    <t>Туманнинг тоғли ҳудудларида қуёш нурлари тик тушишини нобатга олсак ҳамда, айрим аҳоли пунктларига электр таъминоти етишмаслиги сабабли қуёш панелларини ишлаб чиқариш зурурияти тўғилмоқда. 
Туманда 2 та кичик саноат зонаси, йирик Калий ўғитлари заводи ҳамда темир йўл электрлашганлигини сабали мазкур лойиҳани туманда амалга ошириш имконияти мавжуд.</t>
  </si>
  <si>
    <t>Электр скутерлар йиғишни ташкил этиш</t>
  </si>
  <si>
    <t>Туман Республикамизнинг жанубида жойлашганлигини, қўшни (Покистон,  Ҳиндистон, Эрон ва бошқ.) давлатларда енгил велосипед ва скуттерлар ишлатилишини ҳамди ички бозорда ҳам талаб юқорилигини инобатга олиб, электро скутерлар ва велосопедларни йиғиш лойиҳасига эҳтиёж мавжудлиги аниқланди. 
Туманда кичик саноат зоналарида мазкур лойиҳани туманда амалга ошириш имконияти мавжуд.</t>
  </si>
  <si>
    <t>Иситиш қозонларини ишлаб чиқариш</t>
  </si>
  <si>
    <t>Иситиш қурилмалари мажмуи иситиш тизими деб аталади. У маҳаллий ва марказий иситишга бўлинади. Марказий иситиш тизими иссиқлик генератори (қозон), қизиш асбоблари (радиаторлар, реестрлар) ва иссиклик йўллари (қувурлар) дан иборат. Бу қурилиш, нефть-газ, кимё, оғир ва енгил саноатда ва бошқа соҳаларда қўлланилади. 2022 йил давомида ушбу махсулотнинг импорт 116,8 млн. АҚШ долларини ташкил этди.
Туманда кичик саноат зоналарида мазкур лойиҳани туманда амалга ошириш имконияти мавжуд.</t>
  </si>
  <si>
    <t>Шиша идишлар ишлаб чиқаришни ташкил этиш</t>
  </si>
  <si>
    <t>Янги Ўзбекистон МФЙ</t>
  </si>
  <si>
    <t>Хом ашё заҳираси туман марказинидан 5-6 км шимолий-шарқда жойлашган бўлиб, 797,0 минг тоннани ташкил этади. Доломитлашган оҳак шиша ишлаб чиқаришда фойдаланилади (добавляют до 1 тонна шиша массасига 200 кг гача қўшилади).
Маҳсулотга ички ва ташқи бозорга талаб катта.</t>
  </si>
  <si>
    <t>Мевалардан хун толаси ва қуруқ пектин ишлаб чиқариш</t>
  </si>
  <si>
    <t>Оқработ МФЙ</t>
  </si>
  <si>
    <t>Маскур маҳаллада ишламай турган консерва заводи негизида мазкур лойиҳани амалга ошириш имконияти мавжуд. Хом ашё учун 1000 гектар боғ мавжуд. Маҳсулотга ички ва ташқи бозорда талаб бор.</t>
  </si>
  <si>
    <t>Жунни қайта ишлаш ва ундан одиял ишлаб чиқариш</t>
  </si>
  <si>
    <t>Ўзбекистон ХФИ</t>
  </si>
  <si>
    <t>Туман аҳолисининг катта қисми чорва молларини кўпайтириш билан машғул. Шуни ҳисобга олиб, майда шохли чорвадан хосил бўлган жунни қайта ишлаш ва одеял ишлаб чиқариш имконияти мавжуд. Маҳсулотга ички ва ташқи бозорда талаб бор.</t>
  </si>
  <si>
    <t xml:space="preserve">Қуёш энергияси ёрдамида трубкали сув иситиш ускуналари ишлаб чиқариш </t>
  </si>
  <si>
    <t>Қуёш энергияси ёрдамида трубкали сув иситиш ускуналари ҳар қандай шаклда энергия ишлаб чиқариш учун қуёш радиациясидан бевосита фойдаланишга асосланган муқобил энергия йўналишидир. Қуёш энергияси қайта тикланадиган энергия манбаидан фойдаланади ва «экологик тоза», яъни фаол фойдаланиш босқичида зарарли чиқиндилар чиқармаслиги билан бошқа энергия манбаларидан устунликка эгадир.
Туманда кичик саноат зоналарида мазкур лойиҳани амалга ошириш имконияти мавжуд.</t>
  </si>
  <si>
    <t>Санитария керамика маҳсулотларини ишлаб чиқариш (лаваболар, ванналар ва бошқалар)</t>
  </si>
  <si>
    <t>Сопол плиталар – иморатларнинг деворлари, ора-ёпма панелларини пардозлаш  учун сунъий керамик махсулотдир. Қурилиш сохасида кенг ишлатилади. 2022 йилда турли хиладаги ушбу махсулот импорти тахминан 21,9 млн. АҚШ долларини ташкил этди 
Хом ашё заҳираси туман марказинидан 10 км жанубий-шарқда жойлашган бўлиб, 8946,0 минг тоннани ташкил этади. 
Маҳсулотга ички ва ташқи бозорда талаб бор.</t>
  </si>
  <si>
    <t>Пластик идишларни қайта ишлаш</t>
  </si>
  <si>
    <t>Пластик идишлар - синтетик ёки табиий юқори молекуляр бирикмалар-полимерларга асосланган органик материалдир. Ушбу маҳсулот, уй хўжалиги, автомобилсозлик, тиббиёт ва бошқа кўплаб соҳаларда фойдаланилади. 2022 йилда пластик идишлар ва буюмлар импорти  19,1 млн. АҚШ долларини ташкил этди. 
Маҳсулотга ички бозорда талаб бор.</t>
  </si>
  <si>
    <t>Каучук майдаланган плиткалар ишлаб чиқариш (ишлатилган шиналар)</t>
  </si>
  <si>
    <t>Вулканизацияланган каучук маҳсулотлари барча соҳаларда кенг фойдаланилади. 2022 йилда вулканизацияланган резина товарлари импорти 41,7 млн. АҚШ долларини ташкил этди. 
Маҳсулотга ички бозорда талаб бор.</t>
  </si>
  <si>
    <t>Чармдан ташқи кийим ишлаб чиқариш</t>
  </si>
  <si>
    <t>Тери ва чармни қайта ишлаш орқали халқ истеъмол товарлари, кийимлар, пойабзаллар ва бошқа турдаги маҳсулот ишлаб чиқарилиши мумкин. 2022 йилда ушбу махсулотлар импорти 7,1 млн. АҚШ долларини ташкил этди.
Маҳсулотга ички бозорда талаб бор.</t>
  </si>
  <si>
    <t>Мотор мойларини ишлаб чикариш</t>
  </si>
  <si>
    <t>Бешбулоқ МФЙ
КСЗ</t>
  </si>
  <si>
    <t>Импорт билан бир қаторда ички маҳсулотлардан фойдаланилади. Ғарбий Европа давлатлари, Россия ва Хитой давлатларидан қилинадиган маҳсулот импорти қисқаради.</t>
  </si>
  <si>
    <t>Эчки сутидан пишлоқ ишлаб чиқариш</t>
  </si>
  <si>
    <t>Туман аҳолисининг катта қисми чорва молларини кўпайтириш билан машғул. Шуни ҳисобга олиб, майда шохли чорвадан (эчкидан) хосил бўлган сутни қайта ишлаш ва элита навли пишлоқларни ишлаб чиқариш имконияти мавжуд. Маҳсулотга ички  бозорда талаб бор.</t>
  </si>
  <si>
    <t>Полиетилендан сабзавотли тўр ишлаб чиқариш</t>
  </si>
  <si>
    <t>Агросетка асосан қишлоқ хўжалигида фойдаланилиб, сабзавот ва мевалар қадоқлаш сегментида энг кўп талабга эгадир. Бундай қадоқлашда маҳсулот қуруқ сақланиш ва шалатиш имконияти яратилади. 2022 йилда турли хиладаги тўрлар импорти камида 1,5 млн. АҚШ долларини ташкил этди. Маҳсулотга ички ва ташқи бозорда талаб бор.</t>
  </si>
  <si>
    <t>Шиша толали арматура ишлаб чикариш</t>
  </si>
  <si>
    <t>Фиберглас композицияси шиша толали пластмасса бўлиб, унинг асосий элементи шиша толали бўлиб, боғловчи сифатида полимер боғловчилар ишлатилади. Таркибида шиша толаларнинг улуши 70%. 2022 йилда турли хиладаги ушбу махсулот импорти камида 14,9 млн. АҚШ долларини ташкил этган. Маҳсулотга ички ва ташқи бозорда талаб бор.</t>
  </si>
  <si>
    <t>Ферула (мат)дан хун таквиясини ишлаб чиқариш</t>
  </si>
  <si>
    <t>Бибиқорасоч МФЙ</t>
  </si>
  <si>
    <t>Ферула ўсимлигидан доривор препаратлар ишлаб чиқарилади. Улар спазмолитик, оғриқ қолдирувчи, антигелминтик, антисептик, сийдик ҳайдовчи таъсирга ва афродизяк хусусиятларга эга. Асосан фармацевтика сохасида ишлатиладиган истиқболли хом ашё ҳисобланади.  2022 йилда аналгетик ва бошқа дорилар импорти 700 млн. АҚШ долларидан зиёддир. Маҳсулотга ташқи бозорда талаб катта.</t>
  </si>
  <si>
    <t>Ёрдамчи материаллар ишлаб чиқариш (рангли езилган тош, михлар, винтлар)</t>
  </si>
  <si>
    <t>Мазкур маҳсулотлар кундалик ҳаётда, ишда,  саноатда ишлатиладиган металл бириктиргичлар._x000B_ Бу қурилиш,  таъмирлаш,  ишлаб чиқаришда (машинасозлик ва бошқа соҳаларда) ишлатиладиган завод томонидан ишлаб чиқариладиган стандартлаштирилган маҳсулотлар. 2022 йил давомида ушбу махсулотнинг импорт 51,5 млн. АҚШ долларини ташкил этди. Маҳсулотга ички бозорда талаб катта.</t>
  </si>
  <si>
    <t>Винил сайдинг ишлаб чиқариш (ПВХ пардозлаш материали)</t>
  </si>
  <si>
    <t>Виниловый сайдинг – бу ПВХдан (поливинилхлорид) тайёрланадиган девор қопламаси. Панелнинг стандарт узунлиги-3,66 м.  Маҳсулотга ички бозорда талаб катта. Махсулотни кичик саноат зонасида ишалб чиқариш имконияти мавжуд.</t>
  </si>
  <si>
    <t>Қипиқ ва қишлоқ хўжалиги чиқиндиларини ёқилғи брикетларига қайта ишлаш</t>
  </si>
  <si>
    <t>Чорва молларини кўплигини инобатга олиб, уларнинг чиқиндиларидан йилига 1000 тоннадан ортиқ ёнилғи брикетлари ишлаб чиқариш имконияти мавжуд. Мазкур лойиҳа туманда пилот лойиҳа бўлиб, кичик саноат зонасида ишлаб чиқариш имконияти мавжуд. Маҳсулотга ички бозорда талаб катта.</t>
  </si>
  <si>
    <t>Болалар тагликлари ишлаб чиқариш</t>
  </si>
  <si>
    <t>Мазкур маҳсулотлар кундалик ҳаётда, янги туғилган чақалоқ ва гўдаклар учун ишлаб чиқарилади. 2022 йил давомида ушбу махсулотнинг импорти таҳминан 1,5 млн. АҚШ долларини ташкил этди. Маҳсулотга ички бозорда талаб катта.</t>
  </si>
  <si>
    <t>ПВХ қопламали  қўлқопларини ишлаб чиқариш</t>
  </si>
  <si>
    <t>Туманда қурилиш ишларига импорт ўрнига ушбу махсулотга талаб мавжуд.</t>
  </si>
  <si>
    <t>Полиэтилен халтачалар (салафан халтачалар) ишлаб чикариш</t>
  </si>
  <si>
    <t>Полиетилен пакетлар кенг тарқалган қадоқлаш туридир. Улар амалда қоғоз ва мато сумкалари каби юмшоқ идишларни ўрнини қоплаб,қаттиқ транспортировка идишлари билан рақобатлаша олади. Маҳсулотга ички ва ташқи бозорда талаб катта.</t>
  </si>
  <si>
    <t>Табиий ва сунъий иплардан гилам ишлаб чиқариш</t>
  </si>
  <si>
    <t>Замонавий технологияларнинг ривожланиши туфайли синтетик материаллар янада сифатли ва амалий бўлиб қолди. Ушбу турдаги хом ашёлардан олинган баъзи маҳсулотлар сифати жун ва бошқа табиий материаллар билан баробардир. Туманда майда шоҳли чорва моллари кўплигни ва чегара ҳудудда газ кимё мажмуаси фаолият кўрсатаётганлигини инобатга олсак, жундан ва гранулалардан гилам тўқиш имконияти мавжуд. Маҳсулотга ички ва ташқи бозорда талаб катта.</t>
  </si>
  <si>
    <t>Модулли пластик ишлаб чиқариш</t>
  </si>
  <si>
    <t>Модулли пластик қопламалар, бошқа кўплаб фойдали ва амалий нарсалар сингари, бизга Ғарбдан кириб келган. Улар яқинда кенг қўлланилиши бошланган, шунинг учун биз уларни ҳали ҳам янгилик сифатида қабул қиламиз. Бундай пластик қоплама бардошли, у иссиқлик, совуқ ёки намликга чидамли. Экология нуқтаи назаридан мукаммалдир Бундай қопламалар ҳар қандай текис юзага ётқизилиши, қайта-қайта йиғилиши ва демонтаж қилиниши ёки демонтаж қилинмасдан жойдан жойга ўтказилиши мумкин. Туман чегара ҳудудида газ кимё мажмуаси фаолият кўрсатаётганлигини инобатга олсак, гранулалардан мазкур ма=сулотларни ишлаб чиыариш мумкин. Маҳсулотга ички ва ташқи бозорда талаб катта.</t>
  </si>
  <si>
    <t>Оёқ кийим ишлаб чиқариш</t>
  </si>
  <si>
    <t>Туман аҳолиси 156 минг киши ни ташкил этади, шундан 79,4 минг киши эркаклар ва 76,9 минг киши аёлларни ташкил этишини, шунингдек қўшни туманлар ва вилоятларда аҳоли кўплигини инобатга олсак, теридан пойабзаллар ва бошқа турдаги маҳсулот ишлаб чиқариш имконияти мавжуд. Маҳсулотга ички ва ташқи бозорда талаб катта.</t>
  </si>
  <si>
    <t>Қуруқ озуқаси ишлаб чиқариш (чорва)</t>
  </si>
  <si>
    <t>Туман аҳолисининг катта қисми чорва молларини кўпайтириш билан машғул. Туманда 2021 йилда 
1 млрд. сўмлик чорвачилик маҳсулотлари ишлаб чиқарилган бўлса, 2022 йилда бу кўрсаткич 1,2 млрд. сўмни ташкил этди. Табиийки чорва моллари сони ўсиши ва уларга талаб йилдан йилга ортиб боради. Чорва учун ажратилган ер майдони эса ўзгармасдан қолаверади. Мазкур ҳолатларда чорва  учун озуқа ем базасини инвтенсив усулда кўпайтириш масаласи кўтарилади. Мазкур лойиҳа ушбу масалалнинг бир қисмини ечишда қўл келаолади. Маҳсулотга ички ва ташқи бозорда талаб бор.</t>
  </si>
  <si>
    <t>Шампиньон етиштириш учун қўзиқорин фермасини ташкил этиш</t>
  </si>
  <si>
    <t>Туман ҳудудининг асосий қисми тоғли ҳудудлинини инботга олсак, аҳоли истеъмоли учун қўзиқорин камлиги кўзга ташланади. Қўзиқон инсон организми учун жуда фойдали ўсимлик тури ҳисобланадаи. Мазкур Шампиньон етиштириш учун қўзиқорин фермасини ташкил этиш лойиҳаси туман ва атрофдаги туманлар учун катта фойда келтиради. Маҳсулотга ички бозорда талаб бор.</t>
  </si>
  <si>
    <t>Кўп функцияли йўл бўйи хизмат кўрсатиш мажмуаси</t>
  </si>
  <si>
    <t>Деҳқонобод тумани Қашқадарё вилоятининг жануби-шарқида жойлашган. Шимоли-ғарбда Ғузор тумани, шимоли-шарқда Қамаши тумани, жануби-шарқда Сурхондарё вилояти, ғарбда Туркманистон билан чегарадош. Туман ҳудудида 57 км қисми Халкаро автомобил йўлини ташкил қилади. Туманда М-39 автомагистрал йўлида  инфратузилма етарлича мавжуд бўлиб, Қарши шаҳри, Самарқан ва Сурхондарё вилоятлари  орқали бошқа вилоят ва давлатларга ва улар орқали дунё бозорларига чиқиш имконияти мавжуд. Шу сабабли мазкур лойиҳа Сурхондарё-Тошкент йўналишидаги М-39 автомобил йўли четида ташкил этилиши кўда тутилган.</t>
  </si>
  <si>
    <t>Полимер-кумли черепица ишлаб чикариш</t>
  </si>
  <si>
    <t>Мазкур маҳсулотнинг кичикроқ, аммо ярмига яқин қисми ҳам деярли ҳеч қандай ҳаражат қилмайди, бу харидорни қизиқтирган томонга — нархга жуда ижобий таъсир қилади. Бундай маҳсулот билан ёпиладиган томлар керамик ва шиферлардан  анча арзонроқ бўлади ва у бир хил миқдорда хизмат қилади. Полимер-қум қопламасининг ранг афзалликларини қайд этмаслик мумкин эмас. Унинг ранг-баранг ассортименти сезиларли даражада бойроқ, бу харидорларга танлаш ва дизайнерлар учун ажойиб ғояларни ишлаб чиқиш имкониятини яратади. Маҳсулотга ички ва ташқи бозорда талаб бор.</t>
  </si>
  <si>
    <t>Синтетик асосда мослашувчан пардозлаш материалини ишлаб чиқариш (мослашувчан тош)</t>
  </si>
  <si>
    <t>Сунъий пардозлаш материаллари йирик ва майда тўлдирувчи ҳамда боғловчилар ва ранг қўшимчалар ёрдамида суньий қурилиш, пардозлаш плита ва блокларидир. Замонавий қурилиш соҳасида талаб юқори бўлган маҳсулот туридир. 2022 йилда турли хиладаги ушбу махсулот импорти камида 28,4 млн. АҚШ долларини ташкил этди. Маҳсулотга ички ва ташқи бозорда талаб бор.</t>
  </si>
  <si>
    <t>Матрас ишлаб чиқариш цехи</t>
  </si>
  <si>
    <t>Ўзбекистон МФЙ
ЁСТЗ</t>
  </si>
  <si>
    <t>Мебель саноатида матраслар энг ажралмас қисмдир. Урарсиз ҳеч бир ётоқ диванлари ишал бчиқарилмайди. Матрасли диван ва мебелларга шаҳар ва қишлоқлар аҳолиси ўртасида жуда ҳам талаб катта. Лойиҳани кичик саноат зоналарида ҳам ишлаб чиқариш имконияти мавжуд. Маҳсулотга ички ва ташқи бозорда талаб бор.</t>
  </si>
  <si>
    <t>"Сендвич" панелларини ишлаб чиқариш</t>
  </si>
  <si>
    <t>Сендвич панел - бу икки қатламли қаттиқ материалдан (металл, ПВХ, толали тахта, магнезит плитаси) ва улар орасидаги изоляция қатламидан ташкил топган уч қатламли тузилишга эга бўлган қурилиш материалидир. Мақсадга қараб, том ва девор панеллари сифатида ишлатилиши мумкин. 2022 йилда турли хиладаги ушбу махсулот импорти камида 40,4 млн. АҚШ долларини ташкил этди.  Маҳсулотга ички ва ташқи бозорда талаб бор.</t>
  </si>
  <si>
    <t>Доломит ва бошқа жинсларни қазиб олиш ва қайта ишлаш (турли фракциялар бўйича).</t>
  </si>
  <si>
    <t>Деҳқонобод ва Ғузор туманларида доломит тошининг заҳираси 113577,0 минг тоннани ташкил этади. Қашқадарё вилоятида ҳамда қўшни вилоятларда йирик қурилиш объектлари мавжудлигини инобатга олиб, мазкур маҳсулотга ички бозорда талаб катта.</t>
  </si>
  <si>
    <t>Гипсакартон қурилиш сохасида кенг ишлатилади. Хом ашё заҳираси туман марказинидан 6 км шимолий-шарқда жойлашган бўлиб, 800 минг тоннани ташкил этади. 
Маҳсулотга ички ва ташқи бозорда талаб бор.</t>
  </si>
  <si>
    <t>Септик (канализация) ишлаб чиқариш</t>
  </si>
  <si>
    <t xml:space="preserve">Ушбу турдаги маҳсулотларни ишлаб чиқариш туманда ва қўшни туманларда таркибий хомашёлар мавжуд </t>
  </si>
  <si>
    <t>Миришкор тумани</t>
  </si>
  <si>
    <t xml:space="preserve">Овқат тузи ва техник туз ишлаб чиқариш </t>
  </si>
  <si>
    <t>Помук МФЙ</t>
  </si>
  <si>
    <t>Туманда ош тузи заҳираси 28,8 минг тоннани, техник туз заҳираси 53,7 минг тоннани ташкил этади. Ички талаб тўлалигича қондирилади. АҚШ, Хитой, Япония, Корея ва Германия йирик импортер давлатлар ҳисобланишади.</t>
  </si>
  <si>
    <t>Полиз маҳсулотларидан шарбат ва концентрат ишлаб чиқариш ҳамда совутгичли сиғим ташкил этиш</t>
  </si>
  <si>
    <t>Окмачит МФЙ</t>
  </si>
  <si>
    <t>Туманда 9 минг тонна полиз маҳсулотлари етиштирилади. Қайта ишланмайди. Буюк Британия, Франция, Уммон, Канада ва Хитой йирик шарбатлар импортер давлатларидандир.</t>
  </si>
  <si>
    <t xml:space="preserve">Сабзавотларни қуритиш ва қадоқлашни ташкил этиш </t>
  </si>
  <si>
    <t>Янги Миришкор МФЙ</t>
  </si>
  <si>
    <t>30 минг тоннадан ортиқ сабзавотлар етиштирилади. Ушбу лойиҳа билан 20-25% маҳсулот қайта ишланиши кутилмоқда.</t>
  </si>
  <si>
    <t xml:space="preserve">Қовоқдан пектин ишлаб чиқариш </t>
  </si>
  <si>
    <t>Қовоқ етиштириш катта миқдорда сув талаб этмайди, уни дала четларида етиштириш имкони мавжуд. Қовоқдан 0,3-1% пектин моддасини ишлаб чиқариш мумкин. Россия йилига тахминан 90 млн.доллар қийматидаги пектинни испорт қилади (2015). АҚШ ва Хитой ушбу рўйхатда етакчилардир.</t>
  </si>
  <si>
    <t xml:space="preserve">Лавлаги шакари ишлаб чиқариш </t>
  </si>
  <si>
    <t>Оқмачит МФЙ</t>
  </si>
  <si>
    <t>Туманда етиштирилган лавлаги таркибида етарли глюкоза моддаси мавжуд. Уни етиштириш учун ерлар ва саноатда қайта ишлаш имконияти мавжуд. Етакчи импортер давлатлар (2021): Швейцария (23 млн.долл), Чехия (12 млн. доллар) ва Дания (6 млн.долл.)</t>
  </si>
  <si>
    <t>Товуқ ва қушлар учун ем-хашак ишлаб чиқариш</t>
  </si>
  <si>
    <t>Импорт билан бир қаторда ички маҳсулотлардан фойдаланилади. Қишлоқ хўжалигида асосан ветеринария соҳасида муаммо бўлаётган озуқа базаси муаммоси қисман ечилади. Ички бозорга йўналтирилади.</t>
  </si>
  <si>
    <t>Тиббий мақсадлар учун кетгут ишлаб чиқариш</t>
  </si>
  <si>
    <t>Чандир МФЙ</t>
  </si>
  <si>
    <t xml:space="preserve">Кетгутлар ишлаб чиқаришда асосий хом ашё - қорамол, қўй ва эчкининг ингичка ичакларининг сероз ёки субмукозал қатламидан олинган коллаген хизмат қилади. Вилоятда қорамол ва кичик шохли чорва етарли. Асосан импортни қисқартириш имкони мавжуд, АҚШ, Бразилия, Италия ва Германия етакчи импортер давлатлар саналишади. </t>
  </si>
  <si>
    <t>Саноатлашган жун гиламини ишлаб чиқариш</t>
  </si>
  <si>
    <t>Ҳудудда гўшт етиштириш тирик вазнда йилига 18,6 минг тоннани ашкил этади. Параллел равишда гўшт зотли қўйлар, масалан, дорперс фермасини ташкил этиш таклиф этилмоқда. Туманда қарийб 100 минг бош қорамол ва 600 минг бош майда шохли чорва бор.</t>
  </si>
  <si>
    <t xml:space="preserve">Йод ва бром ишлаб чиқариш </t>
  </si>
  <si>
    <t>Туманда йирик йод ва бром заҳираси мавжуд. Бурғулаш сувлари таркибидаги бромидлар кўринишидаги бром, бром оксоацид тузлари ҳосил бўлишига йўл қўймаслик учун реакция аралашмасини pH = 3,5 да хлор билан ишлов бериш орқали олинади. Ички бозорга йўналтирилиши, фармацевтика соҳасида импорт камайтирилиши кутилмоқда.</t>
  </si>
  <si>
    <t>Қуруқ сут аралашмасини ишлаб чиқариш</t>
  </si>
  <si>
    <t>Навбаҳор МФЙ</t>
  </si>
  <si>
    <t>Туманда 65 минг тоннага яқин сут етиштирилиб, 300 тоннага яқини (0,5 фоизи) қайта ишланади. Киши бошига суткада 0,75 л сут миқдоридаги стандарт тадбиқ этилса, аҳоли учун йилига 36 минг тонна сут керак бўлади (ҳажмнинг 55%).</t>
  </si>
  <si>
    <t>Ишлаб чиқариш йўлга қўйилса, Қозоғистон ва Россия давлатларидан импорт қисқариши кутилмоқда. Уни етиштириш учун ерлар ва саноатда қайта ишлаш имконияти мавжуд. Етакчи импортер давлатлар (2021): Ҳиндистон (2,4 млрд.долл) ва Хитой (1,3 млрд. доллар).</t>
  </si>
  <si>
    <t>Янги технологиялар ёрдамида шиша қолдиқларидан иссиқлик сақловчи (теплоизоляцион) материаллар ишлаб чиқариш</t>
  </si>
  <si>
    <t>Ишлаб чиқариш йўлга қўйилса, Хитой ва Россия давлатларидан импорт қисқариши кутилмоқда. Кварц заҳиралари вилоятда мавжуд. Энергоресурслар тежамкорлигига олиб келади.</t>
  </si>
  <si>
    <t>Қишлоқ хўжалиги учун қоплар ишлаб чиқариш</t>
  </si>
  <si>
    <t>Вилоятда хом-ашё етарли. Шунингдек, қайта ишланган қаттиқ маиший чиқиндилар ҳам хом-ашё сифатида кўрилиши лозим.</t>
  </si>
  <si>
    <t>Литий қазиб олиш ва уни қайта ишлаш</t>
  </si>
  <si>
    <t>Туманда йиллик 55 тонна литий заҳираси мавжуд. Литий ҳозирги кунда электромобил ва телефон аккумуляторлари учун зарурий модда ҳисобланади</t>
  </si>
  <si>
    <t>Бир марталик ишлатиладиган идишлар ишлаб чиқариш (қоғоз, пластмасса ва металл-млюминийдан)</t>
  </si>
  <si>
    <t>Асосан ички хом-ашё (қоғоз ва пластмассадан) ишлаб чиқарилиши кутилмоқда. Ички бозорга йўналтирилади, талаб мавжуд.</t>
  </si>
  <si>
    <t xml:space="preserve">Ҳар хил ҳажмдаги термос ишлаб чиқариш </t>
  </si>
  <si>
    <t>Вилоятда хом-ашё етарли (кварц, биринчи навбатда). Ички бозорга йўналтирилади, Хитойдан импорт қисқаришига олиб келади</t>
  </si>
  <si>
    <t>Қурилиш соҳаси учун электродлар ишлаб чиқариш</t>
  </si>
  <si>
    <t>Импорт билан бир қаторда ички маҳсулотлардан фойдаланилади. Россия ва Хитой давлатларидан қилинадиган маҳсулот импорти қисқаради. Қурилиш соҳаси ривожланаётган маҳалда талаб юқорилиги сақланиб қолади.</t>
  </si>
  <si>
    <t>Ортопедик, гельсимон ва бошқа янги турдаги матраслар ишлаб чиқаришни ташкил этиш</t>
  </si>
  <si>
    <t>Импорт билан бир қаторда ички маҳсулотлардан фойдаланилади. Россия ва Хитой давлатларидан қилинадиган маҳсулот импорти қисқаради. Аҳолида талаб юқорилиги сақланиб қолиниши кутилмоқда.</t>
  </si>
  <si>
    <t xml:space="preserve">Кондиционер ва вентиляторлар ишлаб чиқариш </t>
  </si>
  <si>
    <t>Янги Миришкор МФЙ КСЗ</t>
  </si>
  <si>
    <t>Хом-ашё импорт қилинади, вилоятда йиғилади. Қўшимча қиймат занжири ҳосил қилиниб, аҳоли иш билан таъминланади.</t>
  </si>
  <si>
    <t xml:space="preserve">Автомобилъ фильтрлари ишлаб чиқариш </t>
  </si>
  <si>
    <t>Республикада талаб юқори, ҳар бир автомобиль ҳар 15-30 минг кмга фильтрни янгилаши керак. Ҳаво, мой ва ёқилғи фильтрлари ишлаб чиқарилиши кутилмоқда. Ички бозорга йўналтирилади, импорт қисқаради.</t>
  </si>
  <si>
    <t>Маиший тугма, замочка ва бошқа импортбоп аҳоли эҳтиёжи маҳсулотларини ишлаб чиқариш</t>
  </si>
  <si>
    <t>Вилоятдаги хом-ашё базасидан (нефть қайта ишлаш қолдиқлари) фойдаланилади. Россия, Хитой ва Туркия давлатларидан қилинадиган импорт маҳсулотлари билан рақобат ҳосил қилинади. Ички бозорга йўналтирилади.</t>
  </si>
  <si>
    <t>Электр маҳсулотлари (розеткалар, ўчиргичлар) ишлаб чиқариш</t>
  </si>
  <si>
    <t>Хитой, Туркия ва Россия давлатларидан импорт қисқаради, ушбу қиймат йилига тахминан 34 млн. долларни ташкил этади. Ички бозорга йўналтирилади, талаб мавжуд.</t>
  </si>
  <si>
    <t xml:space="preserve">Сунъий чармдан поябзал ишлаб чиқариш </t>
  </si>
  <si>
    <t>Миришкор МФЙ</t>
  </si>
  <si>
    <t>Хом-ашё импорт қилинади, туманда қайта ишланади. Қўшимча қиймат занжири ҳосил қилиниб, аҳоли иш билан таъминланади. Россия ва Қозоғистонга экспорт қилиниши кутилмоқда.</t>
  </si>
  <si>
    <t xml:space="preserve">Қурилиш учун пластмассадан плинтус ва бошқа қурилиш маҳсулотларини ишлаб чиқариш, ламинат ишлаб чиқариш </t>
  </si>
  <si>
    <t>Светодиод лампаларни ишлаб чиқариш</t>
  </si>
  <si>
    <t>Атирсовунлар ишлаб чиқаришни ташкил этиш</t>
  </si>
  <si>
    <t xml:space="preserve"> Жейнов МФЙ</t>
  </si>
  <si>
    <t>Хитой, Туркия ва Россия давлатларидан импорт қисқаради, хом ашё республика ва четдан олиб келинади. Ички бозорга йўналтирилади, талаб мавжуд.</t>
  </si>
  <si>
    <t>Йодни қайта ишлаш (дори воситалари)</t>
  </si>
  <si>
    <t>Помуқ МФЙ</t>
  </si>
  <si>
    <t>Тумандаги йод захиралари қайта ишланади. Импорт қисқаришига олиб келади.</t>
  </si>
  <si>
    <t>Ногиронлар учун коляска ва велосипедлар ишлаб чиқариш</t>
  </si>
  <si>
    <t>Асосан ички хом-ашёдан фойдаланилади. Ички бозорга йўналтирилади. Россия ва Хитой импорти ўрнини босади.</t>
  </si>
  <si>
    <t>Уй ва саноат учун циркуляр насослар ишлаб чиқариш</t>
  </si>
  <si>
    <t>Энергоресурслар тежалиши мақсадида, уй ва саноат кўламида циркуляр насосларга эҳтиёжни оширади. Хитой, Россия ва Европа давлатлари маҳмулотлари билан рақобатлаша олади.</t>
  </si>
  <si>
    <t>Ручка ва бошқа канцелярия молларини ишлаб чиқариш</t>
  </si>
  <si>
    <t>Вилоятдаги хом-ашё базасидан (нефть қайта ишлаш қолдиқлари) фойдаланилади. Асосан Хитойдан қилинадиган импорт маҳсулотлари билан рақобат ҳосил қилинади. Ички бозорга йўналтирилади.</t>
  </si>
  <si>
    <t>Лак-бўёқ маҳсулотларини ишлаб чиқариш</t>
  </si>
  <si>
    <t>Хом-ашё импорт қилинади, туманда қайта ишланади. Қўшимча қиймат занжири ҳосил қилиниб, аҳоли иш билан таъминланади. Ички бозорга йўналтирилади.</t>
  </si>
  <si>
    <t>Товарларни ташиш ёки қадоқлаш учун пластмасса буюмлар ишлаб чиқариш (поддонлар, қадоқлаш қопқоқлари, идишлар, бутылка ва банкалар учун пластик қопқоқлар)</t>
  </si>
  <si>
    <t>Ўсимликлар учун ҳимоя воситаларини ишлаб чиқариш</t>
  </si>
  <si>
    <t>Импорт билан бир қаторда ички маҳсулотлардан фойдаланилади. Қишлоқ хўжалигида ҳосилнинг кўтарилишига олиб келади. Ички бозорга йўналтирилади.</t>
  </si>
  <si>
    <t>Болалар учун коляска ва ўйинчоқлар ишлаб чиқариш</t>
  </si>
  <si>
    <t>Резинани қайта ишланган ҳолда плиткалар ишлаб чиқиш</t>
  </si>
  <si>
    <t>Сечанкўл кўлида балиқларни етиштириш ва қайта ишлаш</t>
  </si>
  <si>
    <t xml:space="preserve">Туманда жойлашган 7 минг гектар ҳудудни эгаллаган Сечанкўл ва Ачин табиий сув ҳавзаларидан етиштирилиши ва қайта ишланиши кутилмоқда. </t>
  </si>
  <si>
    <t>Қурилишда альтернатив қум-цемент аралашмали базальт шиферлар ишлаб чиқариш</t>
  </si>
  <si>
    <t>Вилоятдаги хом-ашё базасидан (қум туманда, цемент вилоятда) фойдаланилади. Маҳсулот совуқ ва иссиқга чидамлилиги ва узоқ муддат фойдаланилиши афзалликларидандир. Ички бозорга йўналтирилади.</t>
  </si>
  <si>
    <t>Чангюткич ва фен ишлаб чиқариш</t>
  </si>
  <si>
    <t>Теридан тайёр маҳсулотлар - чемодан, сумкалар ва бошқа нарсаларни ишлаб чиқиш</t>
  </si>
  <si>
    <t>Вилоятдаги хом-ашё базасидан (сўйилган йирик ва майда шохли қорамол) фойдаланилади. Асосан Покистон, Туркия, Хитойдан қилинадиган импорт маҳсулотлари билан рақобат ҳосил қилинади. Ички бозорга йўналтирилади.</t>
  </si>
  <si>
    <t>Телевизор ва мониторлар ишлаб чиқариш</t>
  </si>
  <si>
    <t>Муборак тумани</t>
  </si>
  <si>
    <t xml:space="preserve">Чорвачиликни ривожлантириш, чорва учун озуқа маҳсулотлари ишлаб чиқариш. </t>
  </si>
  <si>
    <t xml:space="preserve">Хитой МФЙ </t>
  </si>
  <si>
    <t>Туман чарвочиликга ихтисослашган, Туманда бугунги кунда 110 минг бош қорамол, 541 минг бош майда шохли мол (қўй ва эчкилар), 3,8 минг бош отлар ва туялар мавжуд бўлсада улар учун озуқа маҳсулотлари ишлаб чиқариш йўлга қўйилмаган.Чорва қўйлари учун озуқа бошқа туманлар ва вилоятлардан келтирилиши,Талабнинг ошиб бораётганлиги Ҳудудда чорва учун озуқа маҳсулотлари ишлаб чиқариш заводини қуриш учун бўш турган бино иншоотлар, талаб этиладиган коммуникация тармоқлари мавжуд</t>
  </si>
  <si>
    <t>Қуёш панеллари ва табиий ресурслардан (шамол)  ишлаб чиқариш лойиҳаси.</t>
  </si>
  <si>
    <t xml:space="preserve"> Сариқ МФЙ</t>
  </si>
  <si>
    <t>Туманнинг географик жойлашуви, табиий иқлим шароити йилига 320 кун қуёшли ҳамда йил бўйи кузатиладиган шамол бўлиши лойиҳани амалга ошириш учун етарли миқдорда ер майдони мавжудлиги сабабли</t>
  </si>
  <si>
    <t>Логистика Маказини йўлга қўйиш. А 380 йўналишида.</t>
  </si>
  <si>
    <t xml:space="preserve"> Кончилар МФЙ </t>
  </si>
  <si>
    <t xml:space="preserve"> Тумандан А-380 ҳалқаро аҳамиятдаги йўлнинг Қарши-Бухоро йўналиши ўтган. Ушбу йўлда қатнов кўплигини инобатга олиб, туман худудидаги қисмларида инфратузилма объектлари мажмуасини ташкил этиш бўйича кенг имкониятлар мавжуд.</t>
  </si>
  <si>
    <t>Автотранспорт воситалари учун Сиқилган газбалонларини ишлаб чиқариш</t>
  </si>
  <si>
    <t xml:space="preserve"> Бўстон МФЙ </t>
  </si>
  <si>
    <t xml:space="preserve">Республикага маҳсулот тўлиқ импорт қилинади.Ишлаб чиқариш учун ижтимоий инфраструктура борлиги Ҳудудда талаб юқорилиги, Лойиҳа учун бўш турган бино иншоотлар, коммуникация </t>
  </si>
  <si>
    <t>Синтетик  грануладан гилам ишлаб чиқариш бўйича</t>
  </si>
  <si>
    <t>Маҳсулот республиканинг бошқа ҳудудларидан келтирилади. Ҳудудда маҳсулотлари ишлаб чиқариш заводини қуриш учун бўш турган бино иншоотлар, талаб этиладиган коммуникация тармоқлари мавжуд</t>
  </si>
  <si>
    <t>Чорвачиликдан олинадиган жундан одёл  ишлаб чиқариш</t>
  </si>
  <si>
    <t xml:space="preserve">Ҳудудда одеолга бўлган талабнинг катталиги ва хом ашёнинг арзонлиги, лойиҳа учун бўш турган бино иншоотлар </t>
  </si>
  <si>
    <t>Пўкакдан декаративний буюмлар ишлаб чиқариш</t>
  </si>
  <si>
    <t xml:space="preserve"> Бобур МФЙ </t>
  </si>
  <si>
    <t>Ишлаб чиқариш учун инфраструктура борлиги, Туманда полителин қувурлари ишлаб чиқарувчи тажрибали тадбиркорлик субъектлари мавжуд</t>
  </si>
  <si>
    <t xml:space="preserve">Пойабзал ва таглик ишлаб чиқариш </t>
  </si>
  <si>
    <t>Лойиҳа учун бўш турган бино иншоотлар, коммуникация тармоқлари, маҳсулот хомашёсини олиш учун аниқ хисоб китоблар мавжуд</t>
  </si>
  <si>
    <t xml:space="preserve">Арматура ишлаб чиқариш </t>
  </si>
  <si>
    <t>Ҳудудда юқори кучланишли газ борлиги ва метал йиғиш базаси мавжудлиги. Ташқи ва ички бозорда талаб юқорилиги, Лойиҳа учун бўш турган бино иншоотлар, коммуникация тармоқлари, маҳсулот хомашёсини олиш учун аниқ хисоб китоблар мавжуд</t>
  </si>
  <si>
    <t xml:space="preserve">Олтингургутдан  замонавий автомобиллар учун тарпеда ишлаб чиқариш </t>
  </si>
  <si>
    <t>Муборак газни қайта ишлаш заводидан бир йилда 300-400 минг тонна олтингургут заҳираси мавжудлиги, Ишлаб чиқариш учун инфраструктура борлиги</t>
  </si>
  <si>
    <t>Консерва (Томат пастаси , икра, Кетчуп, )</t>
  </si>
  <si>
    <t xml:space="preserve"> Муборак МФЙ</t>
  </si>
  <si>
    <t>Ишлаб чиқариш учун Инфраструктура борлиги, Хом ашёнинг арзонлиги ва яқинлиги</t>
  </si>
  <si>
    <t xml:space="preserve"> Автомобиллар учун тормоз колодкалар ишлаб чиқариш, </t>
  </si>
  <si>
    <t>Республика тўлиқ импорт қилинади. Ҳудудда талабнинг ошиб бораётганлиги ишлаб чиқариш учун, бўш турган бино иншоотлар, коммуникация тармоқлари, маҳсулот хомашёсини олиш учун аниқ хисоб китоблар мавжуд.</t>
  </si>
  <si>
    <t>Зангламас пўлатдан ошхона идиш-товоқларни ишлаб чиқариш</t>
  </si>
  <si>
    <t>Лойиҳа учун ер мйдони, коммуникация тармоқлари, маҳсулот хомашёсини олиш учун аниқ хисоб китоблар мавжуд</t>
  </si>
  <si>
    <t>Автомобил ва Транспорт воситалари полик,чехол ишлаб чиқариш</t>
  </si>
  <si>
    <t xml:space="preserve"> Ёшлик МФЙ </t>
  </si>
  <si>
    <t>Ишлаб чиқариш учун ижтимоий инфраструктура борлиги Ҳудудда талаб юқорилиги, Лойиҳа учун бўш турган бино иншоотлар, коммуникация тармоқлари, маҳсулот хомашёсини олиш учун аниқ хисоб китоблар мавжуд</t>
  </si>
  <si>
    <t>Алюмин банкалар (салқин ичимликлар учун)</t>
  </si>
  <si>
    <t>Ҳудуд республикани ғарбий ва марказий ҳудудларида ҳам талабнинг юқорилиги, ишлаб чиқариш учун Инфраструктура борлиги Ҳудудда талаб юқорилиги</t>
  </si>
  <si>
    <t>Қишлоқ хўжалиги учун кимёвий восита (Олтингугуртдан)</t>
  </si>
  <si>
    <t xml:space="preserve"> Сариқ МФй </t>
  </si>
  <si>
    <t xml:space="preserve">Олтингургут заҳираси мавжудлиги, ишлаб чиқариш учун инфраструктура борлиги, Республиканинг бошқа вилоятларида ҳам талабнинг ошиб бораётганлиги </t>
  </si>
  <si>
    <t>Пластик тара (яшик, барча ўлчамдаги)</t>
  </si>
  <si>
    <t xml:space="preserve"> Лойиҳа учун бўш турган бино иншоотлар, коммуникация тармоқлари, маҳсулот хомашёсини олиш учун аниқ хисоб китоблар мавжуд</t>
  </si>
  <si>
    <t>Полителен клёнка  пробкалар, копкоклар калпоклар ва бошка турдаги тикинлайдиган буюмлар:</t>
  </si>
  <si>
    <t xml:space="preserve"> Геолог МФй </t>
  </si>
  <si>
    <t>Ишлаб чиқариш учун инфраструктура борлиги ҳудудда талаб юқорилиги, Лойиҳа учун бўш турган бино иншоотлар, коммуникация тармоқлари, маҳсулот хомашёсини олиш учун аниқ хисоб китоблар мавжуд</t>
  </si>
  <si>
    <t>Қоп ишлаб чиқариш (пиёз,ун,шакар,цемент,макарон)</t>
  </si>
  <si>
    <t xml:space="preserve">Ўзбекистон МФй </t>
  </si>
  <si>
    <t>Ҳудудда талабнинг ошиб бораётганлиги ишлаб чиқариш учун,  бўш турган бино иншоотлар, коммуникация тармоқлари, маҳсулот хомашёсини олиш учун аниқ хисоб китоблар мавжуд</t>
  </si>
  <si>
    <t>Гофра каробка (барча ўлчамдаги,)</t>
  </si>
  <si>
    <t>ҳудудга бошқа вилоятлардан келтирилиши, коммунал инфраструктураинг яхшилиги</t>
  </si>
  <si>
    <t>Бумага, салфетка,(влажный салфетка, ифорли қоғозлар, бир марталик қоғоз стакан ишлаб чиқариш )</t>
  </si>
  <si>
    <t xml:space="preserve"> Кончилар МФй </t>
  </si>
  <si>
    <t xml:space="preserve">Ҳудудда эҳтиёжнеинг ортиб бораётганлиги, ижтимоий инфраструктура мавжудлиги </t>
  </si>
  <si>
    <t>Олтингугуртдан серобетон ишлаб чиқариш</t>
  </si>
  <si>
    <t xml:space="preserve"> Қарлиқ МФЙ </t>
  </si>
  <si>
    <t>Олтингургут заҳираси мавжудлиги, Ишлаб чиқариш учун  коммунал инфраструктура борлиги</t>
  </si>
  <si>
    <t>Пластик идишлар, Бакалашка, (барча размердаги)</t>
  </si>
  <si>
    <t xml:space="preserve"> Муборак МФЙ </t>
  </si>
  <si>
    <t>Ҳудуддаги ишлаб чиқариш корхоналари бидиш ва бошқа тараларини бошқа ҳудудлардан буюритма асосида харид қилиши, хом ашёнинг арзонлиги, етказиб бериш қулайлиги,</t>
  </si>
  <si>
    <t>Профиль ва прутоклар Иссиқхоналар учун профиллар ишлаб чиқариш, ПВХ профил ишлаб чиқариш</t>
  </si>
  <si>
    <t>Ҳудуддаги юқори талаб, Иссиқхоналар кўплиги Ишлаб чиқариш учун инфраструктура борлиги Ҳудудда талаб юқорилиги,Лойиҳа учун бўш турган бино иншоотлар, коммуникация тармоқлари, маҳсулот хомашёсини олиш учун аниқ хисоб китоблар мавжуд</t>
  </si>
  <si>
    <t>Велосипед ва эхтиёт қисмлари ишлаб чиқариш (самакат, ролик,)</t>
  </si>
  <si>
    <t xml:space="preserve"> Дўстдлик МФЙ</t>
  </si>
  <si>
    <t xml:space="preserve">Вилоят ва Республиканинг барча мантақасига импорт қилиниши, Туманда коммунал ва ижтимоий инфраструктура яхшилиги, </t>
  </si>
  <si>
    <t xml:space="preserve">Саноатда ва қишлоқ хўжалиги техникалари учун эҳтиёт қисмлар ишлаб чиқаришни кенгайтириш. </t>
  </si>
  <si>
    <t>Сумка ишлаб чиқариш (ассортимент)</t>
  </si>
  <si>
    <t xml:space="preserve"> Бобур МФй </t>
  </si>
  <si>
    <t xml:space="preserve">Импорт улуши вилоят ва республиканинг барча мантақасига импорт улуши кўплиги қилиниши, Туманда коммунал ва ижтимоий инфраструктура яхшилиги, </t>
  </si>
  <si>
    <t>Автомобил ва Транспорт воситалари учун ойналар ишлаб чиқариш</t>
  </si>
  <si>
    <t xml:space="preserve"> Истиқлол МФЙ </t>
  </si>
  <si>
    <t>Импорт улуши юқорилиги Республика миқёсида талабнинг ортиб бораётганлиги, ишлаб чиқариш учун  коммунал инфраструктура борлиги</t>
  </si>
  <si>
    <t>Чиқинди қоғозни қайта ишлаш ва картон буюмлар ишлаб чиқариш</t>
  </si>
  <si>
    <t>Лойиҳа учун бўш турган бино иншоотлар, коммуникация тармоқлари, маҳсулот хом ашёсини олиш учун аниқ хисоб китоблар мавжуд</t>
  </si>
  <si>
    <t>Картошкадан Чипс ва ишлаб чиқариш, қадоқлаш</t>
  </si>
  <si>
    <t xml:space="preserve"> Ёшлик МФй </t>
  </si>
  <si>
    <t xml:space="preserve">Лойиҳа учун бўш турган бино иншоотлар, коммуникация тармоқлари, маҳсулот хомашёсини олиш учун аниқ хисоб китоблар мавжуд. Лойиҳа ташаббускорлиги мавжудлиги </t>
  </si>
  <si>
    <t>Гофра труба ишлаб чиқариш (химоялаш қувурлари)</t>
  </si>
  <si>
    <t>Ишлаб чиқариш учун кичик тадбиркорлик субектлари учун  талаб юқорилиги ва бошқа туман ва вилоят марказидан келтирилиши бўш турган бино иншоотлар, коммуникация тармоқлари, маҳсулот хомашёсини олиш</t>
  </si>
  <si>
    <t>Розетка, тройник, коммутатор ва бошқа электр асбоблар ишлаб чиқариш</t>
  </si>
  <si>
    <t>100% Импорт қилиниши, хом ашёнинг арзонлиги, нфраструктура борлиги</t>
  </si>
  <si>
    <t xml:space="preserve">Лед лампа  (светадиодная лампа) ички кабеллари ишлаб чиқариш </t>
  </si>
  <si>
    <t>Ишлаб чиқариш учун инфраструктура борлиги, Лойиҳа ташаббускорлиги мавжудлиги.</t>
  </si>
  <si>
    <t xml:space="preserve">Райхондан масла ишлаб чиқариш </t>
  </si>
  <si>
    <t xml:space="preserve">Лойиҳа ташаббускорлиги мавжудлиги </t>
  </si>
  <si>
    <t>Сут ва сут маҳсулотлари ишлаб чиқаришни ташкил этиш (йўгурт, бринза,пишлоқ, кефир)</t>
  </si>
  <si>
    <t xml:space="preserve"> А.Темур МФЙ </t>
  </si>
  <si>
    <t xml:space="preserve">Туманда шу турдаги корхона мавжуд эмаслиги, Талабнинг ошиб бораётганлиги </t>
  </si>
  <si>
    <t xml:space="preserve">Замонавий алюмин эшик ромлар ишлаб чиқариш </t>
  </si>
  <si>
    <t>Ҳудудда юқори босимли газ мавжудлиги вилоят ва туманда талабнинг ошиб бораётганлиги, ишлаб чиқариш учун инфраструктура мавжуд</t>
  </si>
  <si>
    <t>Металдан кийим қуритгичлар ишлаб чиқариш</t>
  </si>
  <si>
    <t>Метални қайта ишлашда, нефт саноатида, бўёқчилик саноатида, сунъий толалар, портловчи моддалар, хлорид кислота олишда, қўрғошин аккумляторларида электролит сифатида</t>
  </si>
  <si>
    <t>Самарез ишлаб чиқариш (самарез, болт,гайка,дюбил мих ишлаб чиқариш)</t>
  </si>
  <si>
    <t xml:space="preserve">Ишлаб чиқариш учун бўш турган бино иншоотлар, коммуникация тармоқлари, маҳсулот хомашёсини олиш учун аниқ хисоб китоблар мавжуд, Туман тадбиркорлардан бошқа буйрутма асосида </t>
  </si>
  <si>
    <t>Олтингугуртдан батарейка ишлаб чиқариш:</t>
  </si>
  <si>
    <t xml:space="preserve">Шоколад ишлаб чиқариш </t>
  </si>
  <si>
    <t xml:space="preserve"> Дўстлик МФЙ </t>
  </si>
  <si>
    <t>Чорвачилик ва птицфабрикалар учун ем озуқа ишлаб чиқариш</t>
  </si>
  <si>
    <t xml:space="preserve"> Хитой МФЙ </t>
  </si>
  <si>
    <t xml:space="preserve">Ҳудудда талабнинг ошиб бораётганлиги ишлаб чиқариш учун , Туманда ишлаб чиқариш корхонаси мавжуд эмаслиги, лойиҳа учун бўш турган бино иншоотлар, коммуникация тармоқлари, маҳсулот хом ашёсини </t>
  </si>
  <si>
    <t>Нишон тумани</t>
  </si>
  <si>
    <t>Консерва (помидор, бодринг ва бошқалар) ишлаб чиқариш комплексини ташкил этиш</t>
  </si>
  <si>
    <t xml:space="preserve">Нишон МФЙ  </t>
  </si>
  <si>
    <t>Туманда 7072,7 тонна мевалар ва резаворлар етиштирилади. Қайта ишлаш фаолияти йўқ. Нишон Пахта Тозалаш Заводига қарашли Терминал биносида ушуб лойиҳани амалга ошириш мумкин. Бино ҳозирда бўш турибди</t>
  </si>
  <si>
    <t>Замонавий тиббиёт  клиникасини ташкил этиш</t>
  </si>
  <si>
    <t>Аукцион савдосида турган бўш бино</t>
  </si>
  <si>
    <t>"Нуристон" МФЙ, Ўзбекистон кўчаси, 20-уй "150 ўринли шифохона биносининг бир қисми" (ТСҚ) биноси мавжуд бўлиб, Э-аукцион савдосига чиқарилган. Бино тўлиқ инфратузилма билан таъминланган. Салоҳиятли тадбиркор топилса, бинони таъмирлаб, жихозлаб Замонавий тиббиёт  клиникасини ташкил этиш мумкин</t>
  </si>
  <si>
    <t xml:space="preserve"> Гипсни қайта ишлаш заводини (гипсокартон, сув  эмулцияси, қурилишда ишлатиладиган сувоқчилик ва пардозлашлаш аралашмаси) ташкил этиш</t>
  </si>
  <si>
    <t>Нуристон МФЙ</t>
  </si>
  <si>
    <t>Туманда 22 гектар майдонда 2,8 млн тонна гипс маҳсулоти мавжуд. Йилига 22 минг тонна пардозловчи гипс ҳамда 2 млн метр кв гипсакартон ишлаб чиқаришни ва бошка гипс махсулотлари ишлаб чикаришни йўлга қўйиш мумкин. Ўзбекистон Ресаубликаси Тоғ-кон саноати ва Геология Вазирлигининг 18.04.2023 йилдаги 4-сон Қарорига асосан Нишон туманидаги гипс захиралари мавжуд 46 гектар ер майдонлоари Э-Аукцион савдосига чиқарилган</t>
  </si>
  <si>
    <t>Сутни қайта ишлашни ташкил этиш</t>
  </si>
  <si>
    <t>Гулистон МФЙ аукцион савдосида турган ускуна</t>
  </si>
  <si>
    <t>Туманда йилига 52,2 минг тонна сут етиштирилади. Нишон МФЙ Говур қишлоғи 18-уйда "Сутни қайта ишлаш" биноси Е-аукцион савқдосида турибди. 07.10.2022 йилда аукционга чиқарилган. Бинода сутни қайта ишлаш ускуналари мавжуд, ўрнатилган. Аукциондаги баҳоси 1630,0 млн.сўм</t>
  </si>
  <si>
    <t>Паррандачилик комплексини ва парранда гўштини қайта ишлашни (пархез гўшт,ярим тайёр фабрикатлар) ташкил этиш</t>
  </si>
  <si>
    <t xml:space="preserve">Нуристон МФЙ 
</t>
  </si>
  <si>
    <t>Туманда 370 620 бош парранда мавжуд. Нуристон МФЙ ҳудудида 30 минг бошга мўлжалланган Паррандачилик биноси мавжуд</t>
  </si>
  <si>
    <t>Мева-сабзавотларни қайта ишлашни (қуритиш, қадоқлаш) ташкил этиш</t>
  </si>
  <si>
    <t xml:space="preserve">Нуристон МФЙ </t>
  </si>
  <si>
    <t>1.3</t>
  </si>
  <si>
    <t>Туманда 10 минг тоннага яқин мева ва сабзавот етиштирилади. Ушбу лойиҳани Нуристон МФЙ ҳудудида амалга ошириш мумкин. Ҳудуд инфратузилма билан тўлиқ таъминланган</t>
  </si>
  <si>
    <t>Ушбу лойиҳани Нуристон МФЙ ҳудудида амалга ошириш мумкин. Ҳудуд инфратузилма билан тўлиқ таъминланган</t>
  </si>
  <si>
    <t>Ерёнғоқ етиштириш ва ерёнғоқ пастасини ишлаб чиқаришни ташкил этиш</t>
  </si>
  <si>
    <t xml:space="preserve">Пахтакор МФЙ </t>
  </si>
  <si>
    <t>Ҳудуд иқлими ва тупроғи ерёнғоқ етиштириш учун қулай. Ушбу лойиҳани Пахтакор КСЗ да амалга ошириш мумкин. КСЗ инфратузилма билан тъминланган</t>
  </si>
  <si>
    <t>Модулли пластик қолиплар ишлаб чиқаришни (пластик устунли қолиплар) ташкил этиш</t>
  </si>
  <si>
    <t>Кўксой МФЙ</t>
  </si>
  <si>
    <t>Ушбу турдаги маҳсулотларни ишлаб чиқариш учун ҳудудда таркибий хом ашёлар мавжуд. Ушбу лойиҳани Кўксой КСЗ да амалга ошириш мумкин. КСЗ инфратузилма билан тъминланган</t>
  </si>
  <si>
    <t>Турли хил турдаги подшипниклар ишлаб чиқаришни ташкил этиш</t>
  </si>
  <si>
    <t xml:space="preserve">"AGRO SUV TEX MONTAJ" МЧЖ томонидан 2022 йилда умумий қиймати 2950, млрд.сўмлик 250 дона "Сув насослари учун эхтиёт қисмлар" (подшипниклар) ишлаб чиқарилган. Маҳаллийлаштириш дастурига ҳам киритилган. Корхона Қарши Магистрал Каналидан Фойдаланиш бошқармаси билан шартнома асосида доимий фаолият олиб боради. </t>
  </si>
  <si>
    <t>Иссиқликни изолацияловчи плиталар ишлаб чиқаришни ташкил этиш</t>
  </si>
  <si>
    <t>Нурчи МФЙ</t>
  </si>
  <si>
    <t>Ушбу турдаги маҳсулотларни ишлаб чиқариш учун ҳудудда таркибий хом ашёлар мавжуд. Ушбу лойиҳани янгидан ташкил этиладиган Нурчи КСЗ да амалга ошириш мумкин. КСЗ инфратузилма билан тъминланади</t>
  </si>
  <si>
    <t>Махсулотларни қадоқлаш учун пластмасса буюмлар ишлаб чиқаришни ташкил этиш</t>
  </si>
  <si>
    <t>Нишон МФЙ</t>
  </si>
  <si>
    <t>Қишлоқ хўжалик маҳсулотларини қадоқлашга катта талаб мавжуд. Е-аукцион савдосида турган биноларда амалга ошириш мумкин.</t>
  </si>
  <si>
    <t>Қурилиш материаллари ишлаб чиқаришни (лак-бўёқ) ташкил этиш</t>
  </si>
  <si>
    <t>Асални қадоқлаш ва експортни ташкил этиш</t>
  </si>
  <si>
    <t>Самарқанд МФЙ</t>
  </si>
  <si>
    <t>Ушбу турдаги маҳсулотларни ишлаб чиқариш учун ҳудудда таркибий хом ашёлар мавжуд. Самарқанд МФЙ ҳудудида бўш турган "Автогараж" биноси мавжуд. Бино Е-аукцион савдосига чиқарилган. Ер майдони 1,29 гектар, қурилиш ости майдони 1953,7 кв.метр</t>
  </si>
  <si>
    <t>Чарм махсулотлари ишлаб чиқаришни ташкил этиш</t>
  </si>
  <si>
    <t xml:space="preserve">Тинчлик МФЙ   </t>
  </si>
  <si>
    <t>Туманда йирик шохли қорамоллар сони 128 минг 573 бош. Етиштириладиган гўшт маҳсулотлари 17,9 тонна. Чарм маҳсулотлари ишлаб чиқариш фаолияти учун захиралар мавжуд</t>
  </si>
  <si>
    <t>Нам салфетка ишлаб чиқаришни ташкил этиш</t>
  </si>
  <si>
    <t>Талимаржон сув омборида балиқчиликни янада ривожлантиришга имкониятлар мавжуд. Янгидан ташкил этиладиган Нурчи КСЗ да амалга ошириш мумкин</t>
  </si>
  <si>
    <t>Картошкани қайта ишлашни  (чипслар) ташкил этиш</t>
  </si>
  <si>
    <t>Куксой МФЙ</t>
  </si>
  <si>
    <t>Ушбу турдаги маҳсулотларни ишлаб чиқариш учун ҳудудда таркибий хом ашёлар мавжуд. Ушбу лойиҳани "Кўксой" КСЗ да амалга ошириш мумкин. Ҳудудда 100 гектар ер майдонида картошка етиштирилмоқда</t>
  </si>
  <si>
    <t>Болалар учун мевали консервалар ишлаб чиқаришни ташкил этиш</t>
  </si>
  <si>
    <t>Навбахор МФЙ</t>
  </si>
  <si>
    <t>Туманда 7072,7 тонна мевалар ва резаворлар етиштирилади. Қайта ишлаш фаолияти йўқ. Э-аукцион савдосида турган Навбахор МФЙ худудида "NISHON TUMAN SHAROB SAVDO" МЧЖ нинг 100 фоиз давлат улуши мавжуд. Салоҳиятли тадбиркор топилса, бинони таъмирлаб, жихозлаб ушу лойиҳани амалга ошириш мумкин.</t>
  </si>
  <si>
    <t>Иссиқхоналарнинг йиғма элементларини ишлаб чиқаришни ташкил этиш</t>
  </si>
  <si>
    <t>Талаб мавжуд ва ички истемол юқори. Ушбу лойиҳани нуристон МФЙ ҳудудида амалга ошириш мумкин. Ҳудуд инфратузилма билан тўлиқ таъминланган</t>
  </si>
  <si>
    <t>Дағал ўсимлик пояларидан ёғоч композит плиталари ишлаб чиқаришни ташкил этиш</t>
  </si>
  <si>
    <t>Ҳудудларда қишлоқ хўжалиги маҳсулотларини етиштиришдан кейин қоладиган қолдиқлар (ғўзапоя, сомон, хашак, хазон ва бошқалар)дан самарали фойдаланиш имконияти мавжуд. Навбахор МФЙ ҳудудида "Таъмирлаш устахонаси ва ёрдамчи бинолар" мавжуд. Ер майдони 0,78 гектар, қурилиш ости майдони 2536,3 кв.метр</t>
  </si>
  <si>
    <t>Агрологистика марказини ташкил этиш</t>
  </si>
  <si>
    <t xml:space="preserve">Paxtakor МФЙ </t>
  </si>
  <si>
    <t>Логистика марказлари</t>
  </si>
  <si>
    <t xml:space="preserve">Пахтакор МФЙ Қарши-Таллимаржон йўли 20-уйда Нишон Марказий минерал ўғит сақлаш ва тарқатиш омбори жойлашган. Ушбу бино Э-аукцион савдосига чиқарилган. Ер майдони 6,5 га, қурилиш майдони 7196,08 кв.метр. </t>
  </si>
  <si>
    <t>Иссиқхоналар учун клёнка ишлаб чиқаришни ташкил этиш</t>
  </si>
  <si>
    <t>Талаб мавжуд ва ички истемол юқори. Тинчлик МФЙ ҳудудида Е-аукцион савдосига чиқарилган бинолар мавжуд. Ҳудуд инфратузилма билан таъминланган</t>
  </si>
  <si>
    <t>Мехмонхона ташкил этиш</t>
  </si>
  <si>
    <t>Бўш турган ер самарасиз фойдаланилаётган бино мавжуд. Тинчлик МФЙ ҳудудида Е-аукцион савдосига чиқарилган бинолар мавжуд. Ҳудуд инфратузилма билан таъминланган</t>
  </si>
  <si>
    <t>Кабел ишлаб чиқаришни ташкил этиш</t>
  </si>
  <si>
    <t xml:space="preserve">Нурчи МФЙ </t>
  </si>
  <si>
    <t>0.5</t>
  </si>
  <si>
    <t>Талаб мавжуд ва ички истемол юқори. Янгидан ташкил этиладиган Нурчи КСЗ да амалга ошириш мумкин.</t>
  </si>
  <si>
    <t>Қуёш панеллари ишлаб чиқаришни ташкил этиш</t>
  </si>
  <si>
    <t>Талабнинг мавжудлиги ва ички истемол юқорилиги. Ҳудудда 903 гектар ер майдонида ФЭС қурилмоқда. Ушбу лойиҳани Нуристон МФЙ ҳудудида амалга ошириш учун ер майдони ҳам, инфратузилма ҳам мавжуд. Ҳудудда Таллимаржон ИЭС АЖ мавжуд</t>
  </si>
  <si>
    <t>Сув насосларини ишлаб чиқаришни ташкил этиш</t>
  </si>
  <si>
    <t>Туманда Туркманистон давлати билан чегарада Қарши Магистрал Каналидан Фойдаланиш бошқармаси фаолият олиб боради. Ҳудуд инфратузилма билан тўлиқ таъминланган. "AGRO SUV TEX MONTAJ" МЧЖ, "MAXSUS YIRIK NASOS TA`MIR" МЧЖ,  "ISHLAB CHIQARISHNI TEXNOLOGIK JIXOZLASH BOSHQARMASI" МЧЖ каби корхоналар ушбу йўналиш бўйича фаолият олиб боради</t>
  </si>
  <si>
    <t>Гул қоғоз ишлаб чиқаришни ташкил этиш</t>
  </si>
  <si>
    <t xml:space="preserve">Нишон МФЙ    </t>
  </si>
  <si>
    <t>Талабнинг мавжудлиги ва ички истемол юқорилиги. Е-аукцион савдосида турган биноларда амалга ошириш мумкин.</t>
  </si>
  <si>
    <t>Юпқа пардозлаш қоплама плиталарини ишлаб чиқаришни ташкил этиш</t>
  </si>
  <si>
    <t xml:space="preserve">Навбахор МФЙ </t>
  </si>
  <si>
    <t>Ушбу турдаги маҳсулотларни ишлаб чиқариш учун ҳудудда таркибий хом ашёлар мавжуд. Навбахор МФЙ ҳудудида "Таъмирлаш устахонаси ва ёрдамчи бинолар" мавжуд. Ер майдони 0,78 гектар, қурилиш ости майдони 2536,3 кв.метр</t>
  </si>
  <si>
    <t xml:space="preserve">Турли генераторлар ишлаб чиқаришни ташкил этиш </t>
  </si>
  <si>
    <t xml:space="preserve">Ушбу турдаги маҳсулотларни ишлаб чиқаришни ташкил этиш туманда йўлга қўйилмаган. Кўксой МФЙ ҳудудида ташкил этиладиган Кичик Саноат Зонасида ушбу лойихани амалга ошириш мумкин. КСЗ тўлиқ инфратузилма билан таъминланган. </t>
  </si>
  <si>
    <t>Метални пайвандловчи электрод ишлаб чиқаришни ташкил этиш</t>
  </si>
  <si>
    <t>Талаб мавжуд ва ички истемол юқори.  Тинчлик МФЙ ҳудудида Е-аукцион савдосига чиқарилган бинолар мавжуд. Ҳудуд инфратузилма билан таъминланган</t>
  </si>
  <si>
    <t>Бир марталик ишлатиладиган идишлар ишлаб чиқаришни ташкил этиш</t>
  </si>
  <si>
    <t>Талаб мавжуд ва ички истемол юқори.  Самарқанд МФЙ ҳудудида бўш турган "Автогараж" биноси мавжуд. Бино Е-аукцион савдосига чиқарилган. Ер майдони 1,29 гектар, қурилиш ости майдони 1953,7 кв.метр</t>
  </si>
  <si>
    <t>Чорва моллари ва паррандалар учун аралашма озуқа ем (комбикорм) ишлаб чиқаришнташкил этиш</t>
  </si>
  <si>
    <t>Талабнинг мавжудлиги ва ички истемол юқорилиги. Навбахор МФЙ ҳудудида "Таъмирлаш устахонаси ва ёрдамчи бинолар" мавжуд. Ер майдони 0,78 гектар, қурилиш ости майдони 2536,3 кв.метр</t>
  </si>
  <si>
    <t>Полиэтелин қоп ишлаб чиқаришни ташкил этиш</t>
  </si>
  <si>
    <t>Оқ олтин МФЙ</t>
  </si>
  <si>
    <t>Ушбу турдаги маҳсулотларни ишлаб чиқариш учун ҳудудда таркибий хом ашёлар мавжуд. Оқ олтин МФЙ ҳудудидаги "Автогараж" биноси е-аукцион савдосига чиқарилган. Ер майдони 0,60 гектар, қурилиш ости майдони 480,24 кв.метр</t>
  </si>
  <si>
    <t>Талабнинг мавжудлиги ва ички истемол юқорилиги. Янгидан ташкил этиладиган Нурчи КСЗ да амалга ошириш мумкин.</t>
  </si>
  <si>
    <t>Сендвич панел ва алюмин профил ишлаб чиқаришни ташкил этиш</t>
  </si>
  <si>
    <t xml:space="preserve">Сендвич панел ва алюмин профил ишлаб чиқаришни ташкил этиш туманда йўлга қўйилмаган. Кўксой МФЙ ҳудудида ташкил этиладиган Кичик Саноат Зонасида ушбу лойихани амалга ошириш мумкин. КСЗ тўлиқ инфратузилма билан таъминланган. </t>
  </si>
  <si>
    <t>Йод ва бром дори воситаларини ишлаб чиқаришни ташкил этиш</t>
  </si>
  <si>
    <t xml:space="preserve">Нишон МФЙ   </t>
  </si>
  <si>
    <t>Электромаиший жиҳозлар ишлаб чиқаришни ташкил этиш</t>
  </si>
  <si>
    <t xml:space="preserve">Талаб мавжуд ва ички истемол юқори. Кўксой КСЗ да амалга ошириш мумкин. </t>
  </si>
  <si>
    <t>Қандолат маҳсулотлари (турли хил шоколад, вафли, печенье) ишлаб чиқаришни ташкил этиш</t>
  </si>
  <si>
    <t>Талаб мавжуд ва ички истемол юқори. Нуристон МФЙ ҳудуди инфратузилма билан тўлиқ таъминланган</t>
  </si>
  <si>
    <t>Синтетик ип ишлаб чиқаришни ташкил этиш</t>
  </si>
  <si>
    <t>Туманда йилига 5 минг тонна пахта хомашёси етиштирилади. Қайта ишлаб чиқариш фаолияти йўқ. Нуристон МФЙ ҳудуди тўлиқ инфратузилма билан таъминланган. Синтетик ип ишлаб чиқаришни ташкил этиш мумкин</t>
  </si>
  <si>
    <t>Навоий вилояти</t>
  </si>
  <si>
    <t>Томди тумани</t>
  </si>
  <si>
    <t>Шарқ ОФЙ</t>
  </si>
  <si>
    <t>Туманда қўй ва эчкилар 346 155 бош , 640 тонна жун, 56 541 дона қоракўл тери маҳсулотлари ишлаб чиқарилади. Ушбу терилар деярли қайта ишланмайди. Қўракўлтеридан тайёрланган сифатли маҳсулотларга ички ва ташқи бозорда доим талаб мавжуд. 100% ички бозор.</t>
  </si>
  <si>
    <t>Зотдор от фермасини ташкил этиш</t>
  </si>
  <si>
    <t>Туманда йилқичилик учун барча қулайликлар мавжуд бўлиб, ҳозирда 5483 бош от кўпайтирилмоқда. 200 бошдан иборат зотдор от фирмасини ташкил этиш. От гўштини қайта ишлаш ва от гўшти маҳсулотлари ишлаб чиқарига эришилади. 100% ички бозор.</t>
  </si>
  <si>
    <t>Кварц қумини қайта ишлаш орқали шиша маҳсулотларини ишлаб чиқариш</t>
  </si>
  <si>
    <t>Ёшлар саноат зонаси</t>
  </si>
  <si>
    <t>Туманда Кварц қуми хом-ашё захираси 34183,1
минг тонна. Мавжуд бўлиб, ҳозирги кунда ички ва ташқи бозоларда талаб бўлмоқда 50% ички бозор. 50% ташқи бозор</t>
  </si>
  <si>
    <t xml:space="preserve">Гранитни қайта ишлаш </t>
  </si>
  <si>
    <t xml:space="preserve">Туманда Гранит хом-ашё захираси 1200 минг м³
мавжуд бўлиб, Қурилиш суръатларининг жадал ортиб бораётганлиги муносабати билан гранит тошлари савуқда чидамли сувни кам шимиб олишлиги этиёж ортиб бормоқда.  Хом-ашё туманда мавжуд. 100% ички бозор. </t>
  </si>
  <si>
    <t>Ҳудуддаги чўллардан табиий пигментлар (Охра) олиш ҳамда бўёқ сифатида қурилишда фойдаланиш</t>
  </si>
  <si>
    <t>Томдибулоқ ОФЙ</t>
  </si>
  <si>
    <t>Қурилиш суъратларининг ошиб бораётганлигини инобатга олиб (охра) олиш бўёқ  сифатида фойдаланиш учун маҳсулотларини ишлаб чиқариш зарур. Хом-ашё туманда мавжуд.100% ички бозор</t>
  </si>
  <si>
    <t>Томди туманида туристлар учун кам сонли меҳмонхона ташкил этиш</t>
  </si>
  <si>
    <t xml:space="preserve">Туман аҳоли сони 15800 бўлиб шундан Туманда турислар учун меҳмонхона мавжуд эмаслиги  сабабли туманда мехмонхонага талаб юқорилиги Бугунги кунда ички туризимни йил охирига қадар 10 минг нафарга етказиш учун ташкил етиш зарур. Бунга барча имконият мавжуд </t>
  </si>
  <si>
    <t xml:space="preserve">Тузни қайта ишлашни ташкил этиш </t>
  </si>
  <si>
    <t>Туман ҳудудида туз кони мавжуд бўлиб лойиҳани амалга ошириш  учун барча имкониятлар мавжуд. 100% ички бозор Тузни қайта ишлаш учун минерал тузлар 124,1
минг тонна хом-ашё захираси мавжуд</t>
  </si>
  <si>
    <t>Чўл минтақасида сайёҳлик маршрутларини, шу жумладан пиёда ва от миниш, шунингдек, ҳаво шарлари, авто-мото сафариларини ташкил этиш</t>
  </si>
  <si>
    <t>Туманга туристлар келиши учун мехмонхона йўқлиги сабабли туристлар ташриф буюрмаган.  Туристлар учуун жами  1 га ер майдони зарур бўлади аҳолига туризми ташкиллаштиришга эҳтиёж мавжуд. 100% ички бозор.ишсиз аҳоли 25 та дан ортиқ  янгидан ишўринлари билан таъминланади Бунга барча имконият мавжуд</t>
  </si>
  <si>
    <t>Серобетон ишлаб чиқариш</t>
  </si>
  <si>
    <t>Туманда  ушбу лойиҳани амалга ошириш учун 1 га ер майдони зарур бўлади. Қурилиш ва йўлга серобитон маҳсулотларига нисбатан талаб юқори бўлганлиги сабабли лойиҳа амалга оширилса туманда ишлаб чиқариш саноатига эришилади 32 дан ортиқ ишчи ўринлари яратилади.</t>
  </si>
  <si>
    <t>Чўлда гўшт ва сутни қайта ишлаш билан шуғулланадиган ихтисослаштирилган корхоналар ташкил этиш</t>
  </si>
  <si>
    <t xml:space="preserve">Туман чорвачиликга иқтисослашган, 2023 йил январ-март ойларида гўшт тирик вазинда 2393 тонна, сут 318 минг тн  олинмоқда Гўшт ва сутни қайта ишлаш билан шуғулланадиган ихтисослаштирилган корхоналар  ташкил этилса гўшт 5000 тонна, сут 500 минг тндан ортиқ олинишига эришилади. 100% ички бозор. лойиҳани амалга ошириш учун барча  имкониятлар етарли </t>
  </si>
  <si>
    <t>Сэндвич панел ишлаб чиқариш</t>
  </si>
  <si>
    <t>Шарк ОФЙ</t>
  </si>
  <si>
    <t>Енгил саноат</t>
  </si>
  <si>
    <t>Туманда  йирик ишлаб чиқариш лойиҳаларини амалга оширишда электр энергияси етказиб бериш қуввати паст. "Томди" 35/10 НС бор йўғи 2,5 мВт электр-энергияси истеъмоли қувватини етказиб бериш имкониятига эга. Бу эса ўз навбатида маҳаллий тадбиркорлар ёки хорижий инвесторларнинг айнан электр энергияси қуввати пастлиги боис лойиҳаларни бошқа ҳудудларда амалга оширишларига сабаб бўлмоқда. Энергия ресурсларига бўлган эҳтиёж юқори бўлганли учун лойиҳани амалга ошириш лозим</t>
  </si>
  <si>
    <t>Сланец қазиб олиш ва ундан махсулотлари ишлаб чиқариш</t>
  </si>
  <si>
    <t xml:space="preserve">Туманда Ёнувчи сланец
Мавжуд хом-ашё захираси 242506,1 м3 мавжуд бўлиб,туманда ёнувчи сланец қазиб олиш ва ундан маҳсулотлар ишлаб чиқариш ташкил этилмаганлиги боюс туманда соноат ишлаб чиқариш ва янги иш ўринлари яратилади. Хом-ашё туманда мавжуд. 100% ички бозор. </t>
  </si>
  <si>
    <t>Фосфорит қазиб олиш ва фосфорит уни ишлаб чиқариш</t>
  </si>
  <si>
    <t>У кенг қўлланилади. У асосан металлургия саноатида ўтга чидамли тигеллар ишлаб чиқариш ва қуйма қолиплар юзаси учун керак бўлади Электротехника саноатида - электродлар ва ёй кўмирлари ишлаб чиқаришда, қалам, қора бўёқ, қора углерод қоғози, босма сиёҳ, хитой сиёҳ ишлаб чиқаришда фойдаланса бўлади.                                                            Фосфорит ҳом-ашёси заҳираси: 6355,0 минг тонна.                           Фосфорит қазиб олиш ва ишлаб чиқариш  фаолияти ташкил этилади.</t>
  </si>
  <si>
    <t>Гранит қолдиқларидан шебен ишлаб чиқаришни ташкил қилиш</t>
  </si>
  <si>
    <t xml:space="preserve">
Томдибулоқ ОФЙ</t>
  </si>
  <si>
    <t>Туманда Гранит заҳираси: 1200 минг м³ туманда гранит қолдиқлари отходга кетип қолмаслиги учун гранит қолдиқларидан 
шебен Маҳсулотга бўлган талабнинг кун сайин ўсиши ва ишлаб чиқаришни ташкил этиш зарур.</t>
  </si>
  <si>
    <t>Олтин қазиб олишни ташкил этиш</t>
  </si>
  <si>
    <t>Туман ҳудудида олтин хом-ашё кўпи НГМКга қарашли бўлганлиги сабабли буджетга тушум булмайди. Ушбу лойиҳа амалга оширилиши натижида буджетга тушум ва 50дан зиёд янги ичши ўринлари яратилади</t>
  </si>
  <si>
    <t>Чорвачилики комплексини ташкил этиш</t>
  </si>
  <si>
    <t>Туманда чорвачилик учун барча қулайликлар мавжуд бўлиб, ҳозирда 5573 бош қорамол кўпайтирилмоқда. 500 бошдан иборат комплекс ташкил этиш. Қорамол гўштини қайта ишлаш ва қорамол гўшти маҳсулотлари ишлаб чиқариш кенгаяди. 100% ички бозор.</t>
  </si>
  <si>
    <t>Олтиндан заргарлик буюмларини ишлаб чиқариш ташкил этиш</t>
  </si>
  <si>
    <t>Туманда Олтиндан заргарлик буюмларини ишлаб чиқариш бўлмаганлиги сабабли аҳоли ҳудуддан 45 км узоқликда бўлган Зарафшон шаҳрига заргарлик буюмлари учун борип эвазига тумандан заргарлик буюмларини ишлаб чиқариш эҳтиёж бор</t>
  </si>
  <si>
    <t>Гўштни кайта ишлашни ташкил этиш</t>
  </si>
  <si>
    <t>Туманда чорвачилик учун барча қулайликлар мавжуд бўлиб, ҳозирда 2393 тн тирик вазнда гушт туманда қайта ишланмайди шу сабабли туманда гуштни  қайта ишлаш ва ташкил этиш зарур. 100% ички бозор.</t>
  </si>
  <si>
    <t>Кончилик саноатида қўлланиладиган портлаш воситаларини ишлаб чиқиш</t>
  </si>
  <si>
    <t>Туманда олтин каръерлари 20 дан зиёд бўлиб портлаш воситаларини бошқа ҳудудлардан келтирилаётганлиги сабабли туманда портлаш воситаларини ташкил этиш лозим. Маҳсулотга бўлган эҳтиёж</t>
  </si>
  <si>
    <t>Маиший ва резина чиқиндиларини қайта ишлашни ташкил этиш</t>
  </si>
  <si>
    <t>Туманда 24 аҳоли пунктлари  мавжуд, ушбу ойлалар сони 3175 йилига 50 минг тонна чиқинди чиқарилиб, Туман ҳудудидаги чиқинди сақлаш еригага йиғилади. Ҳозирги кундачиқиндиларни қайта ишлашга эҳтиёж юқорилиги ҳамда экология ва атроф-муҳитни асрашни инобадга олган ҳолда ушбу чиқиндиларни қайта ишлаб қўшилган қиймат занжирини яратиш мақсадга мувофиқ.</t>
  </si>
  <si>
    <t>Парранда гўштини кайта ишлаш, қадоқлаш ва товуқ гўшти махсулотларини ишлаб чикаришни ташкил этиш</t>
  </si>
  <si>
    <t xml:space="preserve">Туманда 39085 бош Парранда кўпайтирилади. Парранда гўштини кайта ишлаш, қадоқлаш ва товуқ гўшти махсулотларини ишлаб чикариш туманда йуқлиги сабабли ташкил этиш зарур Бунинг учун барча имкониятлар мавжуд </t>
  </si>
  <si>
    <t>Зотдор қорамол бўрдоқичилиги лойиҳаси</t>
  </si>
  <si>
    <t>Туманда қорамол учун барча қулайликлар мавжуд бўлиб, ҳозирда 5573 бош қорамол кўпайтирилмоқда. 200 бошдан иборат зотдор қорамол бурдоқичилигини ташкил этиш. Қорамол гўштини қайта ишлаш ва қорамол гўшти маҳсулотлари ишлаб чиқарига эришилади. 100% ички бозор.</t>
  </si>
  <si>
    <t>Қурилиш материалларини ишлаб чиқариш (Бино-иншоатлар учун темир бетон, шлакаблок, пишган ғишт ва газаблок)</t>
  </si>
  <si>
    <t>Қурилиш суръатларининг жадал ортиб бораётганлиги муносабати билан замонавий қурилиш материалларига эҳтиёж ортиб бормоқда. Жумладан кўп қаватли қурилишларда енгиллиги,. Хом-ашё туманда мавжуд. 100% ички бозор.</t>
  </si>
  <si>
    <t>Курка етиштириш ва курка ғўштини қайта ишлашни ташкил этиш</t>
  </si>
  <si>
    <t>Туманда курка етиштирилмаганлиги Қулай географик ҳудуд 
Курка гўштига талаб бўлганлиги сабабли барча имкониятлар мавжуд ички бозор 100%</t>
  </si>
  <si>
    <t>Хусусий клиника ташкил этиш</t>
  </si>
  <si>
    <t>Туманда аҳоли 10 мингдан ошиб бораётганлиги туманда хусусий клиника йуклиги тиббий хизмат турига бўлган талабнинг юқорилиги ва кун сайин ортаётганлиги. Ҳудудда замонавий барча ҳозирги кун талабларига жавоб берадиган тиббий усуналар билан жихозланган клиника йўқлиги Аҳолига сифатли тиббий хизмат кўрсатиш зарур</t>
  </si>
  <si>
    <t>Насл йўналишидаги қоракўл қўй зотини кўпайтириш мажмуасини ташкил этиш</t>
  </si>
  <si>
    <t>Аяққудуқ ОФЙ</t>
  </si>
  <si>
    <t>Туманда чорвачилик учун барча қулайликлар мавжуд бўлиб, ҳозирда 346155 бош қўй ва эчкилар кўпайтирилмоқда. 1000 бошдан иборат наслли  қорақўл қўй зотини  ташкил этиш. Қоракўл қўй гўштини қайта ишлаш ва қоракўл гўшти маҳсулотлари ишлаб чиқарига эришилади. 100% ички бозор.</t>
  </si>
  <si>
    <t>Мармар қазиб олиш ва қайта ишлашни ташкил этиш</t>
  </si>
  <si>
    <t xml:space="preserve">Туманда Мармар тош заҳираси: 1800 минг м³ мавжуд бўлиб,туманда мармар қазиб олиш ва ундан маҳсулотлар ишлаб чиқариш ташкил этиш туманда соноат ишлаб чиқариш ва янги иш ўринлари яратилади. Хом-ашё туманда мавжуд. 100% ички бозор. Табий бойликлардан кенг фойдаланишни йўлга қўйиш  Ҳозирда бу каби маҳсулотга талаб юқорилиги                                            </t>
  </si>
  <si>
    <t>Тўқимачилик ва трикотаж маҳсулотлари ишлаб чиқариш</t>
  </si>
  <si>
    <t>Туманда "Томдибулоқ"ОФЙ ҳудудида бўш турган бино ҳамда тикув машиналари мавжуд лойиҳани амалга ошириш натижасида 50 та дан ортиқ ишсиз аҳоли иш билан таъминланади. Хом ашёни Зарафшон шаҳридан олиб келиш  йўлга қўйилади.</t>
  </si>
  <si>
    <t>Охак ишлаб чиқаришни ташкил этиш</t>
  </si>
  <si>
    <t>Туман ҳудудида туз кони мавжуд бўлиб лойиҳани амалга ошириш  учун барча имкониятлар мавжуд. 100% ички бозор Охак ишлаб чиқариш учун Оҳактош 61 098,9 
минг тонна хом-ашё захираси мавжуд Маҳсулотга бўлган талаб юқорилиги  мавжудлиги ички бозор 100%</t>
  </si>
  <si>
    <t>Полистиролдан ишланган фасад учун термопанеллар ишлаб чиқариш фаолиятини ташкил этиш</t>
  </si>
  <si>
    <t>Туманд серо битум ишлаб чиқариш йуқлиги сабабли бугинги кунда йул қурилишига талаб эхтиёж була ётганлиги сабабли лойиҳани амалга ошириш зарур ва саноат лойиҳа яна биттага ортип янги ишчи ўринлари яратилади бунинг учун барча имкониятлар мавжуд</t>
  </si>
  <si>
    <t>Туман Қулай географик ҳудуд ҳисобланиб Маркшейдерлик хизматларини ташкил этилса келгусида ҳудуддаги съёмка-кон-графикаси ҳужжатларини тузиш, қазиб олиш ҳажмини ва фойдали қазилмаларнинг нобудгарчилиги ҳисоблаш учун, кон чегараларини ва ер юзаси тўғри бурчакли координатларнинг аниқ геологик ўзгаришларни аниқлаш бўйича
ва ер қаъри участкалари, кон лаҳимлари ва ер ости иншоотларининг катта ҳажмдаги
контурлари меъёридаги комплекс ишларни амалга оширишга эришиш</t>
  </si>
  <si>
    <t>Омухта ем ишлаб чиқаришни ташкил этиш</t>
  </si>
  <si>
    <t>Туманда чорвачиликни ривожлантириш ва туман чорвачилик йўналишига иқтисослашгани 346155 бош қуй ва ечки, 5573 бош қорамол, 5483 бош от, 39085 бош паррандалар етиштирилади.Омухта ем маҳсулотларига эхтиёжи бўлганлиги сабабли омухта ем ишлаб чиқариш зарур Икчи бозор 100%</t>
  </si>
  <si>
    <t>Юқори маркали цемент ишлаб чиқаришни ташкил этиш</t>
  </si>
  <si>
    <t xml:space="preserve">Бугунги кунда мамлакатимизда маҳсулотга талаб юқорилигини ҳисобга олиб мавжуд ҳом ашёдан сифатли ва арзон цемент маркаси ишлаб чиқариш орқали маҳаллий бозорни маҳсулот билан таъминлаш.                                 Туманда  Цемент ишлаб чиқариш йўқлиги  хомашёси захираси 740 300 минг тонна мавжуд
</t>
  </si>
  <si>
    <t>Томди ахолисини ва саноатни йулга қўйиш учун электр энергияси билан таъминлаш мақсадида қуёш панеллари қуриш</t>
  </si>
  <si>
    <t>Туманда қуёшли кунлар ўртача 300 кунда ортиқ, чўл зонасида қуёш нурлари тик тушади. Тумандаги иккита саноат зонаси ва мавжуд саноат корхоналарида электр энергиясига эҳтиёж мавжудлигини ҳисобга олиб муқобил энергия билан таъминлаш зарур. 100% ички бозор.</t>
  </si>
  <si>
    <t>Замонавий туячилик комплекси, туя жунидан махсулотлар ишлаб чиқариш, туя сути билан даволаш маскани ташкил этиш</t>
  </si>
  <si>
    <t>Туман чорвачиликга иқтисослашгани 2500 бош туя купайтирилаётганлигини инобатга олиб ундан фойданилмаётганлиги сабабли Туя жунидан маҳсулотлар ва туя сути билан даволашга бўлган эхтиёж бор Бунинг барча имкониятлар мавжуд</t>
  </si>
  <si>
    <t>Табиий иссиқ сувда даволаниш маскани ташкил этиш</t>
  </si>
  <si>
    <t>Суккетти ОФЙ</t>
  </si>
  <si>
    <t>Тумандаги мавжуд табиий иссиқ сув билан даволаш масканлари ташкил этиш орқали ҳудудга аҳолини жалб қилиш                    Қулай географик ҳудуд
Хизмат турига эҳтиёж борлиги</t>
  </si>
  <si>
    <t>Чет тиллари ва ИТ дастурлаш тилларини ўқитишга ихтисослаштирилган хусусий мактаб ташкил этиш</t>
  </si>
  <si>
    <t>Туманда 1-11 синф ёшлари 1876 нафарни ташкил этиб, Чет тиллари ва ИТ дастурлаш тилларини ўқитиш хизматига бўлган эҳтиёж юқорилиги</t>
  </si>
  <si>
    <t>Боросиликат ва натрий-калций таркибли шишадан идиш-товоқлар ва буюмлар ишлаб чиқариш</t>
  </si>
  <si>
    <t>Туманда Боросиликат ва натрий-калций таркибли шишадан идиш-товоқлар ва буюмлар ишлаб чиқаришда Кварц қумидан фойдаланилади Мавжуд хом-ашё захираси 34183,1 минг тонна. 100% ички бозор</t>
  </si>
  <si>
    <t xml:space="preserve">Керамик плиткалар ишлаб чиқариш </t>
  </si>
  <si>
    <t xml:space="preserve">Ҳозирги кунда мамлакатимизда ишлаб чиқарилган маҳаллий керамик плиткалари бозорда ўз ўрнига эга. Шу боис янги технологиялар ўрнатилиб, ишлаб чиқариш ҳажми ошириш орқали маҳсулотга бўлган талабни қондириш.                                    </t>
  </si>
  <si>
    <t>Бурғулаш ишлари учун бентонит қазиб олиш</t>
  </si>
  <si>
    <t>Қурилишда қоришмалар учун бентонит кенг ишлатилади ва талаб юқори бўлганлиги баис Туманда бентонит хом ашё захирси 1258,2 минг тнн мавжуд. қазиб олиш учун барча имкониятлар мавжуд ички бозор 100%</t>
  </si>
  <si>
    <t>Конимех тумани</t>
  </si>
  <si>
    <t>Қуёш фотоэлектростанцияси ташкил этиш</t>
  </si>
  <si>
    <t>Кўкча МФЙ</t>
  </si>
  <si>
    <t>Минераловата плитаси ишлаб чиқаришни ташкил этиш</t>
  </si>
  <si>
    <t>Шўртепа МФЙ  (2-саноат зонаси)</t>
  </si>
  <si>
    <t>Аниқланмоқда</t>
  </si>
  <si>
    <t>Ҳозирда қурилиш объектларида энерготежамкор материаллардан фойдаланиш бўйича ҳукумат қарорлари қабул қилинган. Шу боис изоляцион материалларга эҳтиёж катта. Туманда маиший чиқиндилар полигонида чиқинди саралаш жараёнида ажратиладиган шиша маҳсулотлари қайта ишланиши натижасида ташкил этиш мақсадга мувофиқ бўлади. 100% ички бозор.</t>
  </si>
  <si>
    <t>Кафель ишлаб чиқаришни ташкил этиш</t>
  </si>
  <si>
    <t>ЁТЗ МФЙ наврўз</t>
  </si>
  <si>
    <t>Наврўз МФЙ ҳудудида жойлашган Ёшлар саноат зонасида ташкил этиш режалаштирилган. Хом-ашё Вобкент туманида 402,0 минг м3 табиий шаклида лоосе-лике жинслари мавжуд. 100% ички бозор</t>
  </si>
  <si>
    <t>Фосфоритли минерал ўғитлар ишлаб чиқариш</t>
  </si>
  <si>
    <t>Шўртепа МФЙ              (2-саноат зонаси)</t>
  </si>
  <si>
    <t>Конимех туманининг умумий майдони 1 595,58 минг.гектарни ташкил этади. Шундан 4 729 гектари суғориладиган экин ерлари, шундан 1 107 гектар ер майдони бонитет бали пастлиги , қўшимча ишлов бериш ва ўғитлаш зарурати мавжуд. Шу билан бирга 93,7 минг.га қишлоқ хўжалигида фойдаланилмайдиган  ерларнинг ер унумдорлиги ва ҳосилдорлигини ошириш мақсадида Коракатин (Азнек ва Аяккудук конлари) Мурунтау тумандан 45 км масофада мавжуд ҳажми 42 723,4 минг тоннани ташкил этувчи донадор фосфорит конларини қайта ишлаб фосфорит минерал ўғити ишлаб чиқариш  фаолияти ташкил этилади. 100% ички бозор.</t>
  </si>
  <si>
    <t>Лак буёқлар учун мўлжалланган пигментлар ишлаб чиқариш</t>
  </si>
  <si>
    <t>Сариботир участкасида цемент ишлаб чиқаришда фойдаланиладиган қўнғир темир жинсидан охра хом-ашёси олиш "Кизилкум Асл Пигмент" МЧЖ томонидан лицензия асосида амалга оширилади. Охра хом-ашёсидан пигмент ишлаб чиқаришда фойдаланилади (Охра қазиб олиниб, кукун кўринишида майдаланилади ва  кимёвий ишлов берилиб пигмент олинади) 50% ички бозор
50% экспорт.</t>
  </si>
  <si>
    <t>Электромобилларга қувватлов станция ташкил этиш
- А-379 автомобиль йўл бўйида савдо комплекси ташкил этиш.
- А-379 автомобиль йўл бўйида умумий овқатланиш жойини ташкил этиш.
- А-379 автомобиль йўл бўйида меҳмонхона хизматини ташкил этиш.
-А-379 автомобиль йўл бўйида автомобилларни тамирлашни ташкил этиш.</t>
  </si>
  <si>
    <t>Караката МФЙ</t>
  </si>
  <si>
    <t>Конимех тумани 121 км А-379 автомагистрал йўли мавжуд бўлиб, ушбу йўл орқали бошқа туман ва вилоятларга ҳамда қўшни республикаларга чиқилади. Туман ҳудудидан ўтувчи А-379 автомобиль йўли ёқасида бу каби хизматлар мавжуд эмаслиги ва катта эҳтиёж борлиги сабабли ташкил этиш зарур. Шу сабабли  100% ички бозор.</t>
  </si>
  <si>
    <t>Тайёр текстил маҳсулотлари ишлаб чиқариш</t>
  </si>
  <si>
    <t>Шўртепа МФЙ (2-саноат зонаси)</t>
  </si>
  <si>
    <t>Туманда йилига 1 719 тонна пахта маҳсулотлари  етиштирилади ва текстил маҳсулотларини ишлаб чиқариш учун хом ашё мавжуд. Ишлаб чиқариладиган маҳсулот тайёр текстил маҳсулотлари - футболка, кўйлак, чойшаблар ва бошқалар. 30% ички бозор
70% экспорт</t>
  </si>
  <si>
    <t>Шўртепа МФЙ</t>
  </si>
  <si>
    <t>Туманда йилига 17 779,1 тонна сут етиштирилиб, қайта ишланмасдан бозорларга йўналтирилмоқда. Сутни қайта ишлаш орқали қодоқланган сут, сметана, қатиқ, қаймоқ каби маҳсулотлар ишлаб чиқариш йўлга қўйилади. 100% ички бозор</t>
  </si>
  <si>
    <t>Гипсокартон ишлаб чиқаришни ташкил этиш</t>
  </si>
  <si>
    <t>Гипсокартон замонавий қурилиш - пардозлаш маҳсулоти ҳисобланиб, ҳозирда ички бозорда катта эҳтиёж мавжуд. Хом ашё захираси Навоий шаҳрида марказий Ташабада жойлашган. Захира миқдори 469,6 минг тн. 100% ички бозор.</t>
  </si>
  <si>
    <t>Қуруқ қурилиш қоришмалари (сухой смесь) ишлаб чиқаришни ташкил этиш</t>
  </si>
  <si>
    <t>Қуруқ қурилиш қоришмалари - пардозлаш маҳсулоти ҳисобланиб, ҳозирда ички бозорда эҳтиёж катта. Хом ашё захираси Навоий шаҳрида марказий Ташаба 200 кс СЗ жойлашган. Захира миқдори 469,6 минг тн. 100% ички бозор.</t>
  </si>
  <si>
    <t>Айдаркўл сув ҳавзаси атрофида экотуризм, саҳро туризми ва замонавий дам олиш маскани ташкил этиш</t>
  </si>
  <si>
    <t>Янги Ғазгон МФЙ</t>
  </si>
  <si>
    <t>Туман чўл зонасида жойлашган бўлиб, Айдаркўл сув ҳавзаси мавжуд бўлиб туманда ягона дам олиш маскани ҳисобланади. Унинг атрофида олиш маскани, экотуризм ва сахро туризми ташкиллаштиришга эҳтиёж мавжуд. 100% ички бозор</t>
  </si>
  <si>
    <t>Асфальт учун қўшимча МП-1 минерал кукуни ишлаб чиқариш</t>
  </si>
  <si>
    <t>Шўртепа МФЙ (1-саноат зонаси)</t>
  </si>
  <si>
    <t>МП-1 қўшимчаси асфальт-бетон ишлаб чиқариш учун қўшимча ҳисобланиб, туманда хом ашё захираси мавжуд. Ушбу компонент республика бўйича ишлаб чиқарувчилар томонидан импорт қилинаяпти. 100 % ички бозор</t>
  </si>
  <si>
    <t xml:space="preserve">Дуккакли дон маҳсулотлари етиштириш ва саралаш </t>
  </si>
  <si>
    <t>Туманда 2022 йилда 673 000 АҚШ доллар экспорт қилинган бўлиб 200 000 АҚШ долларини ловия экспорти ташкил этган. Бу кўрсатгич экспортнинг қариб 30% ташкил этган. Ушбу маҳсулотларга четда бўлган талабга асосан соҳани ривожлантириш мақсадга мувофиқ.</t>
  </si>
  <si>
    <t>Гўштни қайта ишлашни ташкил этиш</t>
  </si>
  <si>
    <t>Туманда 24 171 бош қорамол мавжуд, йилида 16 618,8 тонна гўшт етиштирилади. Гўштни қайта ишлаш ва йилига 500 тонна колбаса, сосиска, дудланган гўшт каби маҳсулотлар ишлаб чиқаришни  ташкил этиш. 100% ички бозор.</t>
  </si>
  <si>
    <t>Қорамолчилик комплексини ташкил этиш (сут йўналишида)</t>
  </si>
  <si>
    <t xml:space="preserve">Чордара туккиз тепа </t>
  </si>
  <si>
    <t>2022 йилда туманда 17 779,1 тонна сут тўғридан тўғри қайта ишланмасдан  бозорларга йўналтирилмоқда. Сутни қайта ишлаш орқали қодоқланган сут, қатиқ, сметана, қаймоқ каби маҳсулотлар ишлаб чиқариш йўлга қўйилади. 100% ички бозор.</t>
  </si>
  <si>
    <t>Туз билан даволаш, галотерапия клиникасини ташкил этиш</t>
  </si>
  <si>
    <t>Туз билан даволаш ҳар ҳик алергик касалликлар ва бўғин касалликларида яхши натижа беради. Ҳозирда  аллергик касалликлар билан касалланиш даражаси охирги 5 йилда 18% га ошганлигини инобатга олиб бу каби даволаш масканига эҳтиёж мавжуд. 100 % ички бозор.</t>
  </si>
  <si>
    <t>Автомашиналар ўриндиғи учун ғилоф (чехол) ишлаб чиқаришни ташкил этиш</t>
  </si>
  <si>
    <t>Наврўз МФЙ ҳудуди Ёшлар саноат зонасида фаолиятни ташкил этиш ва янги иш ўринлари яратиш асосий мақсад бўлиб хом-ашё маҳаллий ишлаб чиқарувчи Апитекс корхонасидан олинади. 100% ички бозор.</t>
  </si>
  <si>
    <t>Туячиликни ташкил этиш</t>
  </si>
  <si>
    <t>Учтепа МФЙ</t>
  </si>
  <si>
    <t>Туман асосан чўл зонасида жойлашгани ва туя кўпайтириш имкониятлари мавжудлигини инобатга олган ҳолда 500 бош туя кўпайтириш орқали ундан гўшт, сут ва жун маҳсулотларини олиш ва ишлаб чиқарувчиларга сотиш режалаштирилган. Бундан ташқари туманда эко ва сахро туризмини ташкил этишда ҳам лойиҳанинг ўрни мавжуд. 100% ички бозор.</t>
  </si>
  <si>
    <t>Қорамолчилик комплексини ташкил этиш (гўшт йўналишида)</t>
  </si>
  <si>
    <t>Юксалиш МФЙ</t>
  </si>
  <si>
    <t>Туманда 24 171 бош қорамол мавжуд, йилида 16 618,8 тонна гўшт етиштирилади. 1000 бош қорамолдан иборат чорвачилик комплекси ташкил этиш орқали 20 та янги иш ўринлари яратиш ва қўшни вилоятларга сифатли гўшт етказиб бериш. 100% ички бозор.</t>
  </si>
  <si>
    <t>Терини қайта ишлаш ва ошлашни ташкил этиш</t>
  </si>
  <si>
    <t xml:space="preserve">Туманда 24 171 бош қорамол мавжуд. Сўйилган молларнинг териси деярли қайта ишланмайди. Мавжуд имкониятлардан фойдаланиб, терини саралаш ва ошлаш. Тайёр тери хом ашёсини истеъмолчиларга етказиб бериш. 100% ички бозор. </t>
  </si>
  <si>
    <t>Чармдан тайёр маҳсулотлар ишлаб чиқариш</t>
  </si>
  <si>
    <t>Туманда 24 171 та қорамол боқилади. Тери ва чармни қайта ишлаш орқали ҳалқ истеъмол товарлари, кийимлар, пойабзаллар ва бошқа турдаги маҳсулот ишлаб чиқариш мумкин. 2022 йилда ушбу маҳсулот импорти 7,1 млн.АҚШ долларини ташкил этган. Маҳсулотга ичики бозорга талаб мавжуд. 50% ички бозор 50% экспорт.</t>
  </si>
  <si>
    <t>Пластик ва бир марталик идишлар ишлаб чиқаришни ташкил этиш</t>
  </si>
  <si>
    <t>Шўртепа МФЙ            (1-саноат зонаси)</t>
  </si>
  <si>
    <t>Пластик идишлар - синтетик ёки табиий юқори молекуляр бирикмалар - полимерларга асосланган органик материал ҳисобланади. Ушбу маҳсулот уй хўжалиги, тиббиёт ва бошқа кўплаб соҳаларда фойдаланилади. 2022 йилда пластик идишлар ва буюмлар импорти 19,1 млн.АҚШ долларини ташкил этиди. Маҳсулотга ички бозорда талаб катта. 100% ички бозор</t>
  </si>
  <si>
    <t>Баймуд ОФЙ</t>
  </si>
  <si>
    <t>Туманда йилқичилик учун барча қулайликлар мавжуд бўлиб, ҳозирда 4882 бош от кўпайтирилмоқда. 500 бошдан иборат комплекс ташкил этиш. От гўштини қайта ишлаш ва от гўшти маҳсулотлари ишлаб чиқариш. 100% ички бозор.</t>
  </si>
  <si>
    <t>Насилли қўйчиликни ташкил этиш</t>
  </si>
  <si>
    <t>Туманда қўй ва эчкилар 546 347 бош кўпайтирилиб, 16619 тонна гўшт ,1137,5 тонна жун, 106 114 дона қоракўл тери маҳсулотлари ишлаб чиқарилади. 100% ички бозор</t>
  </si>
  <si>
    <t>Қоракўлтеридан ҳар хил турдаги бош кийим, нимча, шуба ва пальтолар тикишни йўлга қўйиш</t>
  </si>
  <si>
    <t>Туманда қўй ва эчкилар 546 347 бош кўпайтирилиб, 16619 тонна гўшт ,1137,5 тонна жун, 106 114 дона қоракўл тери маҳсулотлари ишлаб чиқарилади. Ушбу терилар деярли қайта ишланмайди. Қўракўлтеридан тайёрланган сифатли маҳсулотларга ички ва ташқи бозорда доим талаб мавжуд. 100% ички бозор.</t>
  </si>
  <si>
    <t>Пластмасса таралар ишлаб чиқаришни ташкил этиш</t>
  </si>
  <si>
    <t>Қишлоқ ҳўжалиги маҳсулотларини йиғиб олиш учун таралар ва яшикларга эҳтиёж мавжудлиги ҳисобга олган ҳолда фаолиятни ташкил этиш мақсадга мувофиқ. Хом-ашё биржа орқали харид қилинади. 100% ички бозор</t>
  </si>
  <si>
    <t xml:space="preserve">Интенсив усулда замонавий боғдорчиликни ташкил этиш </t>
  </si>
  <si>
    <t>Конимех тумани Юксалиш МФЙ ҳудудида 20 га майдонда интенсив боғдорчиликни ва томчилаб суғоришни ташкил этиш орқали туманнинг мева ва резаворлар етиштириш ҳажмини ошириш. Сифатли маҳсулотни чет давлатларга экспорт қилиш. 50% ички бозор, 50% экспорт.</t>
  </si>
  <si>
    <t>Балиқчиликни ривожлантириш ва балиқ гўштини қайта ишлашни ташкил этиш</t>
  </si>
  <si>
    <t>Шўркўл МФЙ</t>
  </si>
  <si>
    <t>Туманда Шўркўл мавжуд бўлиб, балиқнинг ҳар хил фойдали тури ва навларини кўпайтириш ҳамда етиштириш учун кенг имконият мавжуд. Кўлда етиштирилган балиқ тами ва сифати ҳовузда етиштирилган балиқдан анча юқори бўлиб, харидоргир бўлади. 100% ички бозор</t>
  </si>
  <si>
    <t>Газоблок маҳсулотларини ишлаб чиқаришни ташкил этиш</t>
  </si>
  <si>
    <t>Қурилиш суръатларининг жадал ортиб бораётганлиги муносабати билан замонавий қурилиш материалларига эҳтиёж ортиб бормоқда. Жумладан кўп қаватли қурилишларда енгиллиги, энерготежамкорлиги ва шовқин ўтказмаслиги каби афзалликларга эга газоблок маҳсулотига эҳтиёж кун сайин ортиб бормоқда. Хом-ашё туманда мавжуд. 100% ички бозор.</t>
  </si>
  <si>
    <t>Чорва учун гранулаланган ем ишлаб чиқариш</t>
  </si>
  <si>
    <t xml:space="preserve">Туманда 24 171 бош қорамол мавжуд, йилида 16 618,8 тонна гўшт етиштирилади. Табиийки чорва моллари учун грануланган омухта емга эҳтиёж мавжуд. Ғалладан бўшаган ерларга иккиламчи сифатида озуқабоп маҳсулотлар етиштириш ва уларни қўшимчалар билан бойитиш натижасида сифатли озуқа емлари олиш. 100% ички бозор. </t>
  </si>
  <si>
    <t>Қурилиш материаллари ишлаб чиқаришни ташкил этиш (Пишиқ ғишт)</t>
  </si>
  <si>
    <t>Қурилиш суъратларининг ошиб бораётганлигини инобатга олиб пишиқ ғишт маҳсулотларини ишлаб чиқариш зарур. Хом-ашё туманда мавжуд.100% ички бозор</t>
  </si>
  <si>
    <t>Қоп ишлаб чиқаришни ташкил этиш (ПЭТ грануладан евро қоп)</t>
  </si>
  <si>
    <t>Наврўз МФЙ</t>
  </si>
  <si>
    <t>Навоиазот АЖ, Қизилқумцемент АЖ каби корхоналар учун замонавий полиэтилен қоплар ишлаб чиқариш. 100% ички бозор.</t>
  </si>
  <si>
    <t>Скотч ишлаб чиқаришни ташкил этиш</t>
  </si>
  <si>
    <t>Скотч маҳсулоти хўжаликда ва бошқа соҳаларда кенг ишлатилади ва унга доимо талаб мавжуд. Хош ашё елим маҳаллий ва пленкаси четдан олиб келинади. 50% ички бозор
50% экспорт</t>
  </si>
  <si>
    <t>Мева-сабзавотлар сақлаш учун саноат музлатгичи ташкил этиш</t>
  </si>
  <si>
    <t>Туманда барча тоифадаги хўжаликлар томонидан жами 2 845,4 тонна картошка, 11 263,6 тонна сабзавот, 2 194,2 тонна полиз, 2 152,0 тонна мева ва 815,0 тонна узум етиштирилган. Нарх барқарорлигини таъминлаш, экспортга йўналтириладиган қишлоқ хўжалиги маҳсулотларни сақлаш учун музлатгичга эҳтиёж мавжуд. 30% ички бозор, 70 % экспорт.</t>
  </si>
  <si>
    <t xml:space="preserve">Ўқувчилар рюкзаги ва пеналлар ишлаб чиқаришни ташкил этиш </t>
  </si>
  <si>
    <t>Конимех туманида 6 та мактабача таълим муассасаси, 8 та мактаб ва 1 та касб-ҳунар мактаби фаолият юритади. 
Касб-ҳунар мактабининг жами қуввати 720 ўринли бўлиб, 15 та гуруҳда 420 нафар ўқувчи ёшлар ўқитилмоқда. Бирлик МФЙ ҳудудида ташкил этиладиган фаолият реализацияси орқали нафақат туманнинг балки вилоят таъминоти ва республика бозорига чиқиш режалаштирилган. Маҳсулотлар чарм ва текстиль маҳсулотларидан ишлаб чиқарилади ва хом-ашё туманда мавжуд. 100% ички бозор.</t>
  </si>
  <si>
    <t>Нон ва озиқ-овқат маҳсулотлари ишлаб чиқаришни ташкил этиш</t>
  </si>
  <si>
    <t>Бирлик МФЙ</t>
  </si>
  <si>
    <t>Туманда 201 га ер майдонида ғалла етиштирилади. Аҳолининг сифатли нон ва нон маҳсулотларига бўлган талабини қондириш мақсадида фаолият ташкил этиш режалаштирилган. 100% ички бозор.</t>
  </si>
  <si>
    <t>Чорвани сўйиш (кушхона) ва саралаш пункти ташкил этиш</t>
  </si>
  <si>
    <t xml:space="preserve">Туманда 24 171 бош қорамол мавжуд, йилида 16 618,8 тонна гўшт етиштирилади. Туманда замонавий кушхонага талаб мавжуд. Кушхонада сўйилган чорва моллари териси сифати бўзилмайди ва қайта ишлаш имкони бўлади. 100% ички бозор. </t>
  </si>
  <si>
    <t>Органик ўғит ишлаб чиқариш (Биогумус)</t>
  </si>
  <si>
    <t>Караката ОФЙ</t>
  </si>
  <si>
    <t>Конимех туманининг умумий майдони 1 595 577 гектарни ташкил этади. Шундан 4729 гектари суғориладиган экин ерлари, шундан 1107 гектар ер майдони ҳолати ёмон эканлигини ҳисобга олган ҳолда ерга ишлов бериш, ер унумдорлиги ва хосилдорлигини ошириш мақсадида органик биогомус ўғитини ишлаб чиқариш мақсадга мувофиқ бўлади. 100% ички бозор.</t>
  </si>
  <si>
    <t>Йодланган туз ишлаб чиқаришни ташкил этиш</t>
  </si>
  <si>
    <t>Зафаробод МФЙ</t>
  </si>
  <si>
    <t>Конимех тумани Зафаробод МФЙ ҳудудида туз кони мавжуд бўлиб лойиҳани реализация қилиш учун барча имкониятлар мавжуд. 100% ички бозор</t>
  </si>
  <si>
    <t>Уксус ишлаб чиқаришни ташкил этиш</t>
  </si>
  <si>
    <t>Шўртепа МСГ</t>
  </si>
  <si>
    <t>Конимех туманида йиллик етиштириладиган мева 2 152,0 тонна, узум 815,0 тоннани ташкил этади. ЯБу катта хом ашё базаси ҳисобланиб, ҳозирги кунда мевалардан тайёрланган сирка маҳсулотларига талаб кучаймоқда. 70% ички бозор
30% экспорт.</t>
  </si>
  <si>
    <t>Хатирчи тумани</t>
  </si>
  <si>
    <t>Керамик сантехника жиҳозлари ишлаб чиқариш</t>
  </si>
  <si>
    <t>Мустақиллик МФЙ КСЗ</t>
  </si>
  <si>
    <t xml:space="preserve">Туманда 30 553 минг тоннадан зиёд дала шпати ва кварц хом ашёси захиралари мавжуд юўлиб, туманда 2024 йилда дала шпатини қазиб олиб фракцияларга ажратиш бўйича йирик саноат корхонаси ишга туширилади. Шу боисдан қўшилган қиймат занжирини яратиш мақсадида қайта ишланган дала шпатини ва кварц маҳсулотларини чуқур қайта ишлаб ванна унитаз ракавина маҳсулотиларини ишлаб чиқариш йўлга қўйиш. </t>
  </si>
  <si>
    <t>Ўсимлик мойи ва хайвон ёғларидан биологик усулда дизел ёқилғиси ишлаб чиқариш</t>
  </si>
  <si>
    <t>Туманда 25 мингта тарнспорт воситалари харакатланади. Уларнинг ҳар бирига кунлик ўртача 10 литр ёғилғи сарфлайди. Ҳозирги кунда ёқилғи мойлаш маҳсулотларига эҳтиёж кўплиги ҳамда нархнинг кун сайин кутарилиб бориши сабабли ўсимликлардан биодизел ёқилиғисини ишлаб чиқариш мақсадга мувофиқ. Шунингдек Марказий Осиё давлатларини ҳеч бирида биодизел ёқилғисини ишлаб чиқариш мавжуд эмас. Ушбу биодизель ёқилғисини ишлаб чиқариш учун асосан этил спирти ҳамда кунгабоқар ёғини хом ашё сифатида фойдаланилади.</t>
  </si>
  <si>
    <t>Тери ва жунни қайта ишлаш кластери ташкил этиб,  тайёр маҳсулотлар ва хомашёлар ишлаб чиқариш (пойабзал,  ип калава махсулотлари кабилар)</t>
  </si>
  <si>
    <t xml:space="preserve">Туманда 150 минг бошдан зиёд йирик шохли ва 250 минг бошдан зиёд майда шохли чорва моллари мавжуд. Чорва молларидан чиқадиган тери ва жунни қайта ишлаш корхона бўлмаганлиги сабабли бошқа вилоятларга ташиб кетилиб қайта ишланади. Хаттоки қўшни туманларда ҳам бундай корхоналар мавжуд эмас. </t>
  </si>
  <si>
    <t>Гранит тошларини қазиб олиш ва қайта ишлаш</t>
  </si>
  <si>
    <t>Туманда 16621 минг метр куб миқдорида пардозбоп гранит заҳираси мавжуд. Ҳозирги кунда 10 га яқин корхоналарга гранит конларидан фойдаланишга ер майдонлар ажратилган бўлсада лекин биронтаси ҳам туманда қайта ишлашни ташкил этмаган. Гранит блокларни асосан Тошкент вилоятига ташиб кетилиб қайта ишланади.</t>
  </si>
  <si>
    <t>Туризм салохиятини ошириш мақсадида Лангар тоғ тизмасида дам олиш комплекси ва арқонли йул ташкил этиш</t>
  </si>
  <si>
    <t>Лангар МФЙ</t>
  </si>
  <si>
    <t>Туманга ҳар йили ўртача 15 минг нафар бошқа вилоят фуқаролари Лангар тоғ тизмаларида саёхатга келишади. Шу боисдан ушбу ҳудудда арқонли йўлак қурилса ҳудудга келувчи сайёҳлар сонини 3 мартага ошириш имкони мавжуд.</t>
  </si>
  <si>
    <t>Агрологистика маркази
Мева ва сабзавотларни қайта ишлаш ва қадоқлаш</t>
  </si>
  <si>
    <t xml:space="preserve">Туманда 4 минг гектардан зиёд узумзорлар, 3 минг гектардан зиёд мевали боғлар мавжуд. Шунингдек 8 минг гектар ғалладан бўшаган майдонларга такрори экин сифатида дуккакли маҳсулотлар экилиши, ишсиз аҳолига 1 минг гектардан зиёд ер майдонлар ажратилган. Ушбу майдонларда етиштирилаётган мева-сабзавот маҳсулотлари бошқа вилоятларга олиб борилиб қайта ишланада.  </t>
  </si>
  <si>
    <t>Қандолатчилик фабрикаси ва пектин ишлаб чиқариш</t>
  </si>
  <si>
    <t>Туманда ишсиз аёллар сонининг кўплиги ҳамда қандолат пиширишга пазанда мутахассилар кўплиги, тобора озиқ-овқат маҳсулотларига талаб ошиб бораётганлиги сабабли ушбу лойиҳани амалга ошириш мақсадга мувофиқ.</t>
  </si>
  <si>
    <t>Мева шарбатлари ва мураббо ишлаб чиқариш</t>
  </si>
  <si>
    <t>Бўғирдоқ МФЙ</t>
  </si>
  <si>
    <t xml:space="preserve">Туманда 3 минг гектардан зиёд мевали боғлар мавжуд. Бундан ташқари яна 1,5 минг гектардан зиёд майдонларга янги мевали боғлар ташкил этилмоқда. Ушбу майдонларда етиштирилаётган меваларни қайта ишлаб чиқариш корхоналари мавжуд эмас. </t>
  </si>
  <si>
    <t>Барча ёш тоифалари учун узвий тармоқли таълим муассасалари ташкил этиш 
(хусусий МТМ, мактаб, ОТМ ва ўқув марказлари)</t>
  </si>
  <si>
    <t>Парахун МФЙ</t>
  </si>
  <si>
    <t>Туманда 3-7 ёшдаги боллар сони 17675 нафар, шундан боғчада қамраб олингани 13037 нафар 70% ни ташкил этади, яна қушимча 4 минг ўринли МТМлар эҳтиёж мавжуд</t>
  </si>
  <si>
    <t>Сутни қайта ишлаш
 (сут, қаймок, творог махсулотлари ишлаб чиқариш)</t>
  </si>
  <si>
    <t>Туманда 134 минг бош соғиладиган сигирлар етиштириладан. Улардан йилига 723 минг тонна сут соғиб олинади. Сутни қайта ишловчи корхоналар бор йўғи 3 та бўлиб уларнинг қуввати 15 минг тонна ташкил этади холос</t>
  </si>
  <si>
    <t>Кварц кумидан шиша бутылка ишлаб чиқариш</t>
  </si>
  <si>
    <t>Олтинсой МФЙ</t>
  </si>
  <si>
    <t>Туманда 30 553 минг тоннадан зиёд дала шпати ва кварц хом ашёси захиралари мавжуд юўлиб, туманда 2024 йилда дала шпатини қазиб олиб фракцияларга ажратиш бўйича йирик саноат корхонаси ишга туширилади. Шу боисдан қўшилган қиймат занжирини яратиш мақсадида қ</t>
  </si>
  <si>
    <t>Гидропоник усулида йил бўйи полиз экинлари (қулупнай, қовун-тарвуз ва руколла) етиштириш бўйича иссиқҳона ташкил этиш</t>
  </si>
  <si>
    <t>Гидропоника усулида етиштириладиган иссиқхоналардан гектарига бир йилда 150 тоннадан 500 тоннага қишлоқ хўжалиги маҳсулотлари олиш мумкин. Бу эса ўз навбатида ички ва ташқи бозорларга йилнинг исталган фаслида маҳсулот етказиб бериш имконини беради.</t>
  </si>
  <si>
    <t>Писта ва бодом плантациялари ташкил этиш</t>
  </si>
  <si>
    <t>Ангидон МФЙ</t>
  </si>
  <si>
    <t>Туманда 17 минг гектардан ортиқ яйлов бўз ерлар мавжуд. Ушбу ер майдонларида писта бодом плантацияларини ташкил этиш учун имкониятлар мавжуд. Шунингдек эҳтиёж юқорилиги ҳамда чет давлатларидан импорт қилиб келтирилиши ҳисобга олган ҳолда лойиҳани амалга шошириш учун зарурат мавжуд.</t>
  </si>
  <si>
    <t xml:space="preserve"> Чиқиндини қайта ишлаш (ПЭТ гранула)</t>
  </si>
  <si>
    <t>Каттасой МФЙ</t>
  </si>
  <si>
    <t>Туманда 37 минг хонадан мавжуд, ушбу хонадонлардан йилига 120 минг тонна чиқинди чиқарилиб, Олтинсой ҳудудидаги чиқинди сақлаш омборхонасига йиғилади. Ҳозирги кунда ПЭТ гранулаларга эҳтиёж юқорилиги ҳамда экология ва атроф-муҳитни асрашни инобадга олган ҳолда ушбу чиқиндиларни қайта ишлаб қўшилган қиймат занжирини яратиш мақсадга мувофиқ.</t>
  </si>
  <si>
    <t>Синтетик тола ва мато ишлаб чиқариш</t>
  </si>
  <si>
    <t>Чиқиндиларни қайта ишлаб қичарилган 50 минг тонна ПЭТ гранулалардан қўшилган қиймати занжирини яратиш мақсадида, гилам тўқиш ва устки кийимла яъни курткаларишлаб чиқариш учун синтетик тола матолар ишлаб чиқаришга эҳтиёж мавжуд.</t>
  </si>
  <si>
    <t>Бир марталик тиббиёт анжомлари ишлаб чиқариш (шприц, дока, гигиеник ниқоб ва бошқалар)</t>
  </si>
  <si>
    <t>Ушбу лойиҳа доирасида йилига 15 минг донадан 25 донагача бир марталик тибиёт воситалари ишлаб чиқарилади.</t>
  </si>
  <si>
    <t>Қурилиш электр маҳсулотлари ишлаб чиқариш
(включатель,розетка, электр щитлар ва б.)</t>
  </si>
  <si>
    <t xml:space="preserve">Ушбу лойиҳа доирасида 500 минг дона  қурилишда ишлатилаётган электр жиҳозлари ишлаб чиқарилиб ички бозорларда арзон маҳсулотлар билан тўлдирилади. </t>
  </si>
  <si>
    <t xml:space="preserve">Консерваланган қишлоқ хўжалиги махсулотлари тайёрлаш (томат пастаси, консерваланган бодринг, қўзиқорин, помидор ва бошқалар) </t>
  </si>
  <si>
    <t>Туманда 1 минг гектар майдонларда помидор етиштирилади, йилига ўртача 7 минг тонна маҳсулот етиштирилади.</t>
  </si>
  <si>
    <t>Гилос плантацияси ташкил этиш 
(экспорт учун)</t>
  </si>
  <si>
    <t>Боғишамол МФЙ</t>
  </si>
  <si>
    <t xml:space="preserve">Туманда 17 минг гектардан ортиқ яйлов бўз ерлар мавжуд. Ушбу ер майдонларида писта бодом плантацияларини ташкил этиш учун имкониятлар мавжуд. </t>
  </si>
  <si>
    <t>Ювиниш гигиена воситалари
 (суюқ совун, тиш пастаси ва чўткаси ва бошқалар)</t>
  </si>
  <si>
    <t>Туманнинг аҳолиси сони 210 минг нафардан зиёд бўлиб. Ҳар бир аҳолининг бир ойда камида 2 тадан гигеник воситалари истеъмолига талаби мавжуд. 100% ички бозор</t>
  </si>
  <si>
    <t>Хайвонлар учун хар хил турдаги аралаш озуқа-ем гранулалар ишлаб чиқариш</t>
  </si>
  <si>
    <t xml:space="preserve">Туманда 245 минг бош чорва молари, 1 млн бош товуқ етиштирилади. Уларга бир кунлик 2 кг данк 5 кг гача озуқа ем маҳсулотларига эҳтиёжи мавжуд. Шу ҳисобга олиб ушбу лойиҳа доирасида ишлаб чиқариладиган маҳсулотларни барча туман эҳтиёжлари учун сотилади. </t>
  </si>
  <si>
    <t>Замонавий қушхона ташкил этган ҳолда гўштни қайта ишлаб гўшт ва гўшт махсулотларини ишлаб чиқариш</t>
  </si>
  <si>
    <t>Туманда бир ой давомида 2 минг тонна гўшт маҳсулотлари етишитирилади, уларнинг барчаси уй шароитида чорва молларини суйилиб чиқарилади. Туманда бирорта ҳам стандарт талабларига жавоб берадиган замонавий қўшхона йўқлиги, ҳамда аҳолининг сифатли ва гигиеник тоза гўштга бўлган эҳтиёжнинг юқорилиги қопланади</t>
  </si>
  <si>
    <t>Полиз экинларини кайта ишлаш</t>
  </si>
  <si>
    <t>Сублимация усулида қуритилган мева сабзавотлар тайёрлаш (узум, ўрик, олма ва бошқалар)</t>
  </si>
  <si>
    <t>Тасмачи МФЙ</t>
  </si>
  <si>
    <t>Офис ва ўқув қуроллари маҳсулотлари ишлаб чиқариш</t>
  </si>
  <si>
    <t>Туманда 91 та мактабларда 45 минг нафарга яқин ўқувчилар таҳсил олишади. Шунингдек 250 та ортиқ корхона ва ташкилотлар фаолиятида концтовар маҳсулотларига истемолига эҳтиёжи мавжуд. 100% ички бозор</t>
  </si>
  <si>
    <t>Зотдор чорвачилик комплексни ташкил этиш
 (қўйчилик, эчкичилик ва йилқичилик)</t>
  </si>
  <si>
    <t>Лойиҳа доирасида 500 бош чорва моллари етиштирилиб аҳолига сифатли гўшт маҳсулотилари етиштирилади.</t>
  </si>
  <si>
    <t>Томчилатиб суғориш ускуналари ишлаб чиқариш</t>
  </si>
  <si>
    <t>Тежамкор суғориш тизими</t>
  </si>
  <si>
    <t>Замонавий узумзор ташкил қилиш</t>
  </si>
  <si>
    <t>Учқора МФЙ</t>
  </si>
  <si>
    <t>Узумчиликни ривожлантириш</t>
  </si>
  <si>
    <t>Туманда 17 минг гектар яйлов ермайдонлари мавжуд, ушбу ер майдонларида 1,5 минг тонна мева маҳсулотлар етиштирилади.</t>
  </si>
  <si>
    <t>Амбулатор ва стационар даволаниш шароитларига эга замонавий кўп тармоқли тиббиёт диагностика клиникаси ташкил этиш</t>
  </si>
  <si>
    <t>Чинобод МФЙ</t>
  </si>
  <si>
    <t>Туман аҳолисининг 50 минг нафари тиббий кўрикдан ўтиш учун бошқа вилоятларга бормасдан туманинг ўзида кўрикдан утиш имкони яратилади.</t>
  </si>
  <si>
    <t xml:space="preserve"> 200 ўринлик замонавий мехмонхона ташкил этиш</t>
  </si>
  <si>
    <t xml:space="preserve"> Туманда бир йил давомида 2 минг нафардан зиёд ички турист бир неча кунлик саёҳат ва иш юзасидан меҳмон бўлишади. Меҳмонларга хизмат кўрсатиш сифати йўқорилигига эришилади,</t>
  </si>
  <si>
    <t>Автомобил тормоз тизими қисмлари ишлаб чиқариш (колодка)</t>
  </si>
  <si>
    <t>Туманда 25 мингта транспорт воситалари ҳаракат қилади. Уларнинг ҳар бири бир йил давомида 12 жуфт тормоз калотлакарини алмаштиришади. Ушбу калоткаларни барча қисмини Тошкентдан олиб келинади.</t>
  </si>
  <si>
    <t>Трансформатор ва сим ёғочлар учун электр изоляторлар ишлаб чиқариш</t>
  </si>
  <si>
    <t>Туманда бир йил давомида 15 мингт бетон сим ёғоч ва 45 минг та электр изоляторлар электр тармоқларни янгилаш учун ишлатилади.</t>
  </si>
  <si>
    <t>Асбестоцемент шифер ишлаб чиқариш</t>
  </si>
  <si>
    <t xml:space="preserve">Туман саноат ишлаб чиқариш ҳажмининг 400 минг дона маҳсулот ёки 10 млрд сўмга ошириши. </t>
  </si>
  <si>
    <t>Рангли металларни қайта ишлаб, улардан заргарлик буюмлари ишлаб чиқариш</t>
  </si>
  <si>
    <t>Туманда 300 гектрадан зийд олтин конлари майдонлари мавжуд.</t>
  </si>
  <si>
    <t>Картон ишлаб чиқариш 
(флейка, гофрокартон ва бошқалар)</t>
  </si>
  <si>
    <t xml:space="preserve">500 тонна картон ишлаб чиқилади,Барча завод-фабрикаларда ишлаб чиқариладиган тайёр маҳсулотларни қадоқлашга эхтиёжи борлиги.               Туманда соҳадаги рақобатчилар камлиги ва маҳсулотга (гофротараларга) талаб юқорилиги </t>
  </si>
  <si>
    <t>Пардозбоп ғишт ишлаб чиқариш</t>
  </si>
  <si>
    <t>Республикамизда саноат ва уй-жой қурилишининг кун сайин
ўсиб бориши инобатга олган ҳолда ҳамда  ҳуддуда Энергия тежайдиган ускуналар орқали пардозбоп ғишт ишлаб чиқариш ҳом-ашёси етарлилиги ва маҳаллий хом ашёлардан кенг фойдаланишни ошириш мақсад қилинган. Корхона маҳсулот ҳажми ва сифати бўйича келгусида Марказий Осиёда етакчиликка даъвогарлик қилиш</t>
  </si>
  <si>
    <t>Кўп тармоқли хизмат кўрсатиш
(автосервис, мотел, машина эхтиёт қисмлари дўкони)</t>
  </si>
  <si>
    <t>Савдо хизматлари</t>
  </si>
  <si>
    <t>Туман аҳолиси 210 мингдан зийодлигини ҳисобга олган ҳолда ҳамда 25 мингдан зийод траспорт воситалари ҳаракатланиши ва Соҳада  юқори рақобатга қарамай,  ушбу хизматга ҳудудда талаб юқорилиги аниқланди</t>
  </si>
  <si>
    <t>Шампиньон етиштиришни ташкил этиш</t>
  </si>
  <si>
    <t>Зарбдор МФЙ</t>
  </si>
  <si>
    <t xml:space="preserve"> Туманда 17 минг гектар яйлов ермайдонлари мавжуд ҳамда 23 минг гектар сўғориладиган ер майдонлари бўлиб Бугунги кунда малакатимизда бу каби қишлоқ хўжалиги маҳсулотига талаб ортаётганлиги ҳисобга олган ҳолда ҳамда соҳада рақобатчилар камлигини инобатга олиб ҳудудда ер ва иқлим шароити ушбу маҳсулотни етиштиришга қулай ҳудудлиги аниқланди</t>
  </si>
  <si>
    <t>Шифобахш булоқ сувини қайта ишлаш
(қадоқланган шифобахш булоқ суви)</t>
  </si>
  <si>
    <t xml:space="preserve">Лойиҳа жойлаштириладиган тоғли ҳуддуда табиий шифобаҳш булоқ сувлари мавжуд Табиий тоғ сувларини қадоқлаб, ички бозорга етказиб бериш </t>
  </si>
  <si>
    <t>Пайвандлаш воситалари ишлаб чиқариш 
(электрод, волфрамли электродлар)</t>
  </si>
  <si>
    <t xml:space="preserve">Бугунги кунда мамлакатимизда хориждан келтирилаѐтган “Чақмоқ” маркали пайвандлаш электродининг
ўрнини босадиган ѐки у билан рақобат қила оладиган пайвандлаш электроди ишлаб чиқариш муаммолигича қолмоқда. Шунинг учун маҳаллий
хом ашѐлардан (волфрам) фойдаланиб сифатли ва арзон пайвандлаш электрод ишлаб чиқариш долзарб масалалардан бири ҳисобланади.                                                     Лойиҳанинг кичик саноат зонасида жойлаштрилиши.  </t>
  </si>
  <si>
    <t>Турли хилдаги саморез ва мих ишлаб чиқариш фаолиятини ташкил этиш</t>
  </si>
  <si>
    <t>Қурилиш суръатларининг жадал ортиб бораётганлиги муносабати билан замонавий қурилиш материалларига эҳтиёж ортиб бормоқда. Жумладан кўп қаватли  ва намунали уй жойлар қурилишини ҳисобга олган ҳолда саморез маҳсулотига эҳтиёж кун сайин ортиб бормоқда. Хом-ашё туманда мавжуд. 100% реализация  ички бозорга қаратилган.</t>
  </si>
  <si>
    <t>Санитар гигиеник воситалар ишлаб чиқариш фаолиятини ташкил этиш</t>
  </si>
  <si>
    <t>кимё саноати</t>
  </si>
  <si>
    <t>Санитар-гигиеник воситалар асосан четдан импорт қилинади. Маҳаллий ишлаб чиқарувчилар томонидан ишлаб чиқариладиган маҳсулот ҳажми ички бозорда мавжуд талабни тўлиқ қондирмайди. 100% реализация  ички бозорга қаратилган.</t>
  </si>
  <si>
    <t>Нам ва қуруқ салфеткалар, гигиеник қоғоз ишлаб чиқариш фаолиятини ташкил этиш</t>
  </si>
  <si>
    <t>Иккиламчи қоғозни қайта ишлаш натижасида ишлаб чиқаришни ташкил этиш имкони мавжуд. Ички бозорда бу каби маҳсулотларга талаб катта. 100% реализация  ички бозорга қаратилган.</t>
  </si>
  <si>
    <t>Алюминийдан ясалган уй-рўзғор буюмлари ишлаб чиқариш фаолиятини ташкил этиш лойиҳаси</t>
  </si>
  <si>
    <t>Ушбу маҳсулот кенг истеъмол товари бўлиб, унга бўлган талаб юқори ҳисобланади. Ҳозирги кунда республикада ушбу маҳсулот  ишлаб чиқарилмайди ва асосан импорт қилинади.100% реализация  ички бозорга қаратилган.</t>
  </si>
  <si>
    <t xml:space="preserve">Наманган </t>
  </si>
  <si>
    <t>Норин тумани</t>
  </si>
  <si>
    <t xml:space="preserve">Тумандаги 120 та фермер хўжаликларида (хар бирида 0,10 га майдонда ер ости сув чиқариш иншоотидан фойдаланиб) супер интенсив усулда фарел балиқларини  етиштириш, қайта ишлаш  ва қадоқлаш </t>
  </si>
  <si>
    <t>Норин тумани  Хўжаобод МФЙ</t>
  </si>
  <si>
    <t>Балиқчилик саноати</t>
  </si>
  <si>
    <t>Туманда 120 та фермер хўжаликларида тик қудуқлар мавжуд бўлиб, ер остидан олинаётган сув наъмуналари, сув хароратлари ва сувдаги кислатор миқдорлари ўрганилиб, фарел боқиш учун тўлиқ тўғри келиши аниқланган. Мазкур худудларда ижара асосида суперинтенсив балиқ боқиш учун хар бирида 0,10 га майдонда сув хавзалари қурилиши режалаштирилган. Мазкур ишлар туманда 1 та МЧЖ - БОШ КОМПАНИЯ орқали амалга оширилиши кўзда тутилиб, Бош компания хар бир худудга балиқ чавоқлари ва рацион асосида ем махсулотларини етказиб беради, етиштирилган балиқларни Бош компания бозор нархида қабул қилиб олади. Балиқлар Бош компания орқали қайта ишланиб 100 % экспортга йўналтирилади.</t>
  </si>
  <si>
    <t xml:space="preserve">Пиллачиликни ривожлантириш, пиллани  қайта ишлаш орқали ипак тола ва ипак матолар ишлаб чиқаришни ташкил этиш  </t>
  </si>
  <si>
    <t>Норин тумани  Бобур МФЙ</t>
  </si>
  <si>
    <t>Текстил ва тўқимачилик саноати</t>
  </si>
  <si>
    <t xml:space="preserve">Корхона хом ашё сифатида Чуст туманида пиллачилик кластери ташкил этилиб, қайта ишлаш лойиҳаси Норин туманида амалга оширилади. Хом ашё баъзаси чуст туманида шакллантирилади. </t>
  </si>
  <si>
    <t xml:space="preserve">Газланган ва газланмаган (0,5-5 литрли хар хил турдаги) қадоқланган сув ишлаб чиқариш </t>
  </si>
  <si>
    <t>Норин тумани  Пастки Чўжа МФЙ</t>
  </si>
  <si>
    <t>Туманда ер ости сув захираси салмоғи вилоят миқёсида ювори даражада хисобланади. Сув ишлаб чиқариш корхонаси ер ости сув захираларидан фойдаланган холда ишга туширилиши режалаштирилган. Республика бўйлаб истеъмол бозорида тоза ичимлик суви билан кенг қамровли таъминланади.</t>
  </si>
  <si>
    <t xml:space="preserve">Гипсокартон хамда гипсокартон маҳсулотлари учун профиллар ишлаб чиқариш  </t>
  </si>
  <si>
    <t>Норин тумани  Бузулмас МФЙ</t>
  </si>
  <si>
    <t>Қурилиш маҳсулот саноати</t>
  </si>
  <si>
    <t xml:space="preserve">Республика бўйлаб, жумладан Наманган вилоятида хам қурилиш ишларининг салмоғи йилдан-йилга ортиб бормоқда. Туманда қурилиш материаллари, хусусан хар хил турдаги гипсокартон махсулотларининг ишлаб чиқарилишини ташкил этиш учун кичик саноат зоналарида хам кенг имкониятлар мавжуд. Бундан ташқари ишлаб чиқариш хом ашёлари хам махаллий бозорлар орқали етказиб берилади ва таъминланади\. </t>
  </si>
  <si>
    <t xml:space="preserve">Бирламчи пахта хом ашёсини қайта ишлаш (техник чигит уруғи, пахта толаси, линт ва улюк) ишлаб чиқаришни ташкил этиш  </t>
  </si>
  <si>
    <t>Норин тумани  Чангитма МФЙ</t>
  </si>
  <si>
    <t>Тўқув-трикотаж саноати</t>
  </si>
  <si>
    <t xml:space="preserve">Норин туманида етиштирилаётган пахта хом ашёси хисобига хом ашё захираси етарли хисобланади </t>
  </si>
  <si>
    <t xml:space="preserve">Хар хил турдаги текстил - трикотаж маҳсулотлари ишлаб чиқариш комплексини ташкил этиш ва қўшимча қиймат занжирини яратиш </t>
  </si>
  <si>
    <t>Туман ихтисослашуви енгил саноатга асосланганлиги, мазкур ишлаб чиқаришни ривожлантириш учун туманда ва аилоятда етарли хом ашё баъзаси мавжуд хисобланади</t>
  </si>
  <si>
    <t>Тумандаги "Норин" дарёсининг мунтазам оқиб ўтувчи сувидан фойдаланган ҳолда қуввати 5 МВтгача бўлган кичик ГЭС ларни қуриш ва электр энергиясини ишлаб чиқариш</t>
  </si>
  <si>
    <t>Норин тумани  Юқори Чўжа МФЙ</t>
  </si>
  <si>
    <t>Электр саноати</t>
  </si>
  <si>
    <t xml:space="preserve">Норин туманидан оқиб ўтувчи Катта Андижон магистрал канали йил давомида мунтазам равишда сув оқиш тезлиги 3 метр секунтга тўғри келади. Мазкур худудларда кичик геслар қуриш учун, техник хулосалар олинган. Кичик ГЭС лар ташкил этиш учун туманда кенг имкониятлар мавжуд. ГЭС лар томонидан ишлаб чиқарилган электр энергия ресурслари белгиланган тартибда реализация қилинади. </t>
  </si>
  <si>
    <t>Тайёр тикувчилик маҳсулотларини ишлаб чиқариш (Футболка, свитер ва бошқалар)</t>
  </si>
  <si>
    <t>Тош майдалаш ва темир бетон махсулотлари ишлаб чиқариш</t>
  </si>
  <si>
    <t>Норин тумани  Норинкапа МФЙ</t>
  </si>
  <si>
    <t>Норин дарёси бўйда жойлашган бщлиб ушбу ер майдонларида тош майдалаш ва темир бетон ишлаб чиқариш йўлга қўйиш учун захиралар мавжуд</t>
  </si>
  <si>
    <t xml:space="preserve">Буғдойни қайта ишлаш ва қадоқланган ун махсулотлари ишлаб чиқаришни ташкил этиш </t>
  </si>
  <si>
    <t xml:space="preserve">Туманда ғаллачиликка ихтисослашган фермер хўжаликлари томонидан етиштирилаётган ғалла хосили ҳисобига хом ашё захираси етарли ҳисоблаанади </t>
  </si>
  <si>
    <t xml:space="preserve">Чорвачилик йўналишида сут маҳсулотлари ишлаб чиқариш кооперациясини ташкил этиш </t>
  </si>
  <si>
    <t>Норин тумани  Отбозор МФЙ</t>
  </si>
  <si>
    <t>Туманда йилига 40 минг тоннадан ортиқ сут маҳсулотлари етиштирилади. Етиштирилган сут маҳсулотларини қайта ишлаш корхонаси ташкил этиш орқали ахолига сифатли сут маҳсулотлари етказиб берилиши ташкил этилади</t>
  </si>
  <si>
    <t xml:space="preserve">Сочиқ махсулотлари ишлаб чиқариш </t>
  </si>
  <si>
    <t xml:space="preserve">Туманда ип калава  ишлаб чиқариш корхонаси мавжуд бўлиб тайёр ип калавадан сочиқ ишлаб чиқариш йўлга қўйиш имкониятлари етарли даражада </t>
  </si>
  <si>
    <t xml:space="preserve">Қурилиш хом ашёси махсулотлари (бетон плита, лотоклар, шпалерлар ) ишлаб чиқариш </t>
  </si>
  <si>
    <t>Чорвачилик йўналишида гўшт маҳсулотлари (Колбаса) ишлаб чиқариш</t>
  </si>
  <si>
    <t>Норин тумани  Марғизор МФЙ</t>
  </si>
  <si>
    <t>Туманда йилига 98 тоннадан ортиқ ггўшт маҳсулотлари етиштирилади. Етиштирилган гўшт маҳсулотларини қайта ишлаш корхонаси ташкил этиш орқали ахолига сифатли ғўшт маҳсулотлари етказиб берилиши ташкил этилади</t>
  </si>
  <si>
    <t xml:space="preserve">Болалар аравачаси ишлаб чиқаришни ташкил этиш </t>
  </si>
  <si>
    <t>Норин тумани  Сирмоқ МФЙ</t>
  </si>
  <si>
    <t>Бошқа саноат</t>
  </si>
  <si>
    <t>лойиҳа ташаббускори томонидан ушбу лойиҳани амалга ошириш учун қурилиш ишлари якунланган ускуналар қисман ўрнатилган, бугунги кунда корхонага кўшимча ускуналар олиб келиш учун Хитой давлатидан инвестор сўрамоқда</t>
  </si>
  <si>
    <t xml:space="preserve">Полиз ва дуккакли махсулотларни қайта ишлаш ва қадолаш, консерваланган (горох, маккажўхори, бодринг ва томат пастаси) ишлаб чиқаришни ташкил этиш ва экспорт қилиш </t>
  </si>
  <si>
    <t>Туманда йилига 25  минг тоннадан ортиқ сабзавотлар, 9  минг тоннадан ортиқ мевалар, 35  минг тоннадан ортиқ полиз маҳсулотлари  етиштирилади. Етиштирилган полиз ва мева-сабзавот маҳсулотлари қайта ишланади, қадоқланади ва экспортга йўналтирилади.</t>
  </si>
  <si>
    <t>Мева-сабзавот махсулотларини саралаш, совутиш ва сақлаш омбори (Олма-650 тн. Узум-250тн. Шафтоли-300тн. Ўрик-400тн. Картошка-700тн. Сабзи-700тн.)ташкил этиш.</t>
  </si>
  <si>
    <t>Туманда боғдорчилик ва деҳқончилик хўжаликлари томонидан етиштирилаётган мева-сабзавот ва полиз махсулотларининг хом ашё баъзаси етали даражада ҳисобланади. Бундан ташқари туманда замонавий музлаткичли омборлар салмоғи паст даражада қолмоқда.</t>
  </si>
  <si>
    <t xml:space="preserve">Мева-сабзавот махсулотларини қайта ишлаш музлатиш, қуритиш ва қадоқлаш </t>
  </si>
  <si>
    <t>Лойиҳани амалга ошириш учун ер мавжуд бўлиб бўлиб кредит ҳисобига амалга ошириш белгиланган</t>
  </si>
  <si>
    <t>Пар кўрпалар, ёстиқлар, мехмонхоналар учун бир марталик оёқ кийимлар ишлаб чиқариш</t>
  </si>
  <si>
    <t xml:space="preserve">Ташаббускор томонидан қурилиш ишлари олиб борилмоқда. Хом ашё баъзаси туманда етиштирилаётган махсулотлар хисобига амалга оширилиши режалаштирилган. </t>
  </si>
  <si>
    <t xml:space="preserve">Хар хил турдаги шуруплар, саморезлар ишлаб чиқариш </t>
  </si>
  <si>
    <t>Хар хил турдаги бурама михлар ишлаб чиқариш учун хом ашёлар Россия давлатидан олиб келиниб тайёр маҳсулот сифатида тайёрлаш имкониятлари мавжуд</t>
  </si>
  <si>
    <t xml:space="preserve">Қайта тикланувчи қўёш панеллари ўрнатиш ва электр энергияси ишлаб чиқаришни ташкил этиш  </t>
  </si>
  <si>
    <t>Хитойлик ташаббускорлар томонидан лойиҳа амалга ошириш ишлари олиб борилмоқда</t>
  </si>
  <si>
    <t xml:space="preserve">Ўсимлик ёғи ишлаб чиқаришни ташкил этиш </t>
  </si>
  <si>
    <t>Корхонага рахбари томонидан ушбу лойиҳани амалга ошириш учун ташаббускор томонидан қурилиш ишлари якунланган ускуналар ўрнатилган, бугунги кунда корхонага иш фаолиятини бошлаш учун инвестор сўрамоқда</t>
  </si>
  <si>
    <t>Қуруқ ва хўл салфетка маҳсулотлари ишлаб чиқариш</t>
  </si>
  <si>
    <t>Тумандаги мавжуд корхоналардан ишлаб чиқилган чиқинди қоғозлардан ишлаб чиқарилади. Туманда 43 та мактаб, 51 та мактабгача таълим ташкилотлари ва бошқа ташкилотлар мавжуд</t>
  </si>
  <si>
    <t xml:space="preserve">Болалар ва катталар учун хар хил ўлчамдаги пайпоқлар ишлаб чиқаришни ташкил этиш </t>
  </si>
  <si>
    <t>Норин тумнида ишчи кучлари кўп бўлганлиги, қўшни вилоятга олиб чиқиш учун йўлларни якинлиги бозорда бўлган талабни юқорилиги ушбу лойиҳани амалга ошириш имконияти мавжуд</t>
  </si>
  <si>
    <t xml:space="preserve">Ер ёнғоқ махсулотларини қайта ишлаш, калибровкалаш ва қадоқлаш </t>
  </si>
  <si>
    <t xml:space="preserve">Балиқчилик хўжалигини ташкил этиш ва балиқни қайта ишлашни йўлга қўйиш </t>
  </si>
  <si>
    <t>Норин тумани Янги Фарғона МФЙда ажратилган ер майдони балиқчилик хўжалиги ташкил этиш имкониятлари мавжуд.</t>
  </si>
  <si>
    <t>Сут йўналишида чорвачилик ташкил этиш (310 бош наслли чорва мол)</t>
  </si>
  <si>
    <t>Чорвачилик</t>
  </si>
  <si>
    <t>Туманда 14 та чорвачилик фермер хўжаликлари мавжуд бўлиб ушбу фермер хўжаликлари билан биргаликда чорвачилик кластери ташкил этиш имконияти мавжуд</t>
  </si>
  <si>
    <t>Ун махсулотларини қайта ишлаш, ҳар-хил турдаги қадоқланган ярим тайёр лапша маҳсулотини ишлаб чиқариш</t>
  </si>
  <si>
    <t>Норин тумани 4570 гектар ғалла экилган майдонларнинг ҳар гектардан ўртача 86,6 центнердан жами 36 969 тоннага ғалла етиштирилиб ун ишлаб чиқариш имкониятлари мавжуд</t>
  </si>
  <si>
    <t xml:space="preserve">Хар хил ўлчамдаги полиэтилен қувурлар ишлаб чиқаришни ташкил этиш </t>
  </si>
  <si>
    <t>Маҳсулот ишлаб чиқариш учун хом ашё (пластик гранулалари) маҳаллий ишлаб чиқарувчилар томонидан етказиб берилади. Қишлоқ ва сув хўжалиги хамда қурилиш соҳасида полиэтилен трубаларга талаб катта хисобланади. Ишлаб чиқаришни ташкил этиш учун туманда кенг имкониятлар мавжуд.</t>
  </si>
  <si>
    <t>Норин дарёси бўйларида туризм йўналишида кемпинглар ташкил этиш</t>
  </si>
  <si>
    <t>Туризм хизмати</t>
  </si>
  <si>
    <t>Ер майдонлари аукционга чиқариш ишлари олиб борилмоқда</t>
  </si>
  <si>
    <t xml:space="preserve">Озиқ-овқат махсулотлари учун (олма кукуни ва пюреси, помидор кукуни ва пюреси хамда лимон кукуни) ишлаб чиқаришни ташкил этиш  </t>
  </si>
  <si>
    <t>туманда 495 гектар боғлар мавжуд бўлиб ушбу боғларда етиштирилган мевалардан ишлаб чиқариш имкониятлари яратилади</t>
  </si>
  <si>
    <t xml:space="preserve">Сут маҳсулотларидан хар-хил турдаги қадоқланган музқаймоқлар ишлаб чиқаришни ташкил этиш </t>
  </si>
  <si>
    <t>Туманда йилига 40 минг тоннадан ортиқ сут маҳсулотлари етиштирилади.</t>
  </si>
  <si>
    <t xml:space="preserve">Сут махсулотларидан (ёгурт, кефир, сыр, творог, сливка, қатиқ) махсулотлари ишлаб чиқаришни ташкил этиш </t>
  </si>
  <si>
    <t xml:space="preserve">Қурилиш соҳасида МДФ асосида эшиклар ва ромлар ишлаб чиқаришни ташкил этиш </t>
  </si>
  <si>
    <t>Маҳсулот ишлаб чиқариш учун хом ашё базаси (ёғоч ва бошқалар) етарли даражада ривожланган. Маҳсулотга талаб доимий юқори бўлганлиги учун етишмаган хом ашё вилоят бозорларидан олиб келиниб қайта ишланади.</t>
  </si>
  <si>
    <t xml:space="preserve">Хар хил турдаги мебел ва мебеллар тўплами  ишлаб чиқаришни ташкил этиш </t>
  </si>
  <si>
    <t xml:space="preserve">Болалар учун кийим кечак махсулотлари ишлаб чиқаришни ташкил этиш </t>
  </si>
  <si>
    <t xml:space="preserve">Вилоятдаги пахтачилик кластерларидан калава иплари хом ашёси етарли даражада мавжуд. Република бўйлаб, бундан ташқари чет эл давлатларида тестил трикотаж махсулотларини ишлаб чиқарувчи ташкилотларнинг мато хом ашёсига сезиларли талаблари мавжуд. Шу билан бирга ётоқхона чойшаблари ишлаб чиқарилиб, ички бозорга ва хорижий давлатларга экспорти амалга оширилиши режалаштирилган </t>
  </si>
  <si>
    <t xml:space="preserve">Паррандачилик йўналишида (парранда тухуми) ишлаб чиқаришни ташкил этиш  </t>
  </si>
  <si>
    <t>Норин тумани  Зарбдор МФЙ</t>
  </si>
  <si>
    <t>Лойиҳа ташаббускори томонидан ер майдони мавжуд бўлиб ушбу ер майдонида паранда бўҳоқиш учун бинолар қурилмоқда</t>
  </si>
  <si>
    <t>Логистика хизматлари (Мотель, автосервис ва ювиш хизматлари, юк машиналарга тарозу, Осиё ва Европа давлатларига юк ташиш логистикаси) комплексини ташкил этиш</t>
  </si>
  <si>
    <t xml:space="preserve">Логистика хизмати </t>
  </si>
  <si>
    <t>Туманда Логистика тармоғи мавжуд эмас. Логистика тармоғи ташкил этилади. Етиштирилган 25  минг тоннадан ортиқ сабзавотлар, 9  минг тоннадан ортиқ мевалар, 35  минг тоннадан ортиқ полиз маҳсулотлари, дуккакли маҳсулотлар давлатлар аро хизмат кўрсатишга эришилади.</t>
  </si>
  <si>
    <t xml:space="preserve">Бройлер жўжа гўшти махсулотларини ишлаб чиқаришда паррандачилик ҳўжалигини ташкил этиш </t>
  </si>
  <si>
    <t xml:space="preserve">Аёллар ва эркаклар костюм шим махсулотлари ишлаб чиқариш </t>
  </si>
  <si>
    <t xml:space="preserve">Туманда ташкил этилиши режалаштирилган "Мато ва ётоқхона чойшаблари ишлаб чиқариш" лойихаси амалга оширилиши хисобига мато хом ашёси сотиб олинади. Ишлаб чиқарилган костю шим кийим кечаклар ички бозорга ва экспортга йўналтирилиши режалаштирилган. Туманда мазкур ишлаб чиқаришни амалга ошириш учун кенг имкониятлар мавжуд </t>
  </si>
  <si>
    <t>Мингбулоқ тумани</t>
  </si>
  <si>
    <t>Мато ва ётоқхона чойшаблари ишлаб чиқаришни ташкил этиш ва экспорт қилиш</t>
  </si>
  <si>
    <t>Мингбулоқ тумани Тегирманбоши МФЙ</t>
  </si>
  <si>
    <t xml:space="preserve">Хар хил ўлчамдаги полиэтилен трубалар ишлаб чиқариш </t>
  </si>
  <si>
    <t>Қурилиш маетиаллари саноати</t>
  </si>
  <si>
    <t xml:space="preserve">Хар хил турдаги текстил ва трикотаж махсулотларини ишлаб чиқариш комплексини ташкил этиш  </t>
  </si>
  <si>
    <t xml:space="preserve">Туманда ташкил этилиши режалаштирилган "Мато ва ётоқхона чойшаблари ишлаб чиқариш" лойихаси амалга оширилиши хисобига мато хом ашёси сотиб олинади. Ишлаб чиқарилган хар хил турдаги текстил ва трикотаж кийим кечаклар ички бозорга ва экспортга йўналтирилиши режалаштирилган. Туманда мазкур ишлаб чиқаришни амалга ошириш учун кенг имкониятлар мавжуд </t>
  </si>
  <si>
    <t>Бройлер жўжа гўшти махсулотларини ишлаб чиқаришда йирик паррандачилик ҳўжалигини ташкил этиш</t>
  </si>
  <si>
    <t>Мингбулоқ тумани Чордона МФЙ</t>
  </si>
  <si>
    <t>Паррандачи ривожлантириш</t>
  </si>
  <si>
    <t>20,0 гектар ер майдони ажратиб берилган. Ушбу мавжуд ер майдонида 1,0 млн. дона бройлер жўжалари парваришлаш имконияти мавжуд.</t>
  </si>
  <si>
    <t xml:space="preserve">Костюм шим кийим кечаклари ишлаб чиқариш ташкил этиш </t>
  </si>
  <si>
    <t xml:space="preserve">Юқори кучланишли электр кабеллари ишлаб чиқаришни ташкил этиш </t>
  </si>
  <si>
    <t>Электро техника саноат</t>
  </si>
  <si>
    <t xml:space="preserve">Деярли барча соҳаларда электр кабелларига талаб мавжуд хисобланади. Республика бўйлаб, жумладан Наманган вилоятида хам қурилиш ишларининг салмоғи йилдан-йилга ортиб бормоқда. Туманда хар хил турдаги электр кабеллари махсулотларининг ишлаб чиқарилишини ташкил этиш учун кичик саноат зоналарида хам кенг имкониятлар мавжуд. Бундан ташқари ишлаб чиқариш хом ашёлари хам махаллий бозорлар орқали етказиб берилади ва таъминланади. </t>
  </si>
  <si>
    <t xml:space="preserve">Полиз махсулотларини қайта ишлаш, сублимация услида қуритиш ва қадоқлаш орқали махсулотларни экспорт қилиш </t>
  </si>
  <si>
    <t xml:space="preserve">Хар хил ўлчамдаги поябзаллар ишлаб чиқаришни ташкил этиш </t>
  </si>
  <si>
    <t>Чарм поябзал саноати</t>
  </si>
  <si>
    <t xml:space="preserve">Пябзал ишлаб чиқариш асосан трикотаж усулда амалга оширилиши режалаштирилган. Туманда трикотаж махсулотлари учун ишлаб чиқариладиган мато ва калава ип хом ашёси салмоғи юқори хисобланади. Ишлаб чиқаришни ташкил этиш учун туманда етарли имкониятлар мавжуд. Мазкур поябзалларга бўлган талаб хорижий давлатларда хам юқори даражада эканлигини хисобга олиб, махсулот 90 % экспортга йўналтирилиши режалаштирилган </t>
  </si>
  <si>
    <t xml:space="preserve">Балиқчилик соҳасида балиқлар учун импорт ўрнини босувчи озуқа ем махсулотлари ишлаб чиқариш комплексини ташкил этиш </t>
  </si>
  <si>
    <t>Бугунги кунда фарель ва бошка турдаги баликлар учун озука ем махсулотлари чэт давлатлдаридан импорт килинмокда, Тумандаушбу озука емни ишлаб чикариш учун хорм ашё базаси (бугдой,куритилган товук оёгидан тайёрланган ун, ва бошкалар) етарли хисобланади. Ушбу лойиха ишга туширилса импорт урнини босувчи махсулот ишлаб чикарилади хамда кушни давлатларага эксппорт килинади.</t>
  </si>
  <si>
    <t>Балиқ генетика марказини ташкил этиш ҳамда худуддаги кичик балиқчилик хўжаликларини ўзига бириктириш орқали балиқчилик кластери фаолиятини ташкил этиш</t>
  </si>
  <si>
    <t xml:space="preserve">Мавжуд 3,0 минг гектар майдонда ташкил этилган кўлларда балиқ боқиш имкониятлари бор. Балиқ уруғини Эрон давлатидан олиб келиниб парваришланади. Мазкур лойиха амалга оширилиши ҳисобига балиқ уруғлари туман худудида етиштирилади. Бунинг натижасида балиқчилик кластери ташкил этилади. Туманда БОШ КОМПАНИЯ танлаб олинади. Бош компания томонидан балиқ уруғи ва ем озуқаси хужаликларга етказиб берилади. ем озуқаси туманда ташкил этилиши режалаштирилаётган "Балиқ учун озуқа ем махсулотлари ишлаб чиқариш" лойихаси хисобидан бош компания орқали сотиб олинади. Етиштирилган балиқлар хўжаликлардан бозор нархида сотиб олиниб, қайта ишланади ва экспортга йўналтирилади. </t>
  </si>
  <si>
    <t xml:space="preserve">Қурилиш соҳасида алюмин ва профиллардан эшик ва ромлар ишлаб чиқаришни ташкил этиш </t>
  </si>
  <si>
    <t>Маҳсулот ишлаб чиқариш учун хом ашё базаси (қайта ишланмаган хом ашё) туманда мавжуд эмас. Махсулотга талаб доимий юқори бўлганлиги сабабли бошқа ҳудудлардан ҳом-ашё олиб келинади..</t>
  </si>
  <si>
    <t xml:space="preserve">Логистика хизматлари (Мотель, автосервис ва ювиш хизматлари, юк машиналарга тарозу, Осиё ва Европа давлатларига юк ташиш логистикаси) комплексини ташкил этиш </t>
  </si>
  <si>
    <t>Мингбулоқ тумани Мулкобод МФЙ</t>
  </si>
  <si>
    <t xml:space="preserve">Локистика хизмати </t>
  </si>
  <si>
    <t>Дуккакли маҳсулотларини қайта ишлаш, саралаш, қадоқлаш ва экспорт қилиш</t>
  </si>
  <si>
    <t>Туманда ғалладан бўшайдиган 9 минг гектардан 5 минг гектарига такрорий экин сифатида мош маҳсулотлари экилади. Етиштирилган дуккакли маҳсулотлар қайта ишланиб, экспортга йўналтирилади.</t>
  </si>
  <si>
    <t xml:space="preserve">Хар хил турдаги ва ўлчамдаги сочиқ махсулотлари ишлаб чиқаришни ташкил этиш </t>
  </si>
  <si>
    <t>Туманда етиштирилган 45 минг тоннадан ортиқ пахтани қайта ишлашдан олинадиган маҳсулотлардан фойдаланилади.</t>
  </si>
  <si>
    <t xml:space="preserve">Наслли чорвачиликни ташкил этиш, сутни қайта ишлаш ҳамда қадоқланган сут махсулотлари ишлаб чиқаришда қўшимча қиймат занжирини яратиш </t>
  </si>
  <si>
    <t>Мингбулоқ тумани Мехнатобод МФЙ</t>
  </si>
  <si>
    <t xml:space="preserve">Балиқчилик хўжалигини ташкил этиш, етиштирилган балиқ махсулотларини қайта ишлаш ва қадоқлаш </t>
  </si>
  <si>
    <t>Туманда йилига 3,0 гектар кўлларда 4,5 минг тоннадан балиқ  етиштирилади.</t>
  </si>
  <si>
    <t xml:space="preserve">Сомондан хар хил турдаги қоғозлар ишлаб чиқаришни ташкил этиш </t>
  </si>
  <si>
    <t>Мингбулоқ тумани Фаровон МФЙ</t>
  </si>
  <si>
    <t>Туманда 9 минг гектардан ортиқ майдонга бошоқли экинлар экилади. Етиштирилган бошоқли ғалла сомонларидан ишлаб чиқарилади.</t>
  </si>
  <si>
    <t xml:space="preserve">Иссиқхона хўжалигини ташкил этиш ва томат пастаси ишлаб чиқаришда қўшимча қиймат занжирини яратиш </t>
  </si>
  <si>
    <t>Туманда 20 гектардан ортиқ иссиқхоналар мавжуд бўлиб, уларда етиштирилган помидор маҳсулотларини қайта ишлаш имконияти мавжуд</t>
  </si>
  <si>
    <t xml:space="preserve">Чиқинди пахтани қайта ишлаш (пахта толаси, калава ип, улюк)ишлаб чиқаришни ташкил этиш </t>
  </si>
  <si>
    <t>Мингбулоқ тумани Бирлашган МФЙ</t>
  </si>
  <si>
    <t>Туманда 12,4 минг гектар майдонда экилиб, 45 минг тоннадан ортиқ  пахта етиштирилади. Ушбу пахтани қайта ишлангандан сўнг иккиламчи пахтани қайта ишлаб, ип калава тайёрланиб экспортга йўналтирилади.</t>
  </si>
  <si>
    <t xml:space="preserve">Ярим интенсив усулда балиқлар  етиштириш, қайта ишлаш ва қадоқланган балиқ махсулотлари ишлаб чиқаришни ташкил этиш </t>
  </si>
  <si>
    <t>Туманда 5,0 минг гектар ер майдони балиқчиликни ривожлантириш учун ажратиб берилган. Ушбу мавжуд ер майдонларида ташкил этилади.</t>
  </si>
  <si>
    <t xml:space="preserve">Фармацевтика тармоғини ривожлантириш, хар хил ўлчамдаги игнали шприцлар ишлаб чиқаришни ташкил этиш </t>
  </si>
  <si>
    <t xml:space="preserve">Фармацевтика саноати </t>
  </si>
  <si>
    <t>Пахтани қайта ишлаш(пахта толаси, бўялмаган мато, чигит, улюк)ишлаб чиқаришни ташкил этиш</t>
  </si>
  <si>
    <t>Туманда 12,4 минг гектар майдонда экилиб, 45 минг тоннадан ортиқ  пахта етиштирилади. Ушбу пахтани қайта ишлаб,  тола ишлаб чиқарилади.</t>
  </si>
  <si>
    <t xml:space="preserve">1 литр, 3 ва 5 литрли қадоқланган ўсимлик ёғи ишлаб чиқаришни ташкил этиш </t>
  </si>
  <si>
    <t xml:space="preserve">Туманда 45 минг тоннадан ортиқ пахта ҳом-ашёси етиштирилади. Ушбу пахта ҳом-ашёсини қайта ишлаш орқали ёғ ишлаб чиқариш имконияти мавжуд. </t>
  </si>
  <si>
    <t xml:space="preserve">Туячилик фермасини ташкил этиш ва туя сути етиштиришни йўлга қўйиш </t>
  </si>
  <si>
    <t>Мингбулоқ тумани Мадияровул МФЙ</t>
  </si>
  <si>
    <t xml:space="preserve">Туманда 2,0 минг гектар бархан қумликлар мавжуд бўлиб, қумликларда чўл ўсимликлари мавжуд. </t>
  </si>
  <si>
    <t xml:space="preserve">Буғдойни қайта ишлаш (10кг, 25кг, 50кг.ли қадоқланган ун хамда 25 кг.ли қадоқланган кепак махсулот)чиқаришни ташкил этиш </t>
  </si>
  <si>
    <t>Мингбулоқ тумани Қўриқобод МФЙ</t>
  </si>
  <si>
    <t>Туманда йилига 80 минг тоннадан ортиқ дон етиштирилади.</t>
  </si>
  <si>
    <t xml:space="preserve">Ер ёнғоқ махсулотларини қайта ишлаш, калибровкалаш, қадоқлаш ва экспортга йўналтириш </t>
  </si>
  <si>
    <t xml:space="preserve">Туманда 500 гектар атрофида ер ёнғоқ етиштирилади. Ушбу етиштирилган ер ёнғоқ маҳсулотларини қайта ишлаш имконияти мавжуд </t>
  </si>
  <si>
    <t>Дарё бўйида рекреацион туризмни ташкил этиш</t>
  </si>
  <si>
    <t>Мингбулоқ тумани Ингичка МФЙ</t>
  </si>
  <si>
    <t>Туманда Сирдарё дарёси ўтган бўлиб, дарё бўйида рекреацион туризмни ташкил этиш имконияти мавжуд. Туманнинг 134 минг аҳолисини ҳамда бошқа ҳудудлардан келувчи дам олувчилар учун шароитлар етарли даражада таъминланган.</t>
  </si>
  <si>
    <t xml:space="preserve">Гуруч маҳсулотларини қайта ишлаш, калибровкалаш ва хар хил хажмдаги қадоқланган гуруч махсулотлари ишлаб чиқаришни ташкил этиш </t>
  </si>
  <si>
    <t>Туманда 1,4 минг гектардан ортиқ майдонда етиштирилган шолидан ишлаб чиқарилади.</t>
  </si>
  <si>
    <t xml:space="preserve">Хар хил турдаги мебел махсулотлари ишлаб чиқаришни ташкил этиш </t>
  </si>
  <si>
    <t xml:space="preserve">Ер қаридан ичимлик учун хар хил хажмдаги қадоқланган тоза ичимлик суви ишлаб чиқаришни ташкил этиш </t>
  </si>
  <si>
    <t>Туманда қишлоқ хўжалигида фойдаланиладиган 37,0 минг гектар ер майдонлари мавжуд. Ушбу ер майдонларидаги суғориш тизими бўйича муаммоли жойларга бурғулаш орқали сув чиқариб, фойдаланиш имконияти мавжуд. Ичимлик суви танқис ҳудудларда сув чиқариш билан шуғулланади.</t>
  </si>
  <si>
    <t xml:space="preserve">Замонавий сўйиш цехи (қушхона) ташкил этиш, хар хил турдаги қадоқланган гўшт маҳсулотлари ишлаб чиқаришни ташкил этиш </t>
  </si>
  <si>
    <t>Мингбулоқ броёлер ф/х томонидан янги ташкил этиладиган паррандачилик ҳўжалигида йилига 1 млн бош бройлер жўжалари етиштирилади. Ушбу етиштирилган паррандаларни сўйилади ва қадоқланади.</t>
  </si>
  <si>
    <t xml:space="preserve">Унни қайта ишлаш(қадоқланган лапша, қадоқланган макарон, буханка-нон махсулотлари) ишлаб чиқаришни ташкил этиш </t>
  </si>
  <si>
    <t>Сутчилик йўналишида чорвачилик хўжалиги ташкил этиш</t>
  </si>
  <si>
    <t>Мингбулоқ тумани Кўгаликўл МФЙ</t>
  </si>
  <si>
    <t xml:space="preserve">Мебель махсулотлари ишлаб чиқариш учун ёрдамчи фурнитуралар ишлаб чиқаришни ташкил этиш </t>
  </si>
  <si>
    <t xml:space="preserve">Паррандачилик йўналишида (парранда тухуми) ишлаб чиқаришни йўлга қўйиш </t>
  </si>
  <si>
    <t>Мавжуд паррандачилик комплексларини кенгайтириш хисобига тухум етиштириш фаолияти кўпайтирилади</t>
  </si>
  <si>
    <t>Мингбулоқ тумани Гулистон МФЙ</t>
  </si>
  <si>
    <t xml:space="preserve">Темирбетон маҳсулотлари ишлаб чиқаришни ташкил этиш </t>
  </si>
  <si>
    <t>Сирдарё дарёси бўйларида тош-қум қазиб олиниб қайта ишлаш ва  майдалаш имкониятлари мавжуд.</t>
  </si>
  <si>
    <t xml:space="preserve">Салфеткалар ва гигиена маҳсулотлари ишлаб чиқаришни ташкил этиш </t>
  </si>
  <si>
    <t>Тумандаги мавжуд корхоналардан ишлаб чиқилган чиқинди қоғозлардан ишлаб чиқарилади. Туманда 50 та мактаб, 57 та мактабгача таълим ташкилотлари ва бошқа ташкилотлар мавжуд</t>
  </si>
  <si>
    <t>Замонавий музлатгичли омбор қуриш</t>
  </si>
  <si>
    <t>Туманда йилига 35 минг тоннадан мева-сабзавотлар етиштирилади.</t>
  </si>
  <si>
    <t>125 мл, 250 мл хамда 500 мл хажмдаги қадоқланган сут маҳсулотларини ишлаб чиқариш</t>
  </si>
  <si>
    <t>Мингбулоқ тумани Ёшлик МФЙ</t>
  </si>
  <si>
    <t>Тошкент вилояти</t>
  </si>
  <si>
    <t>Бекобод тумани</t>
  </si>
  <si>
    <t>Трикотаж мато ва трикотаж маҳсулотлари ишлаб чиқаришни ташкил этиш</t>
  </si>
  <si>
    <t>Фарход МФЙ</t>
  </si>
  <si>
    <t>Маҳаллий (Ўзр): пахта толаси (Бекобод агросаноат мажмуаси), пахта толаси (Ўзрцб) Имп: кимёвий моддалар (Туркия), синтетик тола (Туркия, Хитой)</t>
  </si>
  <si>
    <t>Ўсимлик мойларини ишлаб чиқаришни ташкил этиш</t>
  </si>
  <si>
    <t>Маҳаллий (Ўзр): пахта чигити (Бекобод тумани фермер хўжаликлари)</t>
  </si>
  <si>
    <t>Базалт толаси (вата) ишлаб чиқаришни ташкил этиш</t>
  </si>
  <si>
    <t>маҳаллий (Ўзр): базалт (GLOBAL ТРАНСНЕФТЕГАЗ), доломит (МП ДУОБА), шлак ("Ўзметкомбинат" ОАЖ), суюқ кислород ("Ўзметкомбинат" ОАЖ), қатрон елим (Тошкент), қадоқлаш (Тошкент). Import қилинган: кокс (Қозоғистон)</t>
  </si>
  <si>
    <t>Мева ва сабзавотларни шок усули билан музлатиш комплекси фаолиятини ташкил этиш (шоковой заморозка)</t>
  </si>
  <si>
    <t>Маҳаллий Ўзр: меваларt ҚК МЧЖ "АГРОМИР", МЧЖ" Бек cорп " Terra organics, МЧЖ "олтин пирамидалар"</t>
  </si>
  <si>
    <t>Маҳаллий (Ўзр): мис катодли МОК, МОК (УММК ОАЖ), ст-1 емулсификатори (Тошкент), бўёқ, алюминий сим таёқчаси (Таш.обл). Import қилинган: ПВХ пластиcат и40-13 бўялмаган ва ПВХ пластиcат О40 реc. ОМ 40 қора (Россия), галванизли пўлат лента (Қозоғистон), ПЕТ плёнка (Қозоғистон)</t>
  </si>
  <si>
    <t>Интенсив боғ фаолиятини ташкил этиш</t>
  </si>
  <si>
    <t>Ёшлик-2 МФЙ
Сув таъминоти оғир, лалми ва яйлов бўлган давлат захирасида турган ер майдонлари</t>
  </si>
  <si>
    <t>Маҳаллий Ўзр: кўчатлар-МЧЖ "САФУРА INVEST", ҚК МЧЖ "АГРООСC", ООО " АГРО ГРЕЕНТЕЧ</t>
  </si>
  <si>
    <t xml:space="preserve">Замонавий транспорт логистика комплексини ташкил этиш </t>
  </si>
  <si>
    <t>Транс чегаравий юк ташиш автомобиллари</t>
  </si>
  <si>
    <t>Газланган ва газсиз минерал сувларни қуйиш ишлаб чиқаришни ташкил этиш</t>
  </si>
  <si>
    <t>Маҳаллий (Ўзр): ПЕТ-ПРЕФОРМА МЧЖ (ПЕТ капсулалари ва қопқоқлари), ДОВОН МЧЖ (полиетилен плёнка), МАХАМ-ЧИРЧИҚ ОАЖ (карбонат ангидрид).</t>
  </si>
  <si>
    <t xml:space="preserve">Ун ишлаб чиқаришни ташкил этиш </t>
  </si>
  <si>
    <t>Маҳаллий (Ўзр): қоп (Тошкент). Import қилинган: буғдой (Қозоғистон)</t>
  </si>
  <si>
    <t>Турли хил турдаги макарон маҳсулотларини ишлаб чиқаришни ташкил этиш</t>
  </si>
  <si>
    <t>Маҳаллий (Ўзр): буғдой унининг 1-нави (Очилов ФАЙЗ БИЗНЕС Бухоро вилояти МЧЖ), картон ва скотч (Тошкент). Import қилинган: буғдой уни 1-синф (Қозоғистон)</t>
  </si>
  <si>
    <t>Иссиқа чидамли  био-ерувчан толадан синтетик иссиқлик изолятцияловчи материал ишлаб чиқариш.</t>
  </si>
  <si>
    <t>Маҳаллий хом ашё (Ўзр): Банк гуруҳи (оҳак), фавқулодда ҳолат "Нодир КАФЕЛЛАР" (кварц қуми)</t>
  </si>
  <si>
    <t xml:space="preserve">Бўялган алюминий фолга ва алюминий композит панеллар ишлаб чиқаришни ташкил этиш </t>
  </si>
  <si>
    <t>Маҳаллий хом ашё (юк): полиетилен гранулалар (Шуртаннефтегаз) имп: фолга, кимёвий моддалар, махсус филмлар (Хитой)</t>
  </si>
  <si>
    <t xml:space="preserve">Икки қаватли гофрировка қилинган полиетилен қувурлар ва ПВХ канализация қувурларини ишлаб чиқаришни ташкил этиш </t>
  </si>
  <si>
    <t>"Ўзр (махаллий): полиетилен гранулалар МЧЖ "TBN Company group", бўяқ мастербатч МЧЖ "Profit company group", ПЛC гранулалар МЧЖ "GREAT CRAFTER"
ПВХ бўёқ (мастербатч) МЧЖ "Profit company group"
Ҳидрофоб бўр МЧЖ "Наиманмел"
Кимёвий.қўшимча кислота 1842 (стеарин кислотаси) ПЕ ""Cheburashka-kakao-premium""
Кимёвий.қўшимча Titanium Р-501 ПЕ "SKY WORLD"
Кимёвий.қўшимча хлорли CПЕ-135А (хлорли полиетилен CПЕ-135А) - ПЕ ЧП ""ZIYOKASH""
Кимёвий.қўшимча стабилизатор ПВХ  ЧП ""GROWING TRADE"""</t>
  </si>
  <si>
    <t>Полипропилендан бир марталик идиш (посуда) ишлаб чиқаришни ташкил этиш</t>
  </si>
  <si>
    <t>Оқтепа МФЙ 
(ЁСТЗ ҳудуди)</t>
  </si>
  <si>
    <t>енгил саноати</t>
  </si>
  <si>
    <t>Маҳаллий (Ўзр): полипропилен (уз-КОР ГАС CHEMICAL МЧЖ (биржа орқали).</t>
  </si>
  <si>
    <t>Бройлер паррандачилик фермасини ташкил этиш</t>
  </si>
  <si>
    <t>Маҳаллий: озуқа-ООО "Nargiza Parranda", ООО "Etalon food company", ООО ""AGROCHEMICAL"</t>
  </si>
  <si>
    <t xml:space="preserve">Пахта толасидан целлюлоза ишлаб чиқаришни ташкил этиш </t>
  </si>
  <si>
    <t>Импорт қилинган: натрий гидроксиди, натрий тиосулфат, намловчи восита (российские компании ООО «АкваХим»; ООО «Снаброс»; «МеталлЭнергоХолдинг»; ООО «Профснаб»).Местное (РУз): Пахта момиғи, хлорид кислотаси, натрий гипохлорит, полипропилен қоп, (АО «Навоиазот»; ООО «AL-OREF»; ООО «PROCHEM.UZ»; ООО «MEZON PLAST»; ООО "AHMED TEKS XIMVOLOKNO SAVDO"; "TERMOLENTA.UZ" ("ONLINE SAVDO MEDIA" ООО).</t>
  </si>
  <si>
    <t>Салфеткалар ва туалет қоғози ишлаб чиқаришни ташкил этиш</t>
  </si>
  <si>
    <t>Маҳаллий хом ашё (Ўзр): целлюлоза (ООО Raw Materials Cellulose)</t>
  </si>
  <si>
    <t xml:space="preserve">Томчилатиб суғориш тизими учун  томчи лента ва арматура ишлаб чиқаришни ташкил этиш </t>
  </si>
  <si>
    <t>Маҳаллий хомашё (Ўзр): ПЕ гранулалари ва ПП гранулалари (UZ-KOR GAZ CHEMICAL СП ООО), бўёқ (ООО «QAYUM HOJI SERVIS» (тм MASTEC))</t>
  </si>
  <si>
    <t>Керамик плитка ишлаб чиқаришни ташкил этиш</t>
  </si>
  <si>
    <t>Маҳаллий: кварц қуми (Осиё Golden sands МЧЖ), доломит (Стоун Мих Trade МЧЖ), борик кислотаси (Тошкент), kaolin (кумуш нур ПЕ), гофрировка қилинган қутилар (Тошкент), ПЕТ қадоқлаш плёнкаси. Import: фрит (Хитой), 3Д printer сиёҳ (Хитой), зирконюм диоксид (Хитой)</t>
  </si>
  <si>
    <t>Озиқ-овқат чиқиндиларини қайта ишлашни ташкил этиш ва ундан гумус ва қон қурти ишлаб чиқариш (йиртқич балиқ навлари учун озиқ-овқат)</t>
  </si>
  <si>
    <t>Маҳаллий хом ашё (Ўзр):махалий ва қўшни ҳудудаги балиқ хавзаларини ем озуқаси билан таъминлаш</t>
  </si>
  <si>
    <t>Синтетик бўялган  эркаклар кўйлакларини ишлаб чиқаришни ташкил этиш</t>
  </si>
  <si>
    <t>Маҳаллий (Ўзр): синтетик полиестер ип (Тошкент), пахта ип (Тошкент), картон ва қадоқлаш (Тошкент), нотўқима мато (Тошкент), аксессуарлар (Тошкент). Import қилинган: синтетик polyester ип (Хитой)</t>
  </si>
  <si>
    <t>Мева мураббо, пасталар, анор нектарлари ишлаб чиқаришни ташкил этиш</t>
  </si>
  <si>
    <t>Маҳаллий хом ашё (Ўзр): мева ва янги анор (маҳаллий ф /х), shisha идишлар (АСЛ ОЙНА МЧЖ), металл қопқоқлар, ёрлиқлар (Тошкент), филтрланган сув</t>
  </si>
  <si>
    <t>Ламинат ишлаб чиқаришни ташкил этиш</t>
  </si>
  <si>
    <t>Маҳаллий (Ўзр): ПВХ гранулалари (Навоиязот ОАЖ), калций карбонат( Тошкент), декоратив плёнка (Таш.обл.). Import қилинган: УВ лак (Хитой), қўшимчалар ва кимёвий моддалар (Хитой)</t>
  </si>
  <si>
    <t>Гўшт зотли қўйларни кўпайтириш учун чорвачилик фермаси фаолиятини ташкил этиш (Дорпер)</t>
  </si>
  <si>
    <t>Маҳаллий (Ўзр): озуқа (маҳаллий озуқа ишлаб чиқарувчилар)</t>
  </si>
  <si>
    <t>Меринос қўйларини кўпайтириш учун чорвачилик фермаси фаолиятини ташкил этиш</t>
  </si>
  <si>
    <t xml:space="preserve">Музлатилган қуритилган мева маҳсулотларини ишлаб чиқаришни ташкил этиш </t>
  </si>
  <si>
    <t>Маҳаллий (Ўзр): мевалар (маҳалий ф/х)</t>
  </si>
  <si>
    <t xml:space="preserve">Пояфзал ишлаб чиқаришни ташкил этиш </t>
  </si>
  <si>
    <t>Маҳаллий (Ўзр): офис қулайлиги, МЧЖ-полиуретан;
Фавқулодда ҳолат АЗАМОВС савдо хизматлари" - ёмғир; "SHOEMAKER.UZ" - shoelaces, елим, charm."</t>
  </si>
  <si>
    <t>Колбаса ва сосиска маҳсулотларини ишлаб чиқаришни ташкил этиш</t>
  </si>
  <si>
    <t>Маҳаллий (юк): гўшт (Бекобод тумани фермер хўжаликлари), вазалар, қутилари (GENERAL PACKAGING МЧЖ), полиамид қобиқ (АЗИА ПАCК), зираворлар (ФООДМАХХ МЧЖ).</t>
  </si>
  <si>
    <t xml:space="preserve"> турли хил полиэтилен маҳсулотларини ишлаб чиқариш фаолиятини ташкил этиш</t>
  </si>
  <si>
    <t>Маҳаллий (Ўзр): полиетилен гранулалар (Ўзрцб), имп: бўёқлар (Хитой)</t>
  </si>
  <si>
    <t>Ижарага олинган ҳудудда ўқув маркази фаолиятини ташкил этиш</t>
  </si>
  <si>
    <t>Зафар шаҳарча</t>
  </si>
  <si>
    <t>Маҳалий Абитуриентлар, ўқувчилар</t>
  </si>
  <si>
    <t xml:space="preserve">Мустаҳкамловчи лента ишлаб чиқаришни ташкил этиш (серпянка) </t>
  </si>
  <si>
    <t>Маҳаллий (Ўзр): кимёвий моддалар (Тошкент). Import қилинган: фиберглас (Хитой), елим кимёвий моддалари( Хитой), лента кимёвий моддалари (Хитой)</t>
  </si>
  <si>
    <t>Ёнғоқ ва дуккакли экинларни этиштириш учун интенсив боғни ташкил этиш</t>
  </si>
  <si>
    <t>мавжуд хом-ашё захираси</t>
  </si>
  <si>
    <t>Мевали пастил ишлаб чиқаришни ташкил этиш</t>
  </si>
  <si>
    <t>Маҳаллий: мевали олма ва узум (маҳаллий ф / х), қадоқлаш (Тошкент)</t>
  </si>
  <si>
    <t>Йирик қорамол этиштириш учун чорвачилик фаолиятини ташкил этиш</t>
  </si>
  <si>
    <t>Маҳаллий Ўзр: Силос МЧЖ "Еталон фоод company", аралаш озуқа "Еталон фоод company", Барда МЧЖ "Барлос агро", сомон-МЧЖ "асиа агро фоод", Clover МЧЖ "Еталон фоод company"</t>
  </si>
  <si>
    <t>Вакуумли қадоқлашда маккажўхори ишлаб чиқаришни ташкил этиш</t>
  </si>
  <si>
    <t>Янгибозор МФЙ
(КСЗ ҳудуди)</t>
  </si>
  <si>
    <t>Маҳаллий: маккажўхори (маҳаллий ф/ х), қадоқлаш (Тошкент), қадоқлаш учун стикерлар( Тошкент), гофрировка қилинган қутилар ва паллетлар (Тошкент)</t>
  </si>
  <si>
    <t>Гуручни қайта ишлаш фаолиятини ташкил этиш</t>
  </si>
  <si>
    <t>Иззат МЧЖ маҳаллий хом ашё, ЦТ Райс МЧЖ import қилинган хом ашё: Асиа Harvest ЛЛП (Қозоғистон)</t>
  </si>
  <si>
    <t>Оксобиореградабле полиетилен асосида сумкалар ишлаб чиқариш бўйича компания фаолиятини ташкил этиш</t>
  </si>
  <si>
    <t>маҳаллий (Ўзр): полиетилен гранулалари (Ўзрцб), имп: парчаланадиган Д2 Вт қўшимча (буюк Британия)</t>
  </si>
  <si>
    <t>Пайпоқ ишлаб чиқариш бўйича компания фаолиятини ташкил этиш</t>
  </si>
  <si>
    <t>Маҳаллий Ўзр: ип МЧЖ "БУНЁДКОР", техник туз МЧЖ"туз гуруҳи саноат", каустик сода ҚК "АЛ-кимё", фиксатор МЧЖ "GRAND ELECTRO EVEREST", юмшатувчи ООО "Ал-Импех", қора бўёқ ПЕ "БАТЕХ", Label МЧЖ "ТЕЧ-GROUP", Packages МЧЖ "Глория саноат", ООО бир қути "савдо капитали"</t>
  </si>
  <si>
    <t>Асаларичилик фаолиятини ташкил этиш</t>
  </si>
  <si>
    <t>Import Қозоғистон: асаларилар " Бее "ЛЛП, ип "Кутняков"," Пчеловод " ЛЛП</t>
  </si>
  <si>
    <t xml:space="preserve">   Шприц ишлаб чикаришни ташкил этиш</t>
  </si>
  <si>
    <t>Маҳаллий (Ўзр): семент ("Қизилқумсемент" ОАЖ), клинец (фавқулодда ҳолат "КУМУШ НУР")</t>
  </si>
  <si>
    <t>Бўка тумани</t>
  </si>
  <si>
    <t>Фармацевтик препаратлар ишлаб чиқариш</t>
  </si>
  <si>
    <t>Маҳаллий (Ўзр): ўсимлик хом ашёси( маҳаллий фермер хўжаликлари), Имп: моддалар (Ҳиндистон, Хитой)</t>
  </si>
  <si>
    <t>Кўк орол МФЙ</t>
  </si>
  <si>
    <t>Импорт қилинган: ПЕТ пеллетлари (Хитой)</t>
  </si>
  <si>
    <t>Декоратив полимер плёнка ва ПВХ панеллар ишлаб чиқариш</t>
  </si>
  <si>
    <t>Маҳаллий: ПВХ гранулалари (Навоиязот ОАЖ), ПЕ гранулалари (Шуртан ГҲК), бўр, бўёқ ва қўшимчалар (Тошкент), қадоқлаш (Тошкент). Import қилинган: винилхлорид (Қозоғистон), қўшимчалар ва кимёвий моддалар (Хитой)</t>
  </si>
  <si>
    <t>Нотўқма мато (spunlace) ва нам салфеткалар ишлаб чиқаришни ташкил этиш</t>
  </si>
  <si>
    <t>Маҳаллий хомашё (Ўзр): пахта (Букин тумани фермер хўжаликлари),</t>
  </si>
  <si>
    <t xml:space="preserve">Гигроскопик пахта толасини ишлаб чиқариш ва пахта толасидан гигроскопик оқартирилган целлюлоза ишлаб чиқаришни ташкил </t>
  </si>
  <si>
    <t>Човлисой МФЙ</t>
  </si>
  <si>
    <t>Маҳаллий хом ашё (Ўзр): пахта (Букин тумани фермер хўжаликлари) Ҳ2О2 (водород пероксид) 60%, Наоҳ (каустик Сода), сирка кислотаси 99%, 
 Полипропилен баг 56х96х65cм, ўз-ўзини ёпишқоқ label , ПЕТ лента, Имп: РМП 0105, Стабило Хcонc, СЕТИЛОН КНЛ, Сеcурон ДC (Хитой)</t>
  </si>
  <si>
    <t>Газланган ичимликлар ишлаб чиқаришни ташкил этиш</t>
  </si>
  <si>
    <t>Маҳаллий: оқ шакар/карбонат ангидрид (Тошкент), қадоқлаш (Тошкент). Import қилинган: озиқ-овқат қўшимчалари (Қозоғистон)</t>
  </si>
  <si>
    <t>ПЭТ (полеэтилентерафтолата) -преформ ишлаб чиқаришни ташкил этиш</t>
  </si>
  <si>
    <t>Маҳаллий (Ўзр): полиетилен терефталат ( ПЕТ,ПЕТ) - гранулалар гуруҳи</t>
  </si>
  <si>
    <t>Ўсимлик (пахта) ёғи ишлаб чиқаришни ташкил этиш</t>
  </si>
  <si>
    <t>Маҳаллий (Ўзр): пахта чигити (Букин тумани фермер хўжаликлари)</t>
  </si>
  <si>
    <t>Маҳаллий: қоплар (Тошкент). Import қилинган: дон (Қозоғистон)</t>
  </si>
  <si>
    <t>Сутни қайта ишлаб чиқариш</t>
  </si>
  <si>
    <t>Жўраобод МФЙ</t>
  </si>
  <si>
    <t>"Маҳаллий сут маҳсулотлари ФҲ ""Исаходжаевлар""
пепсин (ширдон ферменти) Diplomat Finance МЧЖ
озиқ-овқат хом ашёси Cаcл2 (калций хлорид озиқ-овқат) ЧОП ""Ҳимлаб хизмати""
Sourdough сузма (БИОПРОХ, М 400 @100 УА), МЧЖ "DIPLOMAT Молия"
фолга ПЕ ""ўсиб бораётган савдо""
CОГС оқими Паcк (1) CОГС shisha моддий Бутр СП "шер Импех""
Қопқоқ  тишли (38мм.) - ПЕ ""Лвов импех""
CОГС материаллари ёрлиғи МЧЖ "ТЕЧ-GROUP""
CОГС лента-МЧЖ "GRAND ALLIANCE бизнес""
"</t>
  </si>
  <si>
    <t>Олма консентратини ишлаб чиқаришни ташкил этиш</t>
  </si>
  <si>
    <t>Маҳаллий хомашё (Ўзр): олма (Букин тумани фермер хўжаликлари)</t>
  </si>
  <si>
    <t>Иссиқа чидамли био-эрувчан толадан синтетик иссиқлик изолятцияловчи материал ишлаб чиқариш.</t>
  </si>
  <si>
    <t>Маҳаллий хом ашё (Ўзр): Банк гуруҳи (оҳак), ХК "Нодир КАФЕЛЛАР" (кварц қуми)</t>
  </si>
  <si>
    <t>Тез тайёрланадиган макарон ишлаб чиқаришни ташкил этиш</t>
  </si>
  <si>
    <t>Маҳаллий: туз, шакар, қадоқлаш-Тошкент. Import қилинган: буғдой уни (Қозоғистон), сариёг ъ (Қозоғистон), шакар ва озиқ-овқат қўшимчалари (Қозоғистон)</t>
  </si>
  <si>
    <t>Пахта целлюлозасини ишлаб чиқаришни ташкил этиш</t>
  </si>
  <si>
    <t>импорт қилинган: натрий гидроксиди, натрий тиосулфат, намловчи восита (российские компании ООО «АкваХим»; ООО «Снаброс»; «МеталлЭнергоХолдинг»; ООО «Профснаб»).Местное (РУз):Пахта момиғи, хлорид кислотаси, натрий гипохлорит, полипропилен қоп,нитки, упаковочная лента (АО «Навоиазот»; ООО «AL-OREF»; ООО «PROCHEM.UZ»; ООО «MEZON PLAST»; ООО "AHMED TEKS XIMVOLOKNO SAVDO"; "TERMOLENTA.UZ" ("ONLINE SAVDO MEDIA" ООО).</t>
  </si>
  <si>
    <t>Маҳаллий хом ашё (Ўзр): целлюлоза ООО Raw Materials Cellulose МЧЖ)</t>
  </si>
  <si>
    <t>Мебел саноати учун паралон, пружина, матрас ишлаб чиқариш</t>
  </si>
  <si>
    <t>Import қилинган: ярим синтетик мато, металл сим, маҳаллий (Рус): пахта мато, тўқилмаган мато, булоқлар, полиетилен пакетлар</t>
  </si>
  <si>
    <t xml:space="preserve">Био чиқиндиларни қайта ишлаш хамда гумус ва балиқ емини ишлаб чиқариш  </t>
  </si>
  <si>
    <t>Маҳаллий (Ўзр):озиқ-овқат чиқиндилари ва гўнг (яқин атрофдаги бозорлар, паррандачилик фермалари, фирмалар)</t>
  </si>
  <si>
    <t>Крахмал ишлаб чиқаришни ташкил этиш</t>
  </si>
  <si>
    <t>Маҳаллий: картошка (Таш.обл)</t>
  </si>
  <si>
    <t>Комбикорм (ем озуқаси) ишлаб чиқаришни ташкил этиш</t>
  </si>
  <si>
    <t>Маҳаллий (Ўзр): буғдой (Агро Савдо Холдинг МЧЖ), маккажўхори (тош.обл), кунгабоқар овқат (Бустон озиқ-овқат), ўсимлик ёғи (Таш.обл), микрокалсит ва қўшимчалар (Таш.обл). Import қилинган: буғдой, маккажўхори, соя ва кунгабоқар таомлари-Қозоғистон, ўсимлик мойи ва қўшимчалар-Қозоғистон</t>
  </si>
  <si>
    <t>Дорпер зотли қўйлар фермасини ташкил этиш</t>
  </si>
  <si>
    <t>Жўрабод МФЙ</t>
  </si>
  <si>
    <t>Маҳаллий (Ўзр): озуқа ( маҳаллий ем озуқа ишлаб чиқарувчилар)</t>
  </si>
  <si>
    <t>Колбаса маҳсулотларини ишлаб чиқаришни ташкил этиш</t>
  </si>
  <si>
    <t>Янгибоғ МФЙ</t>
  </si>
  <si>
    <t>Маҳаллий (Ўзр): гўшт (Бекобод тумани фермер хўжаликлари), гофрировка қилинган қутилар (умумий қадоқлаш МЧЖ), полиамид қобиқ (АЗИА ПАCК), зираворлар (ФООДМАХХ МЧЖ).</t>
  </si>
  <si>
    <t>Қуруқ қурилиш (штукатурка, қурилиш гипси, кафел елими) аралашмалари ишлаб чиқаришни ташкил этиш</t>
  </si>
  <si>
    <t>Қорқудуқ МФЙ</t>
  </si>
  <si>
    <t>Маҳаллий (Ўзр): цемент ("Қизилқумсемент"ОАЖ), микрокалсит ("Ғозғон-НУР "депутати), гипс (фавқулодда ҳолат"КУМУШ-НУР"</t>
  </si>
  <si>
    <t>Пояфзал ишлаб чиқаришни ташкил этиш</t>
  </si>
  <si>
    <t>Ачамайли файз барака МФЙ 
(КСЗ ҳудуди)</t>
  </si>
  <si>
    <t>"Маҳаллий (Ўзр): Office Comfort МЧЖ-полиуретан;-полиуретан; ХК «AZAMOVS TRADING SERVICES» - плащевка; ; "SHOEMAKER.UZ" - боғич, елим, charm."</t>
  </si>
  <si>
    <t>Синтетик бўялган мато ва синтепондан кўрпа ишлаб чиқаришни ташкил этиш</t>
  </si>
  <si>
    <t>Маҳаллий (Ўзр): синтетик  полиэстер ип (Тошкент), синтепон ва аксессуарлар (Тошкент), қадоқлаш (Тошкент). Import қилинган: синтетик polyester ип (Хитой), бўёқ (Хитой)</t>
  </si>
  <si>
    <t>Йирик шохли қорамол фермасини ташкил этиш</t>
  </si>
  <si>
    <t>Маҳалий Узр: Силос ООО "Etalon food company", комбикорма "Etalon food company", Барда ООО "Barlos agro", Солома - ООО "asia agro food", Клевер ООО "Etalon food company"</t>
  </si>
  <si>
    <t>Полиетилен асосида био халталар (сумкалар) ишлаб чиқаришни ташкил этиш</t>
  </si>
  <si>
    <t>Гулистон МФЙ
(ЁСТЗ)</t>
  </si>
  <si>
    <t>Пайпоқ ишлаб чиқаришни ташкил этиш</t>
  </si>
  <si>
    <t>Қўлдоштепа МФЙ</t>
  </si>
  <si>
    <t>Маҳаллий Ўзр: ип МЧЖ "БУНЁДКОР", техник туз МЧЖ"туз гуруҳи саноат", каустик сода ҚК "АЛ-КИМЁ", фиксатор МЧЖ "GRAND ELECTRO EVEREST", юмшатувчи ООО "Ал-Импех", қора бўёқ ПЕ "БАТЕХ", Label МЧЖ "ТЕЧ-GROUP", Packages МЧЖ "Глория саноат", ООО бир қути "савдо капитали"</t>
  </si>
  <si>
    <t>Бўка МФЙ</t>
  </si>
  <si>
    <t>Импортное Қозоғистон: асаларилар ТОО "Пчела", ИП "Кутняков", ТОО "Pchelovod"</t>
  </si>
  <si>
    <t>Трикотаж матолари ишлаб чиқаришни ташкил этиш</t>
  </si>
  <si>
    <t>Маҳаллий хом ашё (Ўзр): целлюлоза (хом ашё целлюлоза МЧЖ)</t>
  </si>
  <si>
    <t>Вафли ишлаб чиқаришни ташкил этиш</t>
  </si>
  <si>
    <t>Маҳаллий (Ўзр): ун, сариёғ, шакар, қўшимчалар ва бошқалар.</t>
  </si>
  <si>
    <t>Печене ишлаб чиқаришни ташкил этиш</t>
  </si>
  <si>
    <t>Совун ишлаб чиқаришни ташкил этиш</t>
  </si>
  <si>
    <t>Маҳаллий хом ашё( УзР): саломас, Ҳиндистон ёнғоғи ёғи, гофрировка қилинган қути, лента, совун чиплари, lanolin, қадоқлаш</t>
  </si>
  <si>
    <t>Маҳаллий хом ашё( УзР): саломас, туз, шакар, сув, сумкалар, лента, ароматизатор, эмульгатор, консервант, наклейки, клей</t>
  </si>
  <si>
    <t>Текстил ва трекотаж маҳсулотлари ишлаб чиқаришни ташкил этиш</t>
  </si>
  <si>
    <t>Маҳаллий хом ашё( Ўзр): матолар, трикотаж мато, иплар, қадоқлаш, Имп: синтетик мато, Аксессуарлар (тугмалар ва бошқалар.) Хитой</t>
  </si>
  <si>
    <t>Мева ва сабзавотларни қайта ишлашни ташкил этиш</t>
  </si>
  <si>
    <t>Маҳаллий: мева ва помидор (маҳаллий ф /х), shisha идишлар (АСЛ ОЙНА МЧЖ), металл қопқоқлар ,ёрлиқлар (Тошкент)</t>
  </si>
  <si>
    <t>Маҳаллий ҳом ашё</t>
  </si>
  <si>
    <t>Гумик ўғитлар ишлаб чиқаришни ташкил этиш</t>
  </si>
  <si>
    <t>Import: Гумик кўмир-Қирғизистон - Киргизстан ОАО "Кызыд-кия комур" Маҳалий : Каустическая сода ООО "GRAND ALLIANCE BUSINESS" Полиэтилен қадоқлар ООО "GLORIA INDUSTRY"</t>
  </si>
  <si>
    <t>Мебел ишлаб чиқаришни ташкил этиш</t>
  </si>
  <si>
    <t>Маҳаллий хом ашё( УзР): ДСП, скобы, гайки, болты, фанера, полиэтилен, дерматин, винт, ватин, мебел ғилдираклари,</t>
  </si>
  <si>
    <t>Паррандачилик фермасини ташкил этиш</t>
  </si>
  <si>
    <t>Маҳалий: озуқа - OOO "Nargiza Parranda", OOO "Etalon food company", OOO "AGROCHEMICAL"</t>
  </si>
  <si>
    <t>Маҳаллий УзР: кўчатлар - МЧЖ "SAFURA INVEST", ҚК МЧЖ "AGRO OSC", МЧЖ "AGRO GREENTECH"</t>
  </si>
  <si>
    <t>Пискент тумани</t>
  </si>
  <si>
    <t>Пахта хом-ашёсини қайта ишлаш</t>
  </si>
  <si>
    <t>Гайрат МФЙ</t>
  </si>
  <si>
    <t>Пахта ҳом-ашёсини фермер хўжаликларидан олинади. 
Қайта ишланган маҳсулот ички ва ташқи бозорга йўналтирилади.</t>
  </si>
  <si>
    <t>Ун маҳсулотларини ишлаб чиқариш</t>
  </si>
  <si>
    <t>Чимқўрғон МФЙ</t>
  </si>
  <si>
    <t>Дон маҳсулотлари фермер ва деҳқон хўжаликларидан олинади. 
Қайта ишланган маҳсулот ички ва ташқи бозорга йўналтирилади.</t>
  </si>
  <si>
    <t>Транспорт логистика марказини ташкил этиш</t>
  </si>
  <si>
    <t>"Оҳонгарон-Гулистон" А-373 магистрал автойўл ёқасида транспорт логистикаси хизмат кўрсатади.</t>
  </si>
  <si>
    <t>Асаларичилик фаолиятини ташкил қилиш</t>
  </si>
  <si>
    <t>маҳаллий бозорда мавжуд</t>
  </si>
  <si>
    <t>Мева-сабзавот маҳсулотларини сақлаш бўйича фаолият (совутгич ускуналари) шоквой замарозка</t>
  </si>
  <si>
    <t>Мева-сабзавот маҳсулотлари фермер ва деҳқон хўжаликларидан олинади. 
Сақланган маҳсулотни ички ва ташқи бозорга йўналтирилади.</t>
  </si>
  <si>
    <t>Замонавий интенсив боғ барпо этиш</t>
  </si>
  <si>
    <t>Лолаарик МФЙ</t>
  </si>
  <si>
    <t>Мевалар этиштирилиб ташқи бозорга йўналтирилади.</t>
  </si>
  <si>
    <t>Гипс ва гипсакартон ишлаб чиқариш</t>
  </si>
  <si>
    <t>Гулистон МФЙ
(ЁСТЗ ҳудуди)</t>
  </si>
  <si>
    <t>Маҳалий ҳом ашё, Маҳалий ва қўшни туманлар ва Нурафшон шахрида кенг кўламли қурилиш майдонларини гипсакартон хом ашёси билан таъминлаш</t>
  </si>
  <si>
    <t>Тери маҳсулотларини тозалаш ва қайта ишлаш (кoжа, чарм)</t>
  </si>
  <si>
    <t>Култепа МФЙ</t>
  </si>
  <si>
    <t>тери маҳсулотларини тумандаги чорвачилик хўжаликлари ва қўшни туманлардан олинади. 
Қайта ишланган маҳсулотни ташқи бозорга йўналтирилади.</t>
  </si>
  <si>
    <t>Иссиқа чидамли  био-эрувчан толадан синтетик иссиқлик изолятцияловчи материал ишлаб чиқариш.</t>
  </si>
  <si>
    <t>Мўминобод МФЙ</t>
  </si>
  <si>
    <t>Пискент, Бука тумани ва Нурафшон шахри</t>
  </si>
  <si>
    <t>Мева-сабзавот маҳсулотларини қуритиш, музлатиш, ишлаб чиқариш корхонасини ташкил қилиш</t>
  </si>
  <si>
    <t>Мева-сабзавот маҳсулотлари фермер ва деҳқон хўжаликларидан олинади. 
Қайта ишланган маҳсулотни ички ва ташқи бозорга йўналтирилади.</t>
  </si>
  <si>
    <t xml:space="preserve">Қум ва шағал ишлаб чиқаришни ташкил этиш </t>
  </si>
  <si>
    <t>Йирик ва майда тош маҳсулотларини туман ҳудудидан оқиб ўтувчи Ангрен дарёси ёқасидан олинади. 
Ишлаб чиқарилган маҳсулотни ички бозорга йўналтирилади.</t>
  </si>
  <si>
    <t>Кунгабоқар маҳсулотини фермер ва деҳқон хўжаликларидан олинади. 
Қайта ишланган маҳсулотни ички бозорга йўналтирилади.</t>
  </si>
  <si>
    <t>Вино маҳсулотларини ишлаб чиқариш</t>
  </si>
  <si>
    <t>Узум маҳсулотини фермер ва деҳқон хўжаликларидан олинади. 
Қайта ишланган маҳсулотни ички бозорга йўналтирилади.</t>
  </si>
  <si>
    <t>Замонавий иссиқхона барпо этиш</t>
  </si>
  <si>
    <t>Иссиқхонада этиштирилган маҳсулотни ички ва ташқи бозорларга йўналтирилади.</t>
  </si>
  <si>
    <t>Цирёларни қўшни давлатлардан импорт қилинади.
Ишлаб чиқилган махсулотни аҳоли ва фермер хўжаликларга сотилади</t>
  </si>
  <si>
    <t>Сувти МФЙ</t>
  </si>
  <si>
    <t>Дуккакли маҳсулотлари фермер ва деҳқон хўжаликларидан олинади. 
Қайта ишланган маҳсулот ички ва ташқи бозорга йўналтирилади.</t>
  </si>
  <si>
    <t>Балиқчиликни ташкил қилиш</t>
  </si>
  <si>
    <t>Тошкент-денгизи сув омбори бўйида ташкил қилинади. Ишлаб чиқарилган маҳсулот ички бозорга йўналтирилади.</t>
  </si>
  <si>
    <t>Газабетон блокларини ишлаб чиқариш</t>
  </si>
  <si>
    <t>Гулистон МФЙ 
И.Хайдаров (КСЗ ҳудуди)</t>
  </si>
  <si>
    <t>Маҳалий ҳом ашё, Маҳалий ва қўшни туманлар ва Нурафшон шахрида кенг кўламли қурилиш майдонларини газаблок (газабетон) хом ашёси билан таъминлаш</t>
  </si>
  <si>
    <t>Пискент тумани ҳудудида ер майдонлари мавжуд. Ишлаб чиқарилган сут маҳсулотини ички бозорга йўналтирилади.</t>
  </si>
  <si>
    <t>Гузапоядан ДСП ишлаб чиқариш</t>
  </si>
  <si>
    <t>Кўп тармоқли дам олиш оромгоҳини ташкил қилиш</t>
  </si>
  <si>
    <t>Пискент ва қўшни ҳудудлар ахолиси учун хизмат қилади.</t>
  </si>
  <si>
    <t>Керамика маҳсулотлари (плиткалар) ишлаб чиқариш</t>
  </si>
  <si>
    <t>Бирлик  МФЙ</t>
  </si>
  <si>
    <t>Пскент ахолиси учун ва кушни туман ва вилоятларга</t>
  </si>
  <si>
    <t>гўшт маҳсулотини фермер ва деҳқон хўжаликларидан олинади. 
Қайта ишланган маҳсулотларни ички бозорга йўналтирилади.</t>
  </si>
  <si>
    <t>Пояфзал ишлаб чиқаришни ташкил қилиш</t>
  </si>
  <si>
    <t>Сувти МФЙ
(ЁСТЗ ҳудуди)</t>
  </si>
  <si>
    <t>Замонавий мехмонхона, умумий овқатланиш ва автомобил ювиш шахобчасини фаолиятини ташкил қилиш</t>
  </si>
  <si>
    <t>"Оҳонгарон-Гулистон" А-373 магистрал автойўл ёқасида хизмат кўрсатади.</t>
  </si>
  <si>
    <t>Полипропилендан тайёрланган пластик болалар ўйинчоқлари</t>
  </si>
  <si>
    <t xml:space="preserve">Пскент ахолиси учун ва кушни туман ва вилоятларга, хом ашё УзРТСБ дан олинади </t>
  </si>
  <si>
    <t>Темир-бетон буюмларини ишлаб чиқариш</t>
  </si>
  <si>
    <t>Пискент шахрида
(марказда)</t>
  </si>
  <si>
    <t>Пискент ахолиси ва қўшни ҳудудларга етказиб берилади.</t>
  </si>
  <si>
    <t>Трикотаж маҳсулотларини ишлаб чиқариш</t>
  </si>
  <si>
    <t>Сувти МФЙ
(КСЗ ҳудуди)</t>
  </si>
  <si>
    <t>Кластердан ҳом-ашё олинди.
Қайта ишланган трикотаж маҳсулотлари ички ва ташқи бозорга йўналтирилади.</t>
  </si>
  <si>
    <t>Қуруқ қурилиш моллари ишлаб чикариш</t>
  </si>
  <si>
    <t>Маҳалий ҳом ашё, Маҳалий ва қўшни туманлар ва Нурафшон шахрида кенг кўламли қурилиш майдонларини сухой смес (қуриқ аралашма) хом ашёси билан таъминлаш</t>
  </si>
  <si>
    <t>Балиқчилик йўналишида акво туризмни ташкил қилиш</t>
  </si>
  <si>
    <t xml:space="preserve">Мебель маҳсулотларини ишлаб чиқариш </t>
  </si>
  <si>
    <t xml:space="preserve">Дераза ва эшик маҳсулотлари ишлаб чиқарилиб ички бозорга йўналтирилади. </t>
  </si>
  <si>
    <t xml:space="preserve">Қандолат маҳсулотларини ишлаб чиқариш </t>
  </si>
  <si>
    <t xml:space="preserve">Қандолат маҳсулотлари ишлаб чиқарилиб ички бозорга йўналтирилади. </t>
  </si>
  <si>
    <t>Замонавий согломлаштириш ва спорт маркази</t>
  </si>
  <si>
    <t>Пискент ахолиси учун ва кушни туман ва вилоятларга</t>
  </si>
  <si>
    <t>Мотор мойлари ва антифриз ишлаб чиқариш</t>
  </si>
  <si>
    <t>Маҳалий ҳом ашё, Маҳалий ва қўшни туманлардаги авто дуконлар ва авто сервисларни антифриз ва матор мойи билан таъминлаш</t>
  </si>
  <si>
    <t>Том ёпиш материалларини ишлаб чиқариш (рубероид)</t>
  </si>
  <si>
    <t>Замонавий ўқув курсларини ташкил қилиш</t>
  </si>
  <si>
    <t>Пискент ва қўшни ҳудудлар абитуриентлари ва ўқувчилар учун хизмат қилади.</t>
  </si>
  <si>
    <t>Диагностика марказини ташкил қилиш</t>
  </si>
  <si>
    <t>Коворкинг марказини ташкил қилиш</t>
  </si>
  <si>
    <t>Тиббий марказ ташкил қилиш (стоматология ва лор)</t>
  </si>
  <si>
    <t xml:space="preserve">Биогаз қурилмалари ишлаб чиқарилиб ички бозорга йўналтирилади. </t>
  </si>
  <si>
    <t>Қорақалпоғистон Республикаси</t>
  </si>
  <si>
    <t>Амударё тумани</t>
  </si>
  <si>
    <t>Фарфор, электро-фарфор, фаянс ишлаб чиқариш</t>
  </si>
  <si>
    <t>"Беш том" МФЙ</t>
  </si>
  <si>
    <t>электротехника саноати</t>
  </si>
  <si>
    <t>Амударё туманида каолин табий заҳираси мавжуд бўлиб, фарфор маҳсулотлар ишлаб чиқариш имконини беради</t>
  </si>
  <si>
    <t>Мато ва матони бўяш и/чиқариш лойиҳаси</t>
  </si>
  <si>
    <t>"Дўстлик" МФЙ</t>
  </si>
  <si>
    <t>Тумандаги трикотаж маҳсулотлари и/чиқарувчи мавжуд қувватлар ва янги ташкил этиладиган корхоналар тайёр матони бошқа вилоятлардан олади. Туман 14 минг га.га 40-45 минг тонна пахта экади. Туманда фақат 6000 тн. ип-калава ишлаб чиқарувчи корхона мавжуд, кейинги босқичи бўлган мато ва уни бўёш йўлга қўйилмаган.</t>
  </si>
  <si>
    <t>Туз ишлаб чиқариш</t>
  </si>
  <si>
    <t>"Жумур овул" МФЙ</t>
  </si>
  <si>
    <t>Озик-овқат</t>
  </si>
  <si>
    <t>Республиканинг шимолий қисмлари туз конларига бой. Ташуббускор "Манғит мева боғи" МЧЖ туз и/чиқиш йирик лойиҳани амалга оширишни билдирган ва салоҳияти етарли.</t>
  </si>
  <si>
    <t>Трикотаж маҳсулотлари и/чиқариш</t>
  </si>
  <si>
    <t xml:space="preserve">Туман 14 га.га 40-45 минг тонна пахта экади. Туманда фақат 6000 тн. ип-калава ишлаб чиқарувчи корхона мавжуд, кейинги босқичи бўлган мато ва уни бўёш йўлга қўйилиши билан тайёр текстиль маҳсулотлари цикли яратилади. </t>
  </si>
  <si>
    <t xml:space="preserve">ҚҚРда "UZ-KOR GAZ CHEMICAL ҚҚ корхонаси мавжуд бўлиб, энг йирик полимер и/чиқарувчи ҳисобланади. Ташаббускор" Диора-Олтиной" МЧЖ хом-ашё базаси яқинлигини ва худудда талабгир синтефон и/чиқарилмаслигини инобатга олиб ушбу лойиҳани амалга оширишни режалаштирилган. </t>
  </si>
  <si>
    <t>Металлоконструкция ишлаб чиқариш</t>
  </si>
  <si>
    <t>Қурилиш моллари</t>
  </si>
  <si>
    <t>Қораузак тумани йирик металл кони аниқланган бўлиб, бугунги кунда металлургия заводи қурилиши бошланган. Таклиф лойиҳа хом-ашё базаси яқинлиги ҳисобига ҚҚРда ишлаб чиқарилмайдиган йирик ўлчамли металлоконструкццияларини и/чиқариш имкониятига эга бўлади.</t>
  </si>
  <si>
    <t>Паррандачилик комплексини ташкил этиш Бройлер (20 минг бош)</t>
  </si>
  <si>
    <t>Туман бўйича истеъмол кўрсаткичларида товуқ гўшти камлиги ва лойиҳани амалга ошириш имкониятларини инобатга олиб таклиф қилинган.</t>
  </si>
  <si>
    <t>Мева-сабзавот кластерини ташкил этиш орқали мевани қайта ишлаш лойиҳалари (Олма шарбати и/чиқариш, джем ва хк.)</t>
  </si>
  <si>
    <t>Туманда 2023 йил 1953 га.дан 20 535 тн. Мева ва 1568 га.дан 21 460 тн полиз етиштирилиши режалаштирилган. Аммо туманда ушбу маҳсулотларни қайта ишлаб қўшимча қиймат яратувчи корхоналар мавжуд эмас.</t>
  </si>
  <si>
    <t>1000 бошлик чорвачилик комплексини ташкил этиш</t>
  </si>
  <si>
    <t>Туман яйлов ерларига эга ва қорамолчилик комплекслари ташкил этиш учун етарли шароит мавжуд.</t>
  </si>
  <si>
    <t xml:space="preserve">Узумчилик кластери ташкил этиш орқали узумни қайта ишлаш </t>
  </si>
  <si>
    <t>"Чойкўл" ОФЙ</t>
  </si>
  <si>
    <t>Туманда 2023 йил 331 га. 2 761 тн. Узум етиштирилиши режалаштирилган. Аммо туманда ушбу маҳсулотни қайта ишлаб қўшимча қиймат яратувчи корхоналар мавжуд эмас.</t>
  </si>
  <si>
    <t>Туманда аҳоли ва фермерларда 5000 дан ортиқ қорамол бўлиб, терини қайта ишлаш корхоналари мавжуд эмас</t>
  </si>
  <si>
    <t>Интенсив балиқчилик комплексини ташкил этиш</t>
  </si>
  <si>
    <t>"Оқ олтин" ОФЙ</t>
  </si>
  <si>
    <t>Кишлок хужалиги</t>
  </si>
  <si>
    <t>Интенсив балиқ етиштиришга оддий кўлларга нисбатан майдон кам талаб етилиб, юқори ҳосил беради</t>
  </si>
  <si>
    <t>Арматура и/чиқариш</t>
  </si>
  <si>
    <t>Қораузак тумани йирик металл кони аниқланган бўлиб, бугунги кунда металлургия заводи қурилиши бошланган. Таклиф лойиҳа хом-ашё базаси яқинлиги ҳисобига ҚҚРда ишлаб чиқарилмайдиган арматурларни и/чиқариш имкониятига эга бўлади.</t>
  </si>
  <si>
    <t>Темирдан вилка-қошиқ ва бошқа хўжалик буюмлари ишлаб чиқариш</t>
  </si>
  <si>
    <t>"Тош ёп" ОФЙ</t>
  </si>
  <si>
    <t>Хўжалик моллари</t>
  </si>
  <si>
    <t>Қораузак тумани йирик металл кони аниқланган бўлиб, бугунги кунда металлургия заводи қурилиши бошланган. Таклиф лойиҳа хом-ашё базаси яқинлиги ҳисобига ҚҚРда ишлаб чиқарилмайдиган металдан ясалган хўжалик буюмлари и/чиқарувчи корхона мавжуд эмас..</t>
  </si>
  <si>
    <t>Гипскартон и/чиқариш</t>
  </si>
  <si>
    <t>"Ойбек" МФЙ</t>
  </si>
  <si>
    <t>Геология қўмитаси маълумотига кўра қўшни Қораузак туманида Амударё туманидан 15-20 км узоқликда қурилишда ишлатиладиган гипс конлари мавжуд. ҚҚРдабозорда талабгор бўлган гипсакартон и/чиқарувчи йирик корхоналар мавжуд эмас. Хом ашё яқинлигини инобатга олиб маҳсулот таннархи арзон тушишига ва ушбу маҳсулотни четдан олиб келиниши тўхтатилади.</t>
  </si>
  <si>
    <t>Колбаса маҳсулотлари и/чиқариш</t>
  </si>
  <si>
    <t>"Чордара" МФЙ</t>
  </si>
  <si>
    <t>Туманда етиштириладиган гўштни қайта ишлаш корхоналари мавжуд эмас.</t>
  </si>
  <si>
    <t>Полиприпелен маҳсулотлари и/чиқариш</t>
  </si>
  <si>
    <t>ҚҚРда "UZ-KOR GAZ CHEMICAL ҚҚ корхонаси мавжуд бўлиб, энг йирик полимер и/чиқарувчи ҳисобланади.  Туманда ва қўшни Хоразмда полиприпелен маҳсулотларни и/чиқарувчи қувватлар кам.</t>
  </si>
  <si>
    <t>Ипакни қайта ишлаш</t>
  </si>
  <si>
    <t>Туман юқори сифатли ипак етиштириш базасига эга, аммо ипакни қайта ишлаш мавжуд эмас. Мавжуди ҳам банкрот ҳолатда.</t>
  </si>
  <si>
    <t>Кўп қаватли уйлар учун ички МДФ эшиклар и/чиқариш</t>
  </si>
  <si>
    <t>Туман, ҚҚРни бошқа туманлари ва Хоразм вилоятида қурилаётган Янги Ўзбекистон массивларидаги кўп қаватли уйлар учун стандарт эшик ишлаб чиқарувчи корхона йўқ. Талаб Тошкентдаги корхоналар ҳисобидан қопланади.</t>
  </si>
  <si>
    <t>Яблочный сидр и/чиқариш</t>
  </si>
  <si>
    <t>Туманда етарли даражада олма етиштирилиб, уни қайта ишлаш йўқ. Бу маҳсулот экспорт  бозорида талабгир ҳисобланади.</t>
  </si>
  <si>
    <t>Кондитер маҳсулотлари и/чиқариш</t>
  </si>
  <si>
    <t>"Навоий" МФЙ
(КСЗ)</t>
  </si>
  <si>
    <t>Аҳолига сифатли замонавий қандолат маҳсулотлари и/чиқарувчи корхона мавжуд эмас.</t>
  </si>
  <si>
    <t>Нон ва нон маҳсулотлари и/чиқариш</t>
  </si>
  <si>
    <t>"Фаровон" МФЙ</t>
  </si>
  <si>
    <t>Аҳолига сифатли замонавий қолипли нон турларини маҳсулотлари и/чиқарувчи корхона мавжуд эмас.</t>
  </si>
  <si>
    <t xml:space="preserve">Ишлатилган автопокрышкаларни қайта ишлаш орқали резина маҳсулотлари и/чиқариш </t>
  </si>
  <si>
    <t>Амударё ва бошқа туманларда яроқсиз ҳолга келган резина ва полиэтеленни қайта ишловчи корхоналар мавжуд эмас.</t>
  </si>
  <si>
    <t>Томчилаб суғориш ускуналарини и/чиқариш</t>
  </si>
  <si>
    <t>Келажакдаги сув танқислигини ва туманда 20 минг гектарга яқин экин майдонлари мавжудлагини инобатга олиб ушбу лойиҳа киритилган. Худудда бундай корхона мавжуд эмас.</t>
  </si>
  <si>
    <t>Туманда аҳоли ва фермерларда 5000 дан ортиқ қорамол бўлиб, сутни қайта ишлаш корхоналари мавжуд эмас.</t>
  </si>
  <si>
    <t>Картошка фри ишлаб чиқариш</t>
  </si>
  <si>
    <t>Туман 2023 йилнинг ўзида 1674 га.да 19 430 тн. картошка етиштирилиши мўжалланган, лекин картошкани қайта ишлаб қўшимча қийматли маҳсулот и/чиқарувчи корхоналар мавжуд эмас.</t>
  </si>
  <si>
    <t>Томат и/чиқариш</t>
  </si>
  <si>
    <t>Туманда 2023 йил 1568 га. 21 460 тн полиз етиштирилиши режалаштирилган. Аммо туманда ушбу полиз махсулотларини айниқса, помидорни қайта ишлаб қўшимча қиймат яратувчи корхоналар мавжуд эмас.</t>
  </si>
  <si>
    <t>Дуккакли дон маҳсулотларини қайта ишлаш</t>
  </si>
  <si>
    <t>Туманда 2023 йил 1 335 га. 1 375 тн дуккакли экинлар етиштирилиши режалаштирилган. Аммо туманда ушбу экин маҳсулотларини қайта ишлаб қўшимча қиймат яратувчи корхоналар мавжуд эмас.</t>
  </si>
  <si>
    <t>Сабзи соки и/чиқариш</t>
  </si>
  <si>
    <t>"Аёқчи" МФЙ</t>
  </si>
  <si>
    <t>Туманда 2023 йил 1568 га. 21 460 тн полиз етиштирилиши режалаштирилган. Аммо туманда ушбу полиз махсулотларини айниқса, сабзини қайта ишлаб қўшимча қиймат яратувчи корхоналар мавжуд эмас.</t>
  </si>
  <si>
    <t>Уруғ навларини етиштириш</t>
  </si>
  <si>
    <t>"Қиличбой" ОФЙ</t>
  </si>
  <si>
    <t>Туман асосий драйвер йўналиши бўлиб қишлоқ хўжалиги ҳисобланади, аммо ҳосилдорликни ошириш мақсадида сифатли уруғ етиштириш корхоналари мавжуд эмас.</t>
  </si>
  <si>
    <t>Вермикулитни қайта ишлаш</t>
  </si>
  <si>
    <t>Геология қўмитаси маълумотига кўра қўшни Қораузак туманининг Амударё туманига туташ худудларида ушбу хом - ашё мавжуд. Вермикулит теплоизоляцияда юқори ўринда туради, ҚҚР шимолий қишда об-ҳаво ҳарорати энг паст худуд ҳисобланади. Ушбу хом-ашёни қайта ишлаб чиқариш имконияти мавжуд ва лойиҳа ўзини қисқа муддатда оқлайди.</t>
  </si>
  <si>
    <t>Болалар пойафзали ишлаб чиқариш</t>
  </si>
  <si>
    <t>ҚҚРнинг шу жумладан, Амударё тумани аҳолисининг 30%га яқин ёш болаларни ташкил этади, аммо болалар пойафзали и/чиқариш мавжуд эмас. Талаб бошқа вилоят корхоналари ҳисобидан қопланади.</t>
  </si>
  <si>
    <t>Катталар пойафзали ишлаб чиқариш</t>
  </si>
  <si>
    <t>ҚҚРнинг шу жумладан, Амударё тумани аҳолисининг 70% ини 18 ёшдан катталар ташкил этади, аммо катталар пойафзали и/чиқариш мавжуд эмас. Талаб бошқа вилоят корхоналари ҳисобидан қопланади.</t>
  </si>
  <si>
    <t>Ичимлик суви и/чиқариш</t>
  </si>
  <si>
    <t>Худуд Орол бўйи минтақаси ва тоза ичимлик сувга эхтиёж бор. Ичимлик суви ишлаб чиқариш билан "легал" ишлайдиган корхоналар мавжуд эмас.</t>
  </si>
  <si>
    <t>Асал етиштириш</t>
  </si>
  <si>
    <t>"Арнабўйи" МФЙ</t>
  </si>
  <si>
    <t>Туманда улкан салоҳият мавжуд.</t>
  </si>
  <si>
    <t>Газоблок и/чиқариш</t>
  </si>
  <si>
    <t>Туманда қурилишлар кўплиги ва бошқа бундай маҳсулот и/чиқарувчи корхоналар йўқ. Лойиҳа 18 ойда ўзини оқлаш имконига эга.</t>
  </si>
  <si>
    <t>Хўжалик совуни и/чиқариш</t>
  </si>
  <si>
    <t>Туманда етиштирилган пахта чигитини қайта ишлаш орқали хўжалик совуни и/чиқарувчи йўқ. Хом-ашё муаммоси йўқ ва маҳсулот талабгир.</t>
  </si>
  <si>
    <t>Кир ювиш кукуни и/чиқариш</t>
  </si>
  <si>
    <t>"Қангли" ОФЙ</t>
  </si>
  <si>
    <t>Рўзғорда зарур бўлган бу маҳсулотни Туман ва унинг қўшни худудларида ишлаб чиқариши мавжуд эмас.</t>
  </si>
  <si>
    <t>Пайпоқлар и/чиқариш</t>
  </si>
  <si>
    <t>Доимий талаб бўлган бу тур маҳсулот ишлаб чиқариши мавжуд эмас.</t>
  </si>
  <si>
    <t>Маиший техникалар и/чиқариш</t>
  </si>
  <si>
    <t>Мангит савдо ОК бу соҳасида тажрибаси мавжудлиги ва улар и/чиқарадиган маҳсулотларга талаб борлигини билдирган. Консалтинг компания томонидан ташаббускорга асослантирилган ТЭО ишлаб берилади.</t>
  </si>
  <si>
    <t>Қонликўл тумани</t>
  </si>
  <si>
    <t>Қизилмия илдизини қайта ишлаш (Глицизированная кислота ишлаб чиқариш)</t>
  </si>
  <si>
    <t>Қонликўл ШФЙ</t>
  </si>
  <si>
    <t>Туман қизилмия хом-ашёсига бой, 5та корхона томонидан 2021 йилда 3,2 млн АҚШ доллари, 2022 йил 1,8 млн АҚШ доллари бўён экстракти экспорт қилган, Лекин Ўзбекистонда экстрактдан кейинги босқичи мавжуд эмас. Шу сабабли қизилмия экстрактидан Глицизированная кислота и/чиқариш лойиҳаси киритилди.   Глицизированная кислота фармсаноатнинг 30%дан кўп маҳсулотларига қўшимча ҳисобланади.</t>
  </si>
  <si>
    <t>Қуёш ва электр билан ишлайдиган сув иситкичлари ишлаб чиқариш</t>
  </si>
  <si>
    <t>Муқобил энергия йўналиши бўлиб, электрга бўлган талабни камайтиради. Лойиҳа дастлабки босқичида эхтиёт қисмлар Наманган ва Тошкентдан олиб келинади, иккинчи босқичда махаллийлаштирилади.</t>
  </si>
  <si>
    <t>Қуруқ сути и/ч ва қадоқлаш</t>
  </si>
  <si>
    <t>Хом - ашё масаласи: туманда аҳоли ва ф/хўжаликлар ихтиёрида 2700 та сигир бўлиб, йилига ўртача 5000 тн.га яқин сут и/чиқарилади.</t>
  </si>
  <si>
    <t>Пластмассадан хўжалик идишлари и/чиқариш</t>
  </si>
  <si>
    <t xml:space="preserve">Хом ашё: УзКоргаз ва биржадан олинади. ҚҚР бўйича бу тур и/чиқариш мавжуд эмас. </t>
  </si>
  <si>
    <t>Пластик том компламаси ишлаб чиқариш</t>
  </si>
  <si>
    <t xml:space="preserve">2023 йил апрель ойида Президентимиз Қорақапоғистонга ташриф буюрганларида бу худудда аҳолига якка тартибда уй - жой қуриш рағбатлантирилади деб таъкидлаб ўтдилар. Бу тур маҳсулот қурилишда юқори талабга эга. </t>
  </si>
  <si>
    <t>Синтетик ипдан кўрпа ва ёстиқлар ишлаб чиқариш</t>
  </si>
  <si>
    <t xml:space="preserve">Хом-ашё: синтетик ип, нетканный материал Бухоро, Навоий ва Наманганда мавжуд. Бу маҳсулот ҚҚРда ишлаб чиқарилмайди, габарити ҳисобига Абу Сахий ва Хазараспдан олиб келиш йўл харажати юқори. </t>
  </si>
  <si>
    <t xml:space="preserve">Логистика маркази ташкил қилиш </t>
  </si>
  <si>
    <t xml:space="preserve">Туман ҳалқаро аҳамиятдаги М-38 автотрассасида жойлашган, лойиҳага киритилган логистика марказида 25000 тонналик музлаткич омборхоналар, катта автоюк машиналарига эга бўлиб, худдудда етиштирилган маҳсулотларни чет давлатларга ташишга хизмат қилади. </t>
  </si>
  <si>
    <t>Қуруқ қурилиш аралашмалари ишлаб чиқариш</t>
  </si>
  <si>
    <t>2023 йил туманда 10 минг квм. Қурилиш ишлари қилиниши режалаштирилган. Туман ва яқин худудларда қурилиш материаллари ишлаб чиқариш ривожланмаган. Қуруқ қурилиш аралашмаси Қонликўл ва яқин туманларда ишлаб чиқарилмайди.</t>
  </si>
  <si>
    <t>01.0.1.2023 йилга туман ф/хўжаликлари ва аҳоли ихтиёрида 1278 йирик шохли қорамол бўлиб, рационлар асосида омухта ем ишлаб чиқарувчи корхоналар мавжуд эмас.</t>
  </si>
  <si>
    <t>Қандалот маҳсулотлари ишлаб чиқариш</t>
  </si>
  <si>
    <t>Туманда озиқ-овқат йўналиши ривожланмаган. Аҳолига сифатли озиқ-овқат маҳсулотлари етказиб берувчи корхоналар қўқ.</t>
  </si>
  <si>
    <t>Металл конструкцияси ишлаб чиқариш</t>
  </si>
  <si>
    <t>Давлат раҳбарияти томонидан ҚҚРнинг Мўйноқ, Қўнғирод ва бошқа худудларини ривожлантиришга алоҳида эътибор қаратилмоқда. Бунинг натижасида минтақада йирик ишлаб чиқариш қувватлари барпо этилмоқда. Аммо ушбу объектларини қурилишида ишлатиладиган металл конструкциялар катта харажатлар ҳисобига бошқа минтақалардан олиб келинади. Металл конструкциялардан барпо этилган объектлар тез ва кам харажатли ҳисобланади. Айниқса охирги йилларда сендвич панеллардан барпо этилаётган объектларни асосини металл конструкциялар ташкил этади.</t>
  </si>
  <si>
    <t>Қизилмия илдизи чиқиндиларидан ДВП ишлаб чиқариш</t>
  </si>
  <si>
    <t>Қонликўл тумани бўён томирининг йирик заҳирасига эга, аммо экстрактдан чиқадиган бўён томирини қайта ишлаш йўналишлари мавжуд эмас.</t>
  </si>
  <si>
    <t>Травертин ишлаб чиқариш</t>
  </si>
  <si>
    <t>Наўрыз ОФЙ</t>
  </si>
  <si>
    <t>Травертин қоплама бўёқлари бошқа минтақалардан олиниб келинади. Бугунги кунда қурилишда фасад ишларининг 90% травертиндан қилинади. Туман ва яқин худудларда кўп курилишлар амалга оширлаётганини инобатга олса, бу лойиҳа маҳсулотига талаб катта. Лойиҳа қисқа муддатда ўзини қоплайди.</t>
  </si>
  <si>
    <t>Ёғ мой маҳсулотлари ишлаб чиқариш</t>
  </si>
  <si>
    <t>Арзимбеткум ОФЙ</t>
  </si>
  <si>
    <t>Ёғ-мой саноати</t>
  </si>
  <si>
    <t>Туман йилига ўртача 10-11 тн. Пахта етиштиради, аммо туманниг ўзида пахта толасини ишлаб чиқарувчи ва чигитни қайта ишловчи корхоналар мавжуд эмас.</t>
  </si>
  <si>
    <t xml:space="preserve">Собиқ Гурунч заводи ўрнида ун ишлаб чиқаришни ташкил этиш </t>
  </si>
  <si>
    <t>"Қўнғирот ун заводи" АЖ Қонлиқўл гурунч и/чиқариш филиали бино ва иншоатлари сотув (auksion.uz)га қўйилган. Туман йилига 5,0-5,5 минг тн. Буғдой етиштиради, аммо уни қайта ишлаши ташкил этилмаган.</t>
  </si>
  <si>
    <t>Туманда йилига ўртача 700-800 гектарда 9000 тн.га яқин полиз экинларини етиштирилади, лекин уларни қайта ишловчи корхоналар умуман йўқ.</t>
  </si>
  <si>
    <t>Кунжутдан ёғ ишлаб чиқариш</t>
  </si>
  <si>
    <t>2023 йилда 3636 гектарда 4610 тн дуккакли ва мойли экинлар етиштирилиши режалаштирилган, аммо уни қайта ишлаш қувватлари умуман йўқ.</t>
  </si>
  <si>
    <t>Нон маҳсулотлари ишлаб чиқариш</t>
  </si>
  <si>
    <t>Туман аҳолисини нон ва нон маҳсулотларига бўлган талабини қондириш мақсадида тақдим этилмоқда.</t>
  </si>
  <si>
    <t>Косжап ОФЙ</t>
  </si>
  <si>
    <t xml:space="preserve">ҚҚРда балиқ маҳсулотлари етиштириш ривожланиши орқага кетган, маҳсулотлар Хоразм ва Водий худудларидан етказилади. Тошкент шаҳрида 1 кг сазан 40-45 минг сўм бўлса, ҚҚРда 65-70 минг сўм. Интенсив усулда балиқ етиштириш унумдор, 1 та ховуздан 10 тн.гача балиқ олинади. </t>
  </si>
  <si>
    <t>Чорвачилик комплекс (гўшт ва сут)</t>
  </si>
  <si>
    <t>Бўстон ОФЙ</t>
  </si>
  <si>
    <t>Лойиҳа ишга туширилиши йилига  200 тн. Гўшт  ва 150 минг литр литр сут бериш имконига эга бўлади.</t>
  </si>
  <si>
    <t>Қуритилган меваларни қадоқлаш</t>
  </si>
  <si>
    <t>Туманда етиштириладиган меваларни қайта ишлаш қувватлари умуман йўқ.</t>
  </si>
  <si>
    <t>10 минг бошли паррандачилик  комплекси</t>
  </si>
  <si>
    <t>Туман аҳолиси 53,1 минг кишини ташкил этиб, парранда гўшти истеъмол меёри 72% ни ташкил этади.Парранда гўшти қисқа муддатларда етиштирилиб, арзон гўшт ҳисобланади. Бугунги кунда туманда парранда гўшти етиштирувчи хўжаликлар мавжуд эмас.</t>
  </si>
  <si>
    <t xml:space="preserve">Сўйишхоналарда қорамол гўштини бирламчи қайта ишлаш </t>
  </si>
  <si>
    <t>01.0.1.2023 йилга туман ф/хўжаликлари ва аҳоли ихтиёрида 1278 йирик шохли қорамол бўлиб замонавий бирламчи қайта ишловчи қушхоналар мавжуд эмас.</t>
  </si>
  <si>
    <t>Мева шарбати ишлаб чиқариш</t>
  </si>
  <si>
    <t>Туманда йилига ўртача 1500 тн зиёд мева ва узум етиштирилгани ҳолда уларни қайта ишловчи корхоналар мавжуд эмас.</t>
  </si>
  <si>
    <t>Курка гушти тез муддатларда етиштирилади ва таннархи арзон бўлиб, аҳолини гуўштга бўлган талабини қондиради.</t>
  </si>
  <si>
    <t>Водоэмульсион бўёқлар ишлаб чиқариш</t>
  </si>
  <si>
    <t>2023 йил туманда 10 минг квм. Қурилиш ишлари қилиниши режалаштирилган. Туман ва яқин худудларда қурилиш материаллари ишлаб чиқариш ривожланмаган. Водоэмульсион краскалар бошқа худудлардан олиб келинади.</t>
  </si>
  <si>
    <t>Ип-калава ишлаб чиқариш мини лойиҳаси  (Наманган тажрибаси)</t>
  </si>
  <si>
    <t>енгил саноат</t>
  </si>
  <si>
    <t>Туман Хокимлари Наманганга ташрифи давомида ип-калавани ишлаб чиқариш мини лойиҳаси билан танишган ва консалтинг компанияга ушбу каби лойиҳани тадбиқ этишни топширган. Туманда йилига ўртача 10 минг тн. пахта етиштирилади, лекин пахтани қайта ишловчи корхоналар мавжуд эмас. Бу лойиҳа кам харажат ва юқори рентабиллик ҳисобланади.</t>
  </si>
  <si>
    <t>Ўйинчоклар ишлаб чикариш</t>
  </si>
  <si>
    <t>Яқин худдуда жойлашган УзКоргаз полиприпилен хом-ашёсидан ишлаб чиқарилиши ташкил этилиб, таннархи арзон бўлган ва минтақада мавжуд бўлмаган ишлаб чиқаришни йўлга қўйиш имконини беради.</t>
  </si>
  <si>
    <t>Ип-калавани ўраш учун қонуслар ишлаб чиқариш</t>
  </si>
  <si>
    <t>Дослык МФЙ</t>
  </si>
  <si>
    <t>100 км радиусда 3 та ип-калава и/чиқариш корхоналари бўлиб, уларга ишлаб чиқаришда зарур бўлган конусларни етказиб беришда мақбул бўлади. Қоплаш муддати тез ва рентабеллиги юқори.</t>
  </si>
  <si>
    <t>Овул уйлари ишлаб чиқариш</t>
  </si>
  <si>
    <t>Қорақапоқ ўтови бутун дунёга машҳур ноёб ҳисобланади. Ушбу йўналишни ривожлантириш ҳунармандчиликни ривожига ва қорақапоқ маданиятини тарғиб қилишга хизмат қилади.</t>
  </si>
  <si>
    <t>Крахмал ишлаб чиқариш</t>
  </si>
  <si>
    <t>Крахмал озиқ-овқат соҳасида талаб юқори бўлиб, Қонликўл ва бошқа туманларда картошкани қайта ишлаш корхоналари мавжуд эмас.</t>
  </si>
  <si>
    <t>Гофра яшиклар ишлаб чиқариш</t>
  </si>
  <si>
    <t>Туманда ва яқин худудларда чиқинди (макалатура)ларни қайта ишлаш корхоналари мавжуд эмас.</t>
  </si>
  <si>
    <t>Туманда 9,5 минг тн ип-калава етиштирилади, "Kanteks" МЧЖ  ип-калавадан газлама и/чиқариш ва уни бўяш линияларини қўйишни режалаштирди, аммо туманда кейинги босқич тайёр кийимлар и/чиқариши мавжуд эмас. Ўтказилган ўрганишларда "Everest klaster" МЧЖ (туман кластер корхонаси эмас) тикувчилик корхонаси ташкил этиш қизиқиши борлиги маълум бўлди ва бу лойиҳа киритилди</t>
  </si>
  <si>
    <t>Газлама ишлаб чиқариш ва бўяш цехини ишга тушириш</t>
  </si>
  <si>
    <t>Туманда 9,5 минг тн ип-калава етиштирилади, "Kanteks" МЧЖ (туман кластер корхонаси эмас) ип-қалавадан газлама и/чиқариш ва уни бўяш линияларини қўйишни режалаштирди, аммо туманда кейинги босқич тайёр кийимлар и/чиқариши мавжуд эмас. Ўтказилган ўрганишларда "Everest klaster" МЧЖ тикувчилик корхонаси ташкил этиш қизиқиши борлиги маълум бўлди ва бу лойиҳа киритилди</t>
  </si>
  <si>
    <t>Мебель саноати</t>
  </si>
  <si>
    <t>Лойиха Янги Ўзбекистон массивларида барпо этилаётган ва тайёр ҳолда топшириладиган квартираларга ошхона мебели етказиб берувчи корхона сифатида киритилмоқда.</t>
  </si>
  <si>
    <t>Ипак маҳсулотларини қайта ишлаш</t>
  </si>
  <si>
    <t>Туман Хокимининг 2018 йил 6 мартдаги қарори билан "QONLIKOL IPAGI" ХКга 121 га ер тутчилик учун ажратилган, бугунги кунда тадбиркор фақат 50 га ерига тут экган. Ипакни қайта ишлаш биноларини 3/1 қисмини қурган. Тадбиркор билан гаплашганда унда ипак бозори бўйича аниқ маълумотлари йўқлигини, лекин лойиҳани йўлга қўйишга молиявий имконияти борлигини билдирди. Шу сабаб бу лойиҳага асослантирилган ТЭО ишлаб чиқилмоқда.</t>
  </si>
  <si>
    <t>Доривор ўсимликлар этиштириш ва қайта ишлаш</t>
  </si>
  <si>
    <t>Қонликўл доривор ўсимлиқларнинг катта заҳирасига эга, лекин уларни қайта ишлаб фармацевтика маҳсулотлари и/чиқарилиши йўлга қўйилмаган.</t>
  </si>
  <si>
    <t>Ип-калава чиқиндиларидан бинт ва марли ишлаб чиқариш</t>
  </si>
  <si>
    <t>Шуманай ва Қонликўлдаги ип-калава корхоналарида қолдиқ бўлган чиқиндиларидан бинт ва марли ишлаб чиқаришни ташкил этиш мақсадида таклиф этилмоқда.</t>
  </si>
  <si>
    <t>Пишлоқ ишлаб чиқариш</t>
  </si>
  <si>
    <t>Туманда етиштириладиган сутни қайта ишлаш лойиҳаси бўлиб, ўрганишларда ҚҚРда пишлоқ и/чиқариш йўқлиги ва бу маҳсулот қўшни Хоразм ва бошқа вилоятлар ҳисобидан қондирилиши маълум бўлди.</t>
  </si>
  <si>
    <t>Иссиқхона ташкил этиш (қлупнай)</t>
  </si>
  <si>
    <t>Иссиқхонада қлупнай етиштирилиб, қадоқланиб яқин худудларга ва бошқа минтақалар супермаркетларига етказиб берилади ва аҳолини озиқ-овқат билан таъминлашга кўмаклашади.</t>
  </si>
  <si>
    <t>Нукус тумани</t>
  </si>
  <si>
    <t>Иссиқхона усулида голубика (бута меваси) етиштириш ва қайта ишлаш</t>
  </si>
  <si>
    <t>Тақиркўл ОФЙ</t>
  </si>
  <si>
    <t>ООО "Starberry group" томонидан тумандаги имкониятлар ҳамда мутахасис-агрономлар фикри ўрганилган ва SQB Consulting компанияси билан лойиҳа ҳисоб-китоблари ўрганилди. Туман Хокимлиги лойиҳага 12 га ер ажратишга тайёр.</t>
  </si>
  <si>
    <t>Электр кабель симлари ва проводалар ишлаб чиқариш</t>
  </si>
  <si>
    <t>Қорақалпоғистонда кабель ва сим ишлаб чиқарувчи корхоналар мавжуд эмас. Лойиҳа йўлга қўйилса бошқа ишлаб чиқарувчи корхоналар қатори хом ашё АГМКдан ва биржадан сотиб олинади.</t>
  </si>
  <si>
    <t>Мато ишлаб чиқаришни ташкил этиш</t>
  </si>
  <si>
    <t>Самарқанд вилоятининг "SANNI TEX" МЧЖ га лойиҳа таклиф этилди ва асослаб берилди. Тадбиркор лойиҳани амалга оширишни билдирди. Туман Хокимлиги томонидан ер масаласи  ҳал этилди.</t>
  </si>
  <si>
    <t>Собиқ бройлер комбинати ўрнида паррандачилик комплексини ташкил этиш</t>
  </si>
  <si>
    <t>Саманбой ОФЙ</t>
  </si>
  <si>
    <t>"NUKUS BROLLER" МЧЖ томонидансобиқ бройлер фабрикасини сотиб олган ва унга консалтинг компания томонидан 1-босқчида товуқ гўшти ишлаб чиқариш лойиҳаси тақдим  этилди. Нукус туманида бугунги кунда аҳоли ва ф/хўжаликлари ихтиёрида 250,0 мингдан зиёд парранда мавжудлигини ва келаси йил ичида туманда 2,5 млн парранда етиштиришга мўжалланган лойиҳаларни ишга тушиши товуқ емига бўлган эхтиёжи ошириши сабабли "NUKUS BROLLER" МЧЖга 2025 йил 2-босқич замонавий минерал билан озиқлантирилган товуқ еми ишлаб чиқариш лойихаси ТЭОси ишланди.</t>
  </si>
  <si>
    <t>Товуқ омухта еми ишлаб чиқариш</t>
  </si>
  <si>
    <t>Чорва еми ишлаб чиқариш</t>
  </si>
  <si>
    <t>Қрантаў ОФЙ</t>
  </si>
  <si>
    <t>Туманда аҳоли ва ф/хўжаликларда 41,3 минг дан зиёд қорамол мавжуд бўлиб лойиҳа ишга тушиши билан минераллар билан тўйдирилган озуқа и/чиқарилади.</t>
  </si>
  <si>
    <t>"QAREKEN SAZANI" МЧЖ 
 томонидан  қиш ва баҳор ойларида ёпиқ усулда бассейнларда балиқ етиштириш лойиҳаси амалга оширилади.</t>
  </si>
  <si>
    <t>Агрологистка комплекси ташкил этиш</t>
  </si>
  <si>
    <t>Туман 30 гектар экин майдони бўлиб, талабга жавоб берадиган қишлоқ хўжалик техникаларига эга эмас. Комплекс Ф/хўжаликлар ва аҳоли таморқасига хизмат кўрсатади</t>
  </si>
  <si>
    <t xml:space="preserve">Музлатгичли омборхона ташкил этиш </t>
  </si>
  <si>
    <t>Ақманғит ШФЙ</t>
  </si>
  <si>
    <t>Полиз маҳсулотларини сақлаш ва қадоқлаб экспорт қилиш режалаштирилган.</t>
  </si>
  <si>
    <t>Тиббиёт қўлқоплари ишлаб чиқариш</t>
  </si>
  <si>
    <t>Фармацевтика</t>
  </si>
  <si>
    <t>Медицина соҳасида юқори талабга эга. Худудда бундай ишлаб чиқариш мавжуд эмас. Хом-ашё:барча ишлаб чиқарувчилар қатори  биржада эркин равишда сотиб олиш имконияти мавжуд, шунингдек ҚҚР раҳбарияти ушбу каби лойиҳаларга УзКоргаз хом-ашёсидан лимит олиши кўриб чиқилиши лозим.</t>
  </si>
  <si>
    <t>Тумандаги йилига чиқадиган 5200 тн. чиқиндилардан қайта ишлаш ҳисобидан қадоқлаш учун картон қутилар ишлаб чиқариш белгиланган.</t>
  </si>
  <si>
    <t>Қўтонкўл МФЙ</t>
  </si>
  <si>
    <t>Туманда аҳоли ва ф/хўжаликларда 5000 дан зиёд қорамол мавжуд бўлиб терини қайта ишлаш корхоналари мавжуд эмас.</t>
  </si>
  <si>
    <t xml:space="preserve">Полиз маҳсулотларини қуритиш ва қадоқлаш </t>
  </si>
  <si>
    <t>Ақмангит ШФЙ</t>
  </si>
  <si>
    <t>Туманда йилига 5000 тн.дан зиёд полиз маҳсулотлари етиштирилади, аммо қайта ишлаш бўйича фақат 1 та корхона бўлиб, жами етиштирилган экинларнинг кам қисми қайта ишланмоқда.</t>
  </si>
  <si>
    <t>Сабзавот маҳсулотлари тузлама консервасини ишлаб чиқариш</t>
  </si>
  <si>
    <t>Балиқ омухта емлари ишлаб чиқариш</t>
  </si>
  <si>
    <t>Туманда 60 та балиқчилик хўжаликлари мавжуд, яқин 3 йил ичида яъна 3 та юқори қийматли лойиҳалар амалга оширилиши кутилмоқда. Балиқ еми 100% импорт қилинади. Лойиҳа ишга тушиши билан маҳсулот маҳаллийлаштирилади.</t>
  </si>
  <si>
    <t xml:space="preserve">Колбаса маҳсулотлари ишлаб чиқариш </t>
  </si>
  <si>
    <t>Дехқанарна ОФЙ</t>
  </si>
  <si>
    <t>Хом ашё африкансий лаққа ҳисобланади. Туманда ушбу тур балиқни етиштирувчи хўжалик мавжуд. Колабаса и/чиқариш корхоналари мавжуд эмас.</t>
  </si>
  <si>
    <t xml:space="preserve">Қуритилган помидор ишлаб чиқариш </t>
  </si>
  <si>
    <t xml:space="preserve">Туманда аҳоли ва ф/хўжаликларда 41,3 минг дан зиёд қорамол мавжуд бўлиб, гўштни қайта ишлаш корхоналари мавжуд эмас. </t>
  </si>
  <si>
    <t xml:space="preserve">Туманда аҳоли истеъмолини қондирувчи кондитер маҳсулотларини и/чиқарувчи замонавий корхоналар йўқ. </t>
  </si>
  <si>
    <t>Балиқдан консерва ишлаб чиқариш</t>
  </si>
  <si>
    <t>Туманда 60 дан ортиқ хўжаликларда балиқ етиштирилади, шунингдек, янги ишлаб чиқариш қувватлари режалаштирилган, келажакда балиқни қайта ишлаш бўйича лойиҳага талаб вужудга келади.</t>
  </si>
  <si>
    <t>Кунжутни қайта ишлаш</t>
  </si>
  <si>
    <t>Мева джеми ишлаб чиқариш</t>
  </si>
  <si>
    <t>Туманда етиштирилган мевани қайта ишловчи корхоналар мавжуд эмас.</t>
  </si>
  <si>
    <t>Гилам ишалб чиқариш</t>
  </si>
  <si>
    <t>Ташаббускор билан ҚҚРдаги гилам бозори ўрганиб чиқилди, гилам маҳсулотлари тўлиқ четдан олиб келиниши ва лойиҳа йўлга қўйилса ўзини оқлаши аниқланди.</t>
  </si>
  <si>
    <t>Туманда замонавий мебелларни и/чиқарувчи корхоналар мавжуд эмас.</t>
  </si>
  <si>
    <t>Кўмир бирикет ишлаб чиқариш</t>
  </si>
  <si>
    <t>ҚҚР.да қиш мавсуми қаттиқ бўлиб уй хўжаликларида альтернатив иситишда фойдаланилишига талаб мавжуд.</t>
  </si>
  <si>
    <t>Шампиньон қузикоринини ишлаб чикариш ва қайта ишлаш</t>
  </si>
  <si>
    <t>Нукус тумани Инновацион туман бўлиб, лойиҳа Инновация Агентлиги грандига тақдим этилади. Туманда лойиҳани амалга ошириш учун барча имкониятлар бор.</t>
  </si>
  <si>
    <t>Бикарбонат натрия (озиқ-овқат содаси) ишлаб чиқариш</t>
  </si>
  <si>
    <t>Шлакаблок ишлаб чиқариш</t>
  </si>
  <si>
    <t>Қурилиш материалларига бўлган талабни қондириш мақсадида тақдим этилган.</t>
  </si>
  <si>
    <t>Қурилишда ишлатиладиган сетка ишлаб чиқариш</t>
  </si>
  <si>
    <t xml:space="preserve">Туманда нонни кўп ассортиментда и/чиқарувчи замонавий корхоналар мавжуд эмас. </t>
  </si>
  <si>
    <t>Дераза ромларин ишлаб чиқариш</t>
  </si>
  <si>
    <t>Биогумус ишлаб чиқаришни ташкил этиш ва экспорт қилиш</t>
  </si>
  <si>
    <t>Қрантов ОФЙ</t>
  </si>
  <si>
    <t>Хом-ашёси: ун, зироварлар, маиший сода, қуритилган полиз. ҚҚР бўйича 650 мингдан ошиқ аҳоли доимий иш билан банд бўлиб, арзон ва тез овқатланишни таъминлайди.</t>
  </si>
  <si>
    <t>Лапша ишлаб чиқариш</t>
  </si>
  <si>
    <t>Туманда 1500 тн сабзи и/чиқарилиб уни қайта ишлаши корхонаси мавжуд эмас.</t>
  </si>
  <si>
    <t>Мошни сортировка қилиш ва қадоклаш</t>
  </si>
  <si>
    <t>Туманда йилига 2000 тн.дан зиёд дуккакли ва мойли экинлар етиштирилади, аммо уларни қайта ишловчи корхоналар мавжуд эмас.</t>
  </si>
  <si>
    <t>Картошкадан чипси ишлаб чиқариш</t>
  </si>
  <si>
    <t>йиғилади, эхтиёт қисмлар махаллийлаштирилган.</t>
  </si>
  <si>
    <t>ЛЭД лампалар ишлаб чиқариш</t>
  </si>
  <si>
    <t>Маҳсулот замонавий тартибда қадоқланиб экспорт қилиниши бўйича лойиҳа ишлаб чиқилади.</t>
  </si>
  <si>
    <t>Ичимлик суви ишлаб чиқариш</t>
  </si>
  <si>
    <t>Ичимлик суви и/чиқарувчи корхоналар мавжуд эмас. Ичимлик суви бошқа минтақалардан олиб келинади.</t>
  </si>
  <si>
    <t>Бирмарталик стакан ва идишлар ишлаб чиқариш</t>
  </si>
  <si>
    <t>Макалатурани қайта ишлаш</t>
  </si>
  <si>
    <t>Полипропелин қоп ишлаб чиқариш</t>
  </si>
  <si>
    <t>УзКоргаз полиприпелен хом-ашёси ҳисобидан худудда и/чиқарилмайдиган маҳсулот и/чиқарилиши йўлга қўйилади.</t>
  </si>
  <si>
    <t>Пласмасса ящикалар ишлаб чиқариш</t>
  </si>
  <si>
    <t>Шуманай тумани</t>
  </si>
  <si>
    <t>Керамик плиткалар ишлаб чиқаришни ташкил этиш</t>
  </si>
  <si>
    <t>Мамый ОФЙ</t>
  </si>
  <si>
    <t>Туманда керамика махсулотлари мавжуд эмас.</t>
  </si>
  <si>
    <t>Кунгирот туманидан ажратилган ер хисобидан Шамол электр станцияси ташкил килиш</t>
  </si>
  <si>
    <t>Дийханабад ОФЙ</t>
  </si>
  <si>
    <t>энергетика соҳаси</t>
  </si>
  <si>
    <t>Электр энергия ресурсларини эхтиёжини таъминлаш мақсадида мазкур лойиҳани амалга ошириш зарур</t>
  </si>
  <si>
    <t>Ақ жап ОФЙ</t>
  </si>
  <si>
    <t>Туманда паррандачиликни ташкил этиш учун бўш турган объектлар ва озуқа базасини таъминлаш учун сувли экин ерлари мавжуд.</t>
  </si>
  <si>
    <t>Пахта иплари ва трикотаж махсулотлари  ишлаб чиқаришни ташкил этиш</t>
  </si>
  <si>
    <t>Қарабайли МФЙ</t>
  </si>
  <si>
    <t>Хозирга пайт ишлаб турган корхона ишини янада ривожлантириш</t>
  </si>
  <si>
    <t>Бегжап ОФЙ</t>
  </si>
  <si>
    <t>Туманда йилига 10 минг тонна ҳом ашё етиштирилади ва қайта ишловчи корхоналар мавжуд эмас.</t>
  </si>
  <si>
    <t>Логистик марказ куриш: Хостел, Кафе</t>
  </si>
  <si>
    <t>Яшаш ва овқатланиш хизмати</t>
  </si>
  <si>
    <t>Туманда мавжуд эмас, лекин катта халкаро трасса туман ичидан утади.</t>
  </si>
  <si>
    <t>Болалар кўнгилочар дам олиш маскани ташкил этиш</t>
  </si>
  <si>
    <t>Моншақли МФЙ</t>
  </si>
  <si>
    <t>Бошқа хизмат</t>
  </si>
  <si>
    <t>Туманда болалар учун замонавий епик кўнгил очар маскани йўқлиги учун ташкил қилиш зараур</t>
  </si>
  <si>
    <t>Фитнес-марказини ташкил этиш</t>
  </si>
  <si>
    <t>Маденият МФЙ</t>
  </si>
  <si>
    <t>Тиббий хизмат</t>
  </si>
  <si>
    <t>Аҳоли саломатлигини таъминлаш зарур.</t>
  </si>
  <si>
    <t>Мева-сабзавод кайта ишлаб чиқариш</t>
  </si>
  <si>
    <t>Меваларни кайти ишлаш туманда тулик йулга куилмаган.</t>
  </si>
  <si>
    <t>Омухта ем ишлаб чиқариш</t>
  </si>
  <si>
    <t>Туманда йилига 15 минг тонна хом ашёси мавжуд. Лекин тулик самарали ишлатилмаган.</t>
  </si>
  <si>
    <t>Пойабзал ишлаб чиқариш</t>
  </si>
  <si>
    <t>Чарм саноати</t>
  </si>
  <si>
    <t>Туманда қайта ишлаш учун тери ҳом ашёси етарли даражада.</t>
  </si>
  <si>
    <t>Чорвачилик хўжалигининг наслли қорамоллар фаолиятини ташкил этиш</t>
  </si>
  <si>
    <t>. Мазкур лойиҳани амалга ошириш натижасида озиқ-овқат соҳасида гўшт ва сут маҳсулотлари купаяди</t>
  </si>
  <si>
    <t>Согломлаштириш марказини ташкил этиш</t>
  </si>
  <si>
    <t>Аҳолининг мазкур маҳсулотга талабидан келиб чиқиб, ишлаб чиқаришни ташкил этиш зарур.</t>
  </si>
  <si>
    <t>Пахта мойи ишлаб чиқариш</t>
  </si>
  <si>
    <t>Туманда 10 минг тонна пахта хом ашёси ва 2 мингдан ортик ишга лаёқатли ишчи кучи мавжуд.</t>
  </si>
  <si>
    <t>Аквапарк ташкил этиш</t>
  </si>
  <si>
    <t>Туманда Аквапарк йўқлиги учун ташкил қилиш зараур</t>
  </si>
  <si>
    <t>Гўштни қайта ишлаш корхонаси</t>
  </si>
  <si>
    <t>Гушт махсулотлари туманда мавжуд, лекин туман халки тулик истемол килишмайди. Колдик гушт махсулотларини тулик кайта ишланиб махсулот купаяди</t>
  </si>
  <si>
    <t>Кетенлер ОФЙ</t>
  </si>
  <si>
    <t>Ноозиқ-овқат саноати</t>
  </si>
  <si>
    <t>Туманда мазкур маҳсулотларни ишлаб чиқарувчи корхоналар етарли даражада эмас.</t>
  </si>
  <si>
    <t xml:space="preserve">Ампула ишлаб чиқаришни ташкил қилиш </t>
  </si>
  <si>
    <t>Туманда мавжуд эмас, лекин бу махсулотга ички ва ташки бозорда талаб мавжуд.</t>
  </si>
  <si>
    <t>Ғалла кластерини ташкил қилган холда ун маҳсулотлари ишлаб чиқаришни ташкил қилиш</t>
  </si>
  <si>
    <t>Туманда иш кучи арзон, электрон товарлари купайтирилади ва ахолига арзонлаштирилган махсулот етказилади</t>
  </si>
  <si>
    <t>Озиқ-овқат чиқиндиларини қайта ишлаш ва 
ундан чиринди ва қонқуртларини ишлаб чиқариш (йиртқич балиқлар учун озуқа)</t>
  </si>
  <si>
    <t>Бирлешик ОФЙ</t>
  </si>
  <si>
    <t>Туманда чиқиндини қайта ишловчи корхоналар мавжуд бўлмаганлиги сабабли мазкур лойиҳани амалга ошириш зарур. Бу ўз навбатида балиқчилик хўжаликларини ривожлантиришга хизмат қилади.</t>
  </si>
  <si>
    <t>Тез тайёр лапша ишлаб чиқариш</t>
  </si>
  <si>
    <t>Таза базар МФЙ</t>
  </si>
  <si>
    <t>Туман ахолисини ижтимоий ахволи ва эхтиёжилардан келиб чиқиб мазкур лойиҳани амалга ошириш керак.</t>
  </si>
  <si>
    <t>Салфетка ва туалет қоғозларини ишлаб чиқариш</t>
  </si>
  <si>
    <t>Туманда мавжуд эмас, ва тулик бозорда бошка туманлар товарлари олиб кирилади</t>
  </si>
  <si>
    <t xml:space="preserve">Чарм махсулотлари ишлаб чиқариш </t>
  </si>
  <si>
    <t xml:space="preserve">Устюрд вохасида ажратилган ерда чорвачилик ферма ташкил килинади ва гушт махсулоти етиштириш купайтирилади. </t>
  </si>
  <si>
    <t>Полиетилен асосида махсулотлар ишлаб чиқариш корхонаси фаолиятини ташкил этиш</t>
  </si>
  <si>
    <t>Туманда мавжуд эмас, бошка вилоятлардан олиб кирилади</t>
  </si>
  <si>
    <t xml:space="preserve"> Сутни қайта ишлаш корхонасини ташкил этиш</t>
  </si>
  <si>
    <t>Туманда йилига 16 минг тонна ҳом ашё мавжуд ва қайта ишловчи корхоналар етарли даражада эмас.</t>
  </si>
  <si>
    <t>МДФ ва темир эшиклари  ишлаб чиқаришни ташкил этиш</t>
  </si>
  <si>
    <t>Туманда автомобилларнинг кўпайиб бориши ва юқори даражали хизмат кўрсатувчи корхоналар камлиги.</t>
  </si>
  <si>
    <t>АКФА ромларини  ишлаб чиқаришни ташкил этиш</t>
  </si>
  <si>
    <t>Қурилиш материалларига бўлган эхтиёжни кондириш мақсадида мазкур лойиҳани амалга ошириш зарур.</t>
  </si>
  <si>
    <t>Гўзаллик салонини ташкил этиш</t>
  </si>
  <si>
    <t>Туманда замонавий гузаллик салони ахоли учун етарлик эмас</t>
  </si>
  <si>
    <t>Компьютер хизматларини кўрсатувчи корхона ташкил этиш</t>
  </si>
  <si>
    <t>Туманда компьютер ва орг. Техника тамирлаш хизмати етишмайди.</t>
  </si>
  <si>
    <t>Мебель жиҳозлари ишлаб чиқариш</t>
  </si>
  <si>
    <t>Наўрыз МФЙ</t>
  </si>
  <si>
    <t>Мебел ва қоғоз саноати</t>
  </si>
  <si>
    <t>Қандолатчилик маҳсулотларини ишлаб чиқариш</t>
  </si>
  <si>
    <t>Туман аҳолисининг қандолат маҳсулотларига бўлган эхтиёжини қондириш учун мазкур лойиҳани амалга ошириш зарур.</t>
  </si>
  <si>
    <t>Қуёнчилик фаолиятини ташкил этиш</t>
  </si>
  <si>
    <t>Сарманбайкол ОФЙ</t>
  </si>
  <si>
    <t>Туман аҳолисининг гўшт маҳсулотларига бўлган эхтиёжини қондириш учун мазкур лойиҳани амалга ошириш зарур.</t>
  </si>
  <si>
    <t>Тўйхона фаолиятини ташкил этиш</t>
  </si>
  <si>
    <t>Туманда тўйхона хизмати етишмаслиги сабабли мазкур лойиҳани амалга ошириш зарур.</t>
  </si>
  <si>
    <t>Металл маҳсулотлар ишлаб чиқаришни ташкил этиш</t>
  </si>
  <si>
    <t>Туманда авто ювиш хизмати етишмаслиги, туманда мошиналар сони етарлик даражада куплиги</t>
  </si>
  <si>
    <t>Юк ташувчи логистика фаолиятини ташкил этиш</t>
  </si>
  <si>
    <t>Логистика</t>
  </si>
  <si>
    <t>Туманда Юк ташувчи логистика фаолияти юлга қўйилмаган.</t>
  </si>
  <si>
    <t>Болалар учун пластик ўйинчоқлар ишлаб чиқариш</t>
  </si>
  <si>
    <t>Газланган ва газланмаган ичимликлар ишлаб чиқариш</t>
  </si>
  <si>
    <t>Ер ости сувларидан самарали фойдаланилади, ва халк сифатлик ва фильтрланган ичимлик суви билан  таминлаш.</t>
  </si>
  <si>
    <t>Нодавлат мактабгача таьлим ташкилоти ва ўкув маркази фаолиятини  ташкил этиш</t>
  </si>
  <si>
    <t>Таълим соҳасидаги хизматлар</t>
  </si>
  <si>
    <t>Туманда МТМнинг қамров даражаси 82,1%ни ташкил этади. Қамров даражасини 100% га етказиш зарур.</t>
  </si>
  <si>
    <t>Мўйноқ тумани</t>
  </si>
  <si>
    <t>CaCo3 (оқ тошдан) қоғоз ишлаб чиқариш</t>
  </si>
  <si>
    <t>"Таллы-өзек" МФЙ</t>
  </si>
  <si>
    <t>Туманда мавжуд бўлган калций карбонат захираси ва "UZ-KOR GAS CHEMICAL" корхонаси томонидан ишлаб чиқариладиган полипропилен маҳсулоти лойиҳада кўрсатилган маҳсулотнинг асосий хом-ашё ҳисобланади. Лойиҳани ишлаб чиқишда ташқи бозордаги талаб ҳисобга олинган. Тош қоғози екологик жиҳатдан қулай, дарахтларни кесиш ва катта миқдорда сув ва енергия истеъмол қилишни талаб қилмайди. У юқори сувга чидамлилик, йиртиққа чидамлилик ва мукаммал босиб чиқариш юзасига ега. Бундан ташқари, у ултрабинафша нурланишига чидамли ва барқарор материалларга бўлган талабни қондириш учун қайта ишлатилиши ва қайта ишланиши мумкин.</t>
  </si>
  <si>
    <t>Толали цемент панели ишлаб чиқариш</t>
  </si>
  <si>
    <t>Лойиҳага туманда мавжуд бўлган кварц қуми захираси асосий ҳом-ашё сифатида олинган ва қўшимча равишда цемент ва металлдан тўқилган сетка лозим бўлади. Республикадаги ҳозирги қурилиш статисткаси асосида ушбу турдаги маҳсулотга ички талаб борлиги асос қилинади. Толали цемент панеллари бир қатор афзалликларга ега бўлиб, уларни турли хил қурилиш иловалари учун машҳур танловга айлантиради. Улар жуда бардошли, ёнғинга, чиришга, моғор ва зараркунандаларга чидамли, яхши овоз ва иссиқлик изоляциясига ега. Бундан ташқари, улар одатда узоқ хизмат муддатига ега ва осонгина ўрнатилиши ва қайта ишланиши мумкин.</t>
  </si>
  <si>
    <t xml:space="preserve">Синтетик тола ишлаб чиқариш </t>
  </si>
  <si>
    <t>"Дослық" МФЙ</t>
  </si>
  <si>
    <t>Химё саноати</t>
  </si>
  <si>
    <t>"UZ-KOR GAS CHEMICAL" корхонаси томонидан ишлаб чиқариладиган полимер маҳсулотлари ва ташқи бозор текстил саноатидаги талаб ҳисобга олинган. Синтетик толаларнинг афзалликларига мустаҳкамлик, ишқаланишга чидамлилик, доғ ва зарбага чидамлилик, сув ўтказмайдиган ва намликни ўтказмаслик хусусиятлари, шунингдек, турли хил нақшлар яратиш киради.</t>
  </si>
  <si>
    <t>Катта ҳажмдаги пластмасса маҳсулотларини ишлаб чиқариш</t>
  </si>
  <si>
    <t>"UZ-KOR GAS CHEMICAL" корхонаси томонидан ишлаб чиқарилган юқори зичликдаги полимер маҳсулоти лойиҳанинг асосий ҳом-ашёси асос қилинади.</t>
  </si>
  <si>
    <t>Шиша контейнер ва бутилка ишлаб чиқариш</t>
  </si>
  <si>
    <t xml:space="preserve">Туманда мавжуд бўлган кварц қуми лойиҳанинг асосий хом-ашёси ҳисобланади. Шунгиндек, бу турдаги маҳсулотлар мамлакат ички бозорида талаб юқорилигича сакланиб қолмоқда. Шиша контейнерлар меҳмонхона, умумий овкатланиш жойларида ва уй-рўзғорда кенг фойдаланишга ўтилган. Амма биздаги импорт маълумотларга кўра бу турдаги товарлар асосан Хитой давлатидан малакат ички бозорига реализация қилинган. </t>
  </si>
  <si>
    <t xml:space="preserve">Керамик плиталар ишлаб чиқариш </t>
  </si>
  <si>
    <t>Туманда мавжуд бўлган лессовидный порода глина захираси асосий ҳом-ашё вазифасини ўтайди.</t>
  </si>
  <si>
    <t>Артемиядан балиқлар озуқасини ишлаб чиқариш</t>
  </si>
  <si>
    <t>Озуқа ем ишлаб чиқариш саноати</t>
  </si>
  <si>
    <t>Артемия салина ҳозирда қайта ишланмасдан туманда экспорт қилинмоқда. Уни қайта ишлаш ҳисобига экспорт ҳажми 3 баравар ортади.</t>
  </si>
  <si>
    <t>От ва туя сутидан қуритилган сут ишлаб чиқариш</t>
  </si>
  <si>
    <t>"Мойнақ" ОФЙ</t>
  </si>
  <si>
    <t>Туман аҳолиси чорвачилик бўйича билим ва малакага эга ва тумандаги йилқи ва туялар сони ҳам катта. Аммо улардан олинадиган сут маҳсулоти саноат усулида қайта ишланмайди. Қозоғистон Республикасида от ва туя сутига талаб катталиги аниқланган ва ушбу турдаги ҳайвонларнинг сутини экспорт қилиш учун уларни қуритилган сут қилиб ишлаб чиқариш зарур.</t>
  </si>
  <si>
    <t>Минерал ва газланган сув ишлаб чиқариш</t>
  </si>
  <si>
    <t>"Қазақдарья" ОФЙ</t>
  </si>
  <si>
    <t>"Қозоқдарё" ОФЙ ҳудудида шифобахш булоқ суви борлиги аниқланди. Лойиҳанинг асосий ҳом-ашёси сифатида ўша булоқдан олинадиган сув асос бўлади.</t>
  </si>
  <si>
    <t>Сут йўналиши бўйича чорвачилик комплекси ташкил қилиш</t>
  </si>
  <si>
    <t>"Мадели" ОФЙ</t>
  </si>
  <si>
    <t>Туманда ҳозирда чорва моллари сони катта бўлишига қарамасдан улардан олинадиган сут маҳсулотининг ҳажми анча паст. Туман аҳолисининг кўп йиллик тажрибаси ва ички талаб ҳисобига бу лойиҳа таклиф қилинди.</t>
  </si>
  <si>
    <t>Тери маҳсулотларини ишлаб чиқариш</t>
  </si>
  <si>
    <t>Чорва молларининг ҳажми кўп бўлишига қарамасдан улардан олинадиган тери маҳсулотлари саноатлаштирилган тартибга қайта ишланмайди. Ички ва ташқи талаб ҳисобига ушбу лойиҳа таклиф қилинди.</t>
  </si>
  <si>
    <t>Чорва моллари учун озуқа ишлаб чиқариш</t>
  </si>
  <si>
    <t>"Қызыл-жар" ОФЙ</t>
  </si>
  <si>
    <t>Тумандаги чорва молларининг кўплиги ва бу кўрсаткичнинг ошиб бориши ҳисобига чорва молларининг ем-озуқасига табиий талаб ортади. Шунингдек, ишлаб чиқариш учун барча ҳом-ашёлар туманда мавжуд.</t>
  </si>
  <si>
    <t>Креветка ва лобстер етиштириш</t>
  </si>
  <si>
    <t>Туман аҳолисининг билим ва кўникмалари, туманда артемия салинанинг катта захираси ушбу лойиҳани таклиф килиш учун асос бўлди. Лойиҳа УЗВ тизими асосида ишланади яъни ҳозирда туманда танқис ҳисобланган сув захираларига таъсир қилмайди.</t>
  </si>
  <si>
    <t>Тумандаги чорва моллари сони ва улардан олинадиган гўшт маҳсулотларининг ҳажми катталиги ҳисобига ушбу лойиҳа таклиф қилинди.</t>
  </si>
  <si>
    <t>Камёб балиқ турларини етиштириш</t>
  </si>
  <si>
    <t xml:space="preserve">УЗВ тизими асосида камёб балиқ турлари яъни сибир стургеон, белуга, кохо, групер, фарел, осетра, лосось балиқларининг ташқи бозорда улуши катта ҳисобланади. Ушбу балиқ гуруҳларини биргаликда етиштириш ресурслардан фойдаланишни оптималлаштириш, умумий технология ва сув муҳитини назорат қилиш нуқтаи назаридан афзалликларга ега ва, шунингдек, бу турдаги балиқлар асосан қўшни давлатларга экспорт қилинади. Лойиҳанинг йўлга қўйилишига аҳолининг балиқчилик йўналишида тажрибаси катталиги ҳисобга олинган. </t>
  </si>
  <si>
    <t xml:space="preserve">Сунъий мармар ишлаб чиқариш </t>
  </si>
  <si>
    <t>Туманда мавжуд бўлган карбонат калций захираси сунъий мармарнинг асосий хом-ашёларидан биттаси ҳисобланади. Ички ва ташқи бозорда табиий мармардан арзонлиги билан ажралиб туради.</t>
  </si>
  <si>
    <t>Металл кабеллар ишлаб чиқариш</t>
  </si>
  <si>
    <t>Иккиламчи қора метал маҳсулотлари ва "UZ-KOR GAS CHEMICAL" корхонаси томонидан ишлаб чиқариладиган полимер маҳсулотлари лойиҳанинг хом-ашёси ҳисобланади. Ҳозирги пайтга келиб қурилишда диаметри 1 см бўлган метал тросларга талаб ортган.</t>
  </si>
  <si>
    <t>"КЎК" сув ҳавзаси атрофида санатория ташкил қилиш</t>
  </si>
  <si>
    <t>"КЎК" сув ҳавзаси табиати туманнинг бошқа ҳудудларидан ажралиб туради. Ички талабни ҳисобга олган ҳолда ушбу лойиҳа таклиф қилинди.</t>
  </si>
  <si>
    <t xml:space="preserve">Латекс қўлқоплар ишлаб чиқариш </t>
  </si>
  <si>
    <t>"Мойнақ" МФЙ</t>
  </si>
  <si>
    <t>Бир марталик тиббий қолқопларга бўлган ички талаб юқорилигича қолмоқда. Ҳусусий тиббий клиникаларинг сони ортиб бораётганлиги бу талабни янада оширмоқда.</t>
  </si>
  <si>
    <t>4 юлдузли меҳмонхона ташкил қилиш</t>
  </si>
  <si>
    <t>Туманга келаётган чет эллик сайёҳларнинг сони тобора ортиб бормоқда, шунингдек туманда ташкиллаштирилаётган фестиваллар юқори хизмат кўрсата оладиган меҳмонхоналарга талаб ортмоқда. Ҳозирги вақтга келиб туманда бирорта юқори хизмат кўрсата оладиган меҳмонхона мавжуд эмас.</t>
  </si>
  <si>
    <t xml:space="preserve">Қуруқ сут ишлаб чиқариш </t>
  </si>
  <si>
    <t>Туманда чорва молларидан олинадиган сут маҳсулотининг қичик ҳажмини қайта ишлаш орқали республикадаги қуруқ сутнинг бозордпги улуши ҳисобга олинган.</t>
  </si>
  <si>
    <t xml:space="preserve">Қандолат маҳсулотлари ишлаб чиқариш </t>
  </si>
  <si>
    <t>Мўйноқ тумани ва унга туташ бўлган туманларда кандолат маҳсулотларини ишлаб чиқаришнинг йўклиги, аммо ушбу турдаги маҳсулотларга талаб юқорилиги ҳисобига ушбу лойиҳа таклиф қилинди.</t>
  </si>
  <si>
    <t xml:space="preserve">Қовоқ шарбати ишлаб чиқариш </t>
  </si>
  <si>
    <t>Туманда етиштириладиган асосий полиз экинларидан биттаси қовоқ ҳисобланади. Ушбу турдаги маҳсулотни ишлаб чиқаришга қизиқиш билдирган тадбиркорлар мавжудлиги ва ҳудуддаги талаб асос қилинади.</t>
  </si>
  <si>
    <t>Картон қоғоз ишлаб чиқариш</t>
  </si>
  <si>
    <t>"MUYNAK LDSP" корхонаси томонидан қамишдан ДСП маҳсулотларини ишлаб чиқариш йўлга қўйилган. Ишлаб чиқариш жараёнида қамиш маҳсулотининг чиқиндиси ҳосил бўлади. Ушбу чиқиндилардан картон маҳсулотини ишлаб чиқариш учун яроқли эканлиги аниқланди.</t>
  </si>
  <si>
    <t>Пластик труба ишлаб чиқариш</t>
  </si>
  <si>
    <t>"UZ-KOR GAS CHEMICAL" корхонаси томонидан ишлаб чиқариладиган юқори зичликка эга полиестер маҳсулоти лойиҳанинг хом-ашёси ҳисобланади. Пластик трубаларга бўлган талаб ички бозорда ҳар доим юқори бўлган.</t>
  </si>
  <si>
    <t>Кунгабоқар ёғини ишлаб чиқариш</t>
  </si>
  <si>
    <t>Кунгабоқар ўсимлиги Мўйноқ тумани шароитида етиштирса бўладиган кам сонли маҳсулотлардан ҳисобланади. Шунингдек, туман раҳбарияти ҳам ушбу турдаги ўсимликни аҳоли орасида етиштриш учун кенг қамровли ташвиқот ишлари олиб бориляпти. Кунгабоқар ёғи ҳозирда Республикамиз аҳолиси орасида кенг истемол улушига эга маҳсулотлардан ҳисобланади.</t>
  </si>
  <si>
    <t xml:space="preserve">Мебел жиҳозлари ишлаб чиқариш </t>
  </si>
  <si>
    <t>Лойиҳа асосан "MUYNAK LDSP" корхонаси томонидан ишлаб чиқарилаётган ДСП маҳсулотларини қайта ишлаш асосида тайёр мебел маҳсулотларини ишлаб чиқаради.</t>
  </si>
  <si>
    <t>Суюлтирилгин ва газсимон кислород ишлаб чиқариш</t>
  </si>
  <si>
    <t>Химё ва нефт химё саноати</t>
  </si>
  <si>
    <t>Ушбу лойиҳа асосан ички талабни ҳисобга олган холда таклиф қилинмоқда. Лойиҳа учун ҳеч қанақа ҳом-ашё зарур эмас. Ҳозирда саноат корхоналари, касалхоналар ва бошқа ташкилотлар суюлтирилган ва газсимон кислородни Бухоро вилоятидан сотиб олишмоқда.</t>
  </si>
  <si>
    <t xml:space="preserve">Тиббий сурмалар учун алюминий идишлар ишлаб чиқариш </t>
  </si>
  <si>
    <t>Дори-дармон маҳсулотларини ишлаб чиқариш мамлакатимизда ошиб бормоқда лекин уларни қадоқини ишлаб чиқариш йўқлиги ушбу лойиҳани таклиф қилинишига асос бўлди.</t>
  </si>
  <si>
    <t xml:space="preserve">Ёпишқоқ конфет ишлаб чиқариш </t>
  </si>
  <si>
    <t xml:space="preserve">Қандолат маҳсулотларига бўлган талаб уларнинг янги турларини ишлаб чиқаришга асос бўлмоқда. </t>
  </si>
  <si>
    <t xml:space="preserve">Санитария қоғози ишлаб чиқариш </t>
  </si>
  <si>
    <t>Санитария коғози Қорақалпоғистон Республикасига қўшни вилоятлардан кириб келади. Ушбу лойиҳани таклиф қилишда ички талаб ҳисобга олинган.</t>
  </si>
  <si>
    <t xml:space="preserve">Болалар учун пластик ўйинчоқлар ишлаб чиқариш </t>
  </si>
  <si>
    <t xml:space="preserve">"UZ-KOR GAS CHEMICAL" корхонаси томонидан ишлаб чиқариладиган юқори зичликка эга полимер маҳсулоти лойиҳанинг хом-ашёси ҳисобланади. </t>
  </si>
  <si>
    <t xml:space="preserve">Декоратив ғишт ишлаб чиқариш </t>
  </si>
  <si>
    <t>"Тик-өзек" ОФЙ</t>
  </si>
  <si>
    <t>Туманда лессовидный породанинг захираси мавжуд. Лойиҳа асосига кўра хом-ашё ушбу табиий ресурсдан олинади.</t>
  </si>
  <si>
    <t>Сендвич стекловата ишлаб чиқариш</t>
  </si>
  <si>
    <t>"Бозатаў" ОФЙ</t>
  </si>
  <si>
    <t>Тумандаги қварц қуми захиралари асосида ушбу лойиҳа таклиф қилинди. Лойиҳани амалга ошириш орқали ишлаб чиқариладиган маҳсулотлар ҳозирги пайтдаги катта ҳажмдаги қурилиш ишлари ҳисобига ортган талабни сезиларли қисмини қоплайди.</t>
  </si>
  <si>
    <t xml:space="preserve">Алкоголсиз ичимликлар ишлаб чиқариш </t>
  </si>
  <si>
    <t>Қорақалпоғистон брендини яратиш асосида алкоголсиз ичимликлар ишлаб чиқариш таклиф қилинди.</t>
  </si>
  <si>
    <t>Лавлаги ўсимлига ҳудуд аҳолиси томонидан етиштирилмоқда. Лойиҳанинг асосий мақсади ушбу турдаги ўсимликни етиштиришни кўпайтириш ҳамда уни қайта ишлаш ҳисобига туман саноат салоҳиятини ошириш. Шакар маҳсулотига ички талаб доим юқори бўлган.</t>
  </si>
  <si>
    <t xml:space="preserve">Инфузион тўпламлар ишлаб чиқариш </t>
  </si>
  <si>
    <t xml:space="preserve">Гул қоғоз ишлаб чиқариш </t>
  </si>
  <si>
    <t>Полимер маҳсулотлари "UZ-KOR GAS CHEMICAL" томонидан ишлаб чиқарилади ва лойиҳанинг асосий хом-ашёси ҳисобланади. Гул қоғоз маҳсулотларига талаб ички бозорда доим юқори бўлган. Шунингдек, гул қоғоз маҳсулотини ишлаб чиқариш технологияси мураккаб эмаслиги, сақлаш муддатини ва сотув фаслининг бўлмаслиги билан ҳудуд аҳолисига таклиф қилиш учун асос бўлди.</t>
  </si>
  <si>
    <t xml:space="preserve">Розетка ва выключетел ишлаб чиқариш </t>
  </si>
  <si>
    <t>"UZ-KOR GAS CHEMICAL" корхонаси томонидан ишлаб чиқариладиган ПВХ маҳсулоти лойиҳанинг асосий хом-ашёси ҳисобланади ва ушбу турдаги маҳсулотга ички бозорда талаб юқори.</t>
  </si>
  <si>
    <t xml:space="preserve">Сунъий газон ишлаб чиқариш </t>
  </si>
  <si>
    <t>Тахтакўпир тумани</t>
  </si>
  <si>
    <t>Куй жунидан ип калава ва кигиз мато - войлак ишлаб чикариш</t>
  </si>
  <si>
    <t xml:space="preserve">МАРЖАНГУЛ МФЙдаги омборхона биносида </t>
  </si>
  <si>
    <t xml:space="preserve">тукимачилик саноати </t>
  </si>
  <si>
    <t xml:space="preserve"> Хозирги вактда Тахтакупир туманида 153331 бош куй ва эчкилар  мавжуд ва булар кайта ишлашнинг асосий хомашё базаси хисобланади. Сотиш бозори эса тукимачлик корхоналари ва ахоли эхтиёжларидан иборат </t>
  </si>
  <si>
    <t>Автоклав газоблок ишлаб чикариш</t>
  </si>
  <si>
    <t>Атакул ОФЙда</t>
  </si>
  <si>
    <t xml:space="preserve">Саноат </t>
  </si>
  <si>
    <t xml:space="preserve">курилиш моллари </t>
  </si>
  <si>
    <t>Кум, охак, цемент ва алюмин пудра ички бозордан сотиб олинади. Тайёр махсулот хам ички курилиш бозорларига реализация килинади.</t>
  </si>
  <si>
    <t>Ишлатилган шиналарни кайта ишлашни ташкил килиш</t>
  </si>
  <si>
    <t>Айдынжол ОФЙда собик маъмурий бино</t>
  </si>
  <si>
    <t>кайта ишлаш</t>
  </si>
  <si>
    <t>Эски шиналар утилизация килинади ва ундан пулат сим ва резина крошкалари олинади</t>
  </si>
  <si>
    <t>Жемпер тўқимачилик цехи ташкил қилиш</t>
  </si>
  <si>
    <t xml:space="preserve">туман марказида </t>
  </si>
  <si>
    <t xml:space="preserve"> тукимачилик </t>
  </si>
  <si>
    <t>Ип калава ички бозордан сотиб олинади ва тайёр махсулот хам махаллий бозорга реализация килинади.</t>
  </si>
  <si>
    <t>Замонавий ЭКО-бозор комплекси ташкил килиш</t>
  </si>
  <si>
    <t>Айдынжоль МФЙ</t>
  </si>
  <si>
    <t>Туманда талаб даражасидаги бозор йук хамда сотувчи ва харидорни учраштирадиган марказлашган йирик савдо комплекси куриш зарурати. Бозорнинг жисмоний хажмига пропорционал равишда унинг иштирокчилари сони ва олди-сотди микдори хам ошиб боради.</t>
  </si>
  <si>
    <t>Куёш фото электро станцияси ташкил килиш</t>
  </si>
  <si>
    <t>Даукара ОФЙ худудида</t>
  </si>
  <si>
    <t xml:space="preserve">1 йилда 300 куёшли кун бор. Ахоли ва юридик шахсларнинг энергияга булган эхтиёжини кондириш. Шу жумладан КАРАТЕРЕНГ кул атрофида ташкил килинадиган евродомиклар ва бошка объектлар учун электр инфратузилмасини ташкил килиш </t>
  </si>
  <si>
    <t>Шамол электр станцияси ташкил килиш</t>
  </si>
  <si>
    <t>Белтау тоги тепаликларида</t>
  </si>
  <si>
    <t xml:space="preserve">ушбу худудда урта кучланишдаги шамол деярли хар кун кузатилади. Сотиш бозори эса ахоли ва юридик шахсларнинг энергияга булган эхтиёжларидан иборат </t>
  </si>
  <si>
    <t>Кул буйида Туристик зона ташкил килиш</t>
  </si>
  <si>
    <t>Каратеренг кул киргокларида</t>
  </si>
  <si>
    <t>Махаллий ва хорижий сайёхлар учун махаллий чодирлардан ташкари евродомиклар - А-фрэйм ва Барнхауслар ташкил килинади. Мазкур лойиха гострономик туризмнинг бир кисми хисобланади. Ушбу худудда яввойи табиат куйнида дам олиш, махаллий чодир ва евродомикларда яшаш, балик овлаш ва балик таомлардан танаввул килиш имконияти яратилади.</t>
  </si>
  <si>
    <t>Кварц кум доналаридан шиша таралар ишлаб чикариш</t>
  </si>
  <si>
    <t>Мулк ОФЙ худудида янги аникланди</t>
  </si>
  <si>
    <t>кварц куми захираси тахмиман 1 200 000 м3</t>
  </si>
  <si>
    <t xml:space="preserve">Синтефон ишлаб чиқариш </t>
  </si>
  <si>
    <t xml:space="preserve">Кичик саноат худуди </t>
  </si>
  <si>
    <t>ПЭТ-бутилка ва тараларни кайта ишланади хамда текстил ва курилиш корхоналарига реализация килинади.</t>
  </si>
  <si>
    <t>Замонавий мехмонхона куриш</t>
  </si>
  <si>
    <t>Хозирги вактда замон талабларига жавоб берадиган мехмонхона мавжуд эмас. Тошкент шахри ва бошка вилоятдан келган мехмонлар эса яхши шароитларда тунаб колиш учун тумандан 120 км масофаадаги  Нукус шахрига бориб келишга мажбур булмокда</t>
  </si>
  <si>
    <t>Ёг ишлаб чикариш заводи</t>
  </si>
  <si>
    <t xml:space="preserve">буш турган бино худуди </t>
  </si>
  <si>
    <t>Кластер ихтиёридаги пахта шигитидан пахта мойи ишлаб чикарилади ва ички бозорга реализация килинади</t>
  </si>
  <si>
    <t>яйлов усулида чорвачилик ташкил килиш</t>
  </si>
  <si>
    <t>Мулык, Жанадарья, Коныраткол</t>
  </si>
  <si>
    <t xml:space="preserve">туманда 1 430 277 гектар явлов мавжуд ва бу 2000 бош махаллий корамолни бокиш уун етарли ут-уланлар етиштириб беради. Сотиш бозори эса хар доим талаб юкорига булган ахоли эхтиёжидир. </t>
  </si>
  <si>
    <t>Савдо Кунгил очар мажмуа ташкилиш (Гипер маркет)</t>
  </si>
  <si>
    <t xml:space="preserve">40 000 ахолидан иборат туман марказида замонавий савдо - кунгил очар мажмуага эхтиёт бор. </t>
  </si>
  <si>
    <t>Полипропилен плёнка ва уйли поликарбонат листлар ишлаб чикариш</t>
  </si>
  <si>
    <t>UzKorGasChemical поликарбонат грануласидан фойдаланилади. Тайёр махсулот эса ахоли ва корхоналарга реализация килинади.</t>
  </si>
  <si>
    <t>Автомобилни зарядлаш шахобчаси</t>
  </si>
  <si>
    <t xml:space="preserve">Электромобиллар оммовийлашувини худудда таъминлаш зарурати ва </t>
  </si>
  <si>
    <t>Спорт мажмуаси ташкил килиш</t>
  </si>
  <si>
    <t>туман ахолисининг спорт тугуракларига булган эхтиёжи кондириш ва тайёргарлик даражасини ошириш</t>
  </si>
  <si>
    <t xml:space="preserve">Истирохат боги ташкил килиш(атракционлар билан) </t>
  </si>
  <si>
    <t>туман марказида Айдын жол МФЙ</t>
  </si>
  <si>
    <t>хизмат курсатиш</t>
  </si>
  <si>
    <t>туман ахолиси, ёшлари ва мехмонлари дам олиш ва кунгилочар машгулотларига булган талабини кондириш</t>
  </si>
  <si>
    <t>Хусусий клиника ташкил килиш</t>
  </si>
  <si>
    <t>хизмат курсатиш сифати ва савиясини яхшилаш ва тиббий сохада ракобатни ривожлантириш максадида кушимча хусусий клиникалар ташкил килиш</t>
  </si>
  <si>
    <t>Пластмассадан уй-рўзғор буюмлари ишлаб чикариш</t>
  </si>
  <si>
    <t xml:space="preserve">Атакул ОФЙдаги буш турган омборхона биносида </t>
  </si>
  <si>
    <t xml:space="preserve">UzKorGasChemical полиэтилен грануласи хомашё сифатида ишлатилади.  Туман ва бутун Кораколпогистон ахолисининг хужалик молларига булган талабини кондириш ва икчи бозорни арзон махсулотлар билан таъминлаш </t>
  </si>
  <si>
    <t>Хаммом ташкил килиш</t>
  </si>
  <si>
    <t xml:space="preserve">жами 8 та овулда </t>
  </si>
  <si>
    <t>мавжуд артизан кудук сувларидан самарали фойдаланиш ва овуллар  ахолисининг санитария ва гигиена эхтиёжларини кондириш максадида жамоат хаммомлари ташкил килинади ва хизмат курсатилади. Ушбу фаолият овуллардаги шахсий гигиена билан боглик жиддий муаммоларни хал килади ва доимий мижозларга эга булади.</t>
  </si>
  <si>
    <t>Гишт заводи негизида керамик блок ишлаб чикариш</t>
  </si>
  <si>
    <t>Узбекистон МФЙ</t>
  </si>
  <si>
    <t xml:space="preserve">Хозирги вактда шу худудда фаолият олиб борётган гишт заводи негизида керамик блоклар ташкил килинади. </t>
  </si>
  <si>
    <t>Ёгоч-пластик композит материаллар ишлаб чикариш</t>
  </si>
  <si>
    <t>Кунгироткул ОФЙда буш турган ФАП биносида</t>
  </si>
  <si>
    <t xml:space="preserve">UzKorGasChemical полиэтилен грануласи ва ягоч чикинди опилкаларидан фойдаланилади ва ягоч доскаларга мукобил варинат сифатида реализация килинади. </t>
  </si>
  <si>
    <t xml:space="preserve"> кунжут, мош ва кунгабокар кластерини ташкил килиш </t>
  </si>
  <si>
    <t>МАРЖАНГУЛ МФЙ ва Атакул ОФЙ</t>
  </si>
  <si>
    <t>Уруглик ички бозордан олинади. Етиштирилган махсулот эса ички бозорга реализация килинади.</t>
  </si>
  <si>
    <t>Кизилмия илдизадан экстракт олиш</t>
  </si>
  <si>
    <t>Атакул ОФЙ</t>
  </si>
  <si>
    <t>Кизилмия илдизи фермер хужаликларидан шартнома асосида олинади. Тайёр махсулотлари эса Хитойга экспорт килинади.</t>
  </si>
  <si>
    <t>Комбикорм ишлаб чикариш</t>
  </si>
  <si>
    <t>Кичик саноат зонаси</t>
  </si>
  <si>
    <t xml:space="preserve">махаллий бугдой ва бошка дон турлари хамда дуккали махслотлар ва биомассадан омухта ем ишлаб чикарилади. Тумандаги корамол, куй -эчки ва паррандалар учун кушимча озука сифатида реализация килинади.  </t>
  </si>
  <si>
    <t>Каттик маиший чикиндиларни саралаш заводи ташкил килиш</t>
  </si>
  <si>
    <t xml:space="preserve">мусор полигон ёнида </t>
  </si>
  <si>
    <t>тумандаги ва ёндош туманлардаги каттик маиший чикиндилар кайта ишланади. Ажратиб олинган чикиндилар кайта ишлаш корхоналарига реализация килинади.</t>
  </si>
  <si>
    <t>Клетка усулида 50 минг бош гўшт ва 50 минг бош тухум йуналишидаги паррандачилик хужалиги ташкил килиш</t>
  </si>
  <si>
    <t>Узбекистан махалласидаги "КАРАОЙ ПАРРРАНДА" МЧЖ га карашли худудда</t>
  </si>
  <si>
    <t xml:space="preserve">парранда озукаси харажатини камайтириш максадида уз эхтиёжига мос комбикорм заводи хам курилади. Тайёр махсулот эса махаллий бозорга реализация килинади. </t>
  </si>
  <si>
    <t xml:space="preserve">Темир-бетон махсулотлари заводи </t>
  </si>
  <si>
    <t>кум, шагал ва цемент ички бозордан олинади. Тайёр махсулот эса туман ва кушни туман ахолиси ва тадбиркорларига реализация килинади.</t>
  </si>
  <si>
    <t>Биогумус тайёрлаш заводини яратиш</t>
  </si>
  <si>
    <t>Айдинжол МФЙ  худудида</t>
  </si>
  <si>
    <t xml:space="preserve">Богдлорчилик </t>
  </si>
  <si>
    <t>Тупрок, корамол гунги, органик чикиндилар ва майдаланган ут-улан туманнни узида бор. Етиштириладиган биогумус / компост ва чувалчанг фермер ва дехкон хужаликларига ерларни хосилдорлигини ошириш максадида реализация килинади.</t>
  </si>
  <si>
    <t>Баликчилик ташкил килиш</t>
  </si>
  <si>
    <t>Каратерен кулида</t>
  </si>
  <si>
    <t xml:space="preserve">2140 гектар кул, кулнинг периметри 26 км. Бу ерда балик бокиш учун кулай шароитлар мавжуд.  </t>
  </si>
  <si>
    <t>Ун заводи ташкил килиш</t>
  </si>
  <si>
    <t xml:space="preserve">Айдинжол МФЙ </t>
  </si>
  <si>
    <t>Махаллий ва импорт бугдой кайта ишланади.</t>
  </si>
  <si>
    <t xml:space="preserve">Яйлов шароитида куйчилик ташкил килиш </t>
  </si>
  <si>
    <t>1 430 277 гектар яйловларда</t>
  </si>
  <si>
    <t>Ушбу яйловларда камиш, кизилмия, явшан ва бошка ут-уланлар усади ва каромолларнинг кунлик эхтиёжига етади. Етиштириладиган густ эса ички бозорга реализация килинади.</t>
  </si>
  <si>
    <t>Мих ва сетка ишлаб чикариш</t>
  </si>
  <si>
    <t>Макпалкул устахона биносида</t>
  </si>
  <si>
    <t xml:space="preserve">сим махсулотлари ички бозордан олинади, Тайёр махсулот эса махаллий бозорга реализация килинади.  </t>
  </si>
  <si>
    <t>Автомобилни техник курикдан утказиш ва техник хизмат курсатиш мажмуаси</t>
  </si>
  <si>
    <t xml:space="preserve">Мавжуд автомобиллар учун хизмат курсатиш шохобчаси ташкил килинади. </t>
  </si>
  <si>
    <t>Кандолат махсулотлари ишлаб чикариш</t>
  </si>
  <si>
    <t xml:space="preserve">Даукара ОФЙдаги дукон биносида </t>
  </si>
  <si>
    <t>Кондитер саноатидаги барча масалликлар ички бозордан олинади ва махаллий бозорга реализация килинади.</t>
  </si>
  <si>
    <t>Уйинчоқлар ишлаб чиқариш</t>
  </si>
  <si>
    <t xml:space="preserve">Атакул ОФЙ даги дукон биносида </t>
  </si>
  <si>
    <t>UzKorGasChemical полиэтилен грануласи хомашё сифатида ишлатилади. Термапластавтомат ёрдамида турли пластик уйинчоклар куйилади ва йигилади</t>
  </si>
  <si>
    <t>Замонавий кушхона ташкил килиш</t>
  </si>
  <si>
    <t xml:space="preserve">Кунираткул ОФЙ даги ФАП биносида  </t>
  </si>
  <si>
    <t>Тумандаги корамол ва куй-эчкиларни санитария талабларига мос жойда суйиш ва парчалаш, бундан ташкари, гуштининг истеъмолга яроклилигини аниклаш мажбурияти ва эхтиёжини кондириш зарурати</t>
  </si>
  <si>
    <t>Чозилувчан шифт копламаси (натяжной потолок) тайёрлаб бериш</t>
  </si>
  <si>
    <t xml:space="preserve">Осма шифт материали ички бозордан сотиб олинади. Махаллий бозорнинг курилиш молларига булган талабини кондиришдан иборат </t>
  </si>
  <si>
    <t>Кўча реклама ва эълонлари учун баннерлар хизмати ташкил килиш</t>
  </si>
  <si>
    <t xml:space="preserve">Баннер материали ички бозордан сотиб олинади. Сотиш бозори махаллий бозорнинг куча рекламаларига булган талабини кондиришдан иборат </t>
  </si>
  <si>
    <t>Пайпок ишлаб чикариш</t>
  </si>
  <si>
    <t xml:space="preserve">Кунираткул ОФЙ даги клуб биносида  </t>
  </si>
  <si>
    <t>Пайпок тукишда ип калава ички бозордан сотиб олинади. Тайёр махсулот эса махаллий бозорга реализация килинади.</t>
  </si>
  <si>
    <t>Бўзатов тумани</t>
  </si>
  <si>
    <t>Қуёш энергияси ишлаб чиқариш (30 МГВТ)</t>
  </si>
  <si>
    <t>Еркиндарьё ОФЙ</t>
  </si>
  <si>
    <t>Фарғона вилоятидан GLOBAL TEX раҳбарияти таклифи асосида ўрганиб чиқилди ва ТЭО ишлаш бошланди</t>
  </si>
  <si>
    <t>Бентанитдан маҳсулотлар ишлаб чиқариш</t>
  </si>
  <si>
    <t>Қусқанотов ОФЙ</t>
  </si>
  <si>
    <t>Геология қўмитаси маълумотлари асосида худудда Глина бентонитовая для производства керамзитового гравия марки 500-600.дан 17 089 минг тн. табиий заҳира мавжуд</t>
  </si>
  <si>
    <t>Мергель конида ишлаб чиқариш ни йўлга кўйиш</t>
  </si>
  <si>
    <t>10 млн тонна заҳирага эга ушбу конни ўзлаштириш ишлари йўлга қўйилмаган. Мергель цемент қўшимчаси ҳисобланади.</t>
  </si>
  <si>
    <t>Довуд қўли худудида интенсив балиқчилик кластерини ташкил этиш</t>
  </si>
  <si>
    <t>Довуд кўл “Ўзбекбалиқсаноат” уюшмаси балансидан олиб, тадбиркорлик субъектларига бўлиб берилади. Майдони 4390,0 гектарни (шундан сувли майдони 2864,9 га, бошқа ерлар 1525,6 га) ташкил этади.</t>
  </si>
  <si>
    <t>Эчки гўштини ишлаб чиқариш кластерини йўлга қўйиш</t>
  </si>
  <si>
    <t>Эркиндарё ОФЙ</t>
  </si>
  <si>
    <t>Туманда эчкилик ривожланган ва яънада ривожлантириш имкониятлари мавжуд. Эчки гўшти мол гуўштига нисбатан арзон ҳисобланади. Лойиҳада эчки гуштини маҳаллий ва хорижий харидорларга қадоқланган ва музлатилган ҳолда етказиб бериш кўриб чиқилади.</t>
  </si>
  <si>
    <t>Аёллар гигиена воситалари ишлаб чиқариш</t>
  </si>
  <si>
    <t xml:space="preserve">Харидоргир маҳсулот бўлиб, кунлик эхтиёж ҳисобланади. Хом-ашёси целлюлоза ва нетканный материал Ўзбекистонда мавжуд.  </t>
  </si>
  <si>
    <t>Паррандачилик  комплексини ташкил этиш (Бройлер) 20 минг бош</t>
  </si>
  <si>
    <t>Туманда парранда гуўшти этиштирувчи хўжаликлар мавжуд эмас.</t>
  </si>
  <si>
    <t>Кўк-сув ОФЙ</t>
  </si>
  <si>
    <t>Туз конлари худудга яқин, хом-ашё яқинлиги сабабли таннархи юқори бўлмаган маҳсулот ишлаб чиқариш имконияти мавжуд.</t>
  </si>
  <si>
    <t xml:space="preserve">Қизилмия экстрактини ишлаб чиқариш </t>
  </si>
  <si>
    <t>2023-йилга 257,0 гектар қизилимия илдизини экиш режалаштирилган, шунингдек, худудда катта миқдорда бўш ерлар кўп. Қизилмия илдизи 100% экспорт ҳисобланади, ҳамда кам харажат ва кам сув талаб ҳисобланади.</t>
  </si>
  <si>
    <t>Сут маҳсулотларини ишлаб чиқариш</t>
  </si>
  <si>
    <t>Туманда чорвачилик соҳасида жорий йилнинг 1 апрель ҳолатига жами йирик шохли қорамоллар 37548 тани ташкил этади, аммо сутни қайта ишлаш корхоналари мавжуд эмас.</t>
  </si>
  <si>
    <t xml:space="preserve">Керамзит ишлаб чиқариш </t>
  </si>
  <si>
    <t>Бўзатов ШФЙ</t>
  </si>
  <si>
    <t>Полиз маҳсулотларини қайта ишлаш комплексини ташкил этиш</t>
  </si>
  <si>
    <t>Туманда полиз маҳсулотларини и/чиқарувчи корхоналар мавжуд эмас.</t>
  </si>
  <si>
    <t>Резина ва полиприпелен хом ашёсидан EVA, PVS, TPR, PP, PE оёқ кийимлари ишлаб чиқариш</t>
  </si>
  <si>
    <t>Лойиҳа яқин худудлардаги чиқинда резиналарни ва УзКорГаз компанияси полиприпелен хом-ашёсини қайта ишлайди. Бу ишлаб чиқариш атроф-муҳитга зарар даражаси юқори бўлиб Бўзатов тумани узоқ чеккаларига жойлаштириш мумкин.</t>
  </si>
  <si>
    <t>Туманда экилган шолини гуруч қилиб қайта ишлаб уни замонавий тарзда қадоқлаб пойхтахт ва бошқа йирик шаҳарлар супермаркетларига савдоси ташкил этилади.</t>
  </si>
  <si>
    <t xml:space="preserve">Жунни қайта ишлаш </t>
  </si>
  <si>
    <t xml:space="preserve">Енгил саноат </t>
  </si>
  <si>
    <t>Туманда қўй ва эчки жўнини  қайта ишлаш</t>
  </si>
  <si>
    <t>Суюлтирилган кислород ва азот ишлаб чиқариш</t>
  </si>
  <si>
    <t xml:space="preserve">Саноатда зарур ҳисобланади, хом - ашё хаво. </t>
  </si>
  <si>
    <t>Хаммом ташкил этиш</t>
  </si>
  <si>
    <t>маиший хизмат</t>
  </si>
  <si>
    <t>Туманда аҳолига хизмат кўрсатиш даражаси паст. Хаммомлар совуқ кунларда зарур, Президентимиз бир-неча марта туманларда бундай лойиҳани қилишни илгари сурган.</t>
  </si>
  <si>
    <t>Бедана гўшти ва тухуми етиштириш</t>
  </si>
  <si>
    <t>Бедана гўшти соғлиқ учун фойдали ва арзон ҳисобланади. Етиштириш камхаражат ва лойиҳа рентабиллидир.</t>
  </si>
  <si>
    <t>Биогумс ишлаб чиқариш</t>
  </si>
  <si>
    <t>Аспантай ОФЙ</t>
  </si>
  <si>
    <t>Туманда ер балл банитетини ошириш инобатга олиб талабгир маҳсулот ҳисобланади.</t>
  </si>
  <si>
    <t>Қўйчиликни ривожлантириш орқали қўй гўштини ишлаб чиқариш</t>
  </si>
  <si>
    <t>Туманда қўйчиликни ривожлантиришда катта тажриба бор. Лойиҳада кўйчилик комплексида қўй гўшти этиштирилиши режалаштирилган.</t>
  </si>
  <si>
    <t>Туманда мебель и/чиқарувчи корхоналар мавжуд эмас.</t>
  </si>
  <si>
    <t>Алюмин ва пластикдан ойна ва эшик ромлари ишлаб чиқариш</t>
  </si>
  <si>
    <t>Туманда қурилиш материаллари и/чиқарувчи корхоналар мавжуд эмас.</t>
  </si>
  <si>
    <t>Темир – бетон маҳсулотлари ишлаб чиқариш</t>
  </si>
  <si>
    <t>Туман Орол бўйи худуди ҳисобланади ва худудда тоза ичимлик суви ишлаб чиқарувчи корхоналар мавжуд эмас</t>
  </si>
  <si>
    <t>Қолипли нон ишлаб чиқариш</t>
  </si>
  <si>
    <t>Туманда қолипли нон и/чиқарувчи корхоналар мавжуд эмас.</t>
  </si>
  <si>
    <t>Мошни қадоқлаш</t>
  </si>
  <si>
    <t>Туманда этиштириладиган дуккакли дон экинларини қайта ишлаш ва қадоқлаш корхоналари мавжуд эмас.</t>
  </si>
  <si>
    <t xml:space="preserve">Макарон ишлаб чиқариш </t>
  </si>
  <si>
    <t>Туманда озиқ-овқат и/чиқарувчи корхоналар мавжуд эмас.</t>
  </si>
  <si>
    <t>Қўёнчиликни ривожлантириш</t>
  </si>
  <si>
    <t>Қўён гўшти ишлаб чиқариш кам харажатлилиги ва талабгирлиги билан ажралиб туради.</t>
  </si>
  <si>
    <t xml:space="preserve">Чорва еми ишлаб чиқариш </t>
  </si>
  <si>
    <t>Туманда чорвачилик соҳасида жорий йилнинг 1 апрель ҳолатига жами йирик шохли қорамоллар 37548 тани ташкил этади, аммо сифатли ем ишлаб чиқариш корхоналари мавжуд эмас.</t>
  </si>
  <si>
    <t>Чиқинди пиломатериаллар ва дарахт шохларидан ишлаб чиқарилади. ҚҚРда ушбу тур ишлаб чиқариш мавжуд эмас.</t>
  </si>
  <si>
    <t>Туманда этиштириладиган кунжутдан кунжут мойи ишлаб чиқариш лойиҳаси илгари сурилмоқда. Лойиҳани қоплаш муддати ва бозори ҳам ижобий.</t>
  </si>
  <si>
    <t>Оҳак ишлаб чиқариш</t>
  </si>
  <si>
    <t>Геология қўмитаси маълумотлари асосида қўшни Чимбой туманида оҳак конлари мавжуд</t>
  </si>
  <si>
    <t>Темир дарвозалар ишлаб чиқариш</t>
  </si>
  <si>
    <t>Печенья ишлаб чиқариш</t>
  </si>
  <si>
    <t>Зубочистка ишлаб чиқариш</t>
  </si>
  <si>
    <t xml:space="preserve">Чиқинди пиломатериаллар ва дарахт шохларидан ишлаб чиқарилади. </t>
  </si>
  <si>
    <t>Қовун қоқи ишлаб чиқариш</t>
  </si>
  <si>
    <t>Туманда этиштириладиган қовунни экспортбоп даржада қоқи и/чиқарилиши мўжалланган.</t>
  </si>
  <si>
    <t xml:space="preserve">Картошкадан музланган Фри ишлаб чиқариш </t>
  </si>
  <si>
    <t>Туманда этиштириладиган картошка қайта ишлаши йўлга қўйилади. ҚҚР бўйича картошкадан фри и/чиқарувчи корхоналар мавжуд эмас.</t>
  </si>
  <si>
    <t>Сабзи соки ишлаб чиқариш</t>
  </si>
  <si>
    <t>Туманда этиштириладиган сабзавот маҳсулотларини мўжалланган.</t>
  </si>
  <si>
    <t>Куркачиликни ривожлантириш</t>
  </si>
  <si>
    <t>Курка гўшти арзон гуўшт бўлиб талабгир ҳисобланади. Туманда озуқа базасида муаммо йўқ.</t>
  </si>
  <si>
    <t>Маккажўхори қаламчалари ишлаб чиқариш</t>
  </si>
  <si>
    <t>Туман озуқабоб экини маккажўхорини қайта ишловчи лойиҳа ҳисобланади.</t>
  </si>
  <si>
    <t>Кегейли тумани</t>
  </si>
  <si>
    <t>Ўсимликларни ҳимоя қилиш кимёвий воситаларини ишлаб чиқариш</t>
  </si>
  <si>
    <t>Ийшан кала ОФИ</t>
  </si>
  <si>
    <t xml:space="preserve">Туманда 36 минг гектарга қишлоқ хўжалик экинларини экади, заруркунандаларга қарши курашиш препаратлари бошқа минтақалардан сотиб олинади, айрим қисми  импорт қилинади. </t>
  </si>
  <si>
    <t>Агро кластера по производству органической мяса птицы</t>
  </si>
  <si>
    <t>Жузим баг ОФИ</t>
  </si>
  <si>
    <t>озиқ-овқат</t>
  </si>
  <si>
    <t>Туманда парранда этиштириш ва маҳсулотлар и/чиқариш тўлиқ циклида корхоналар мавжуд эмас. Туман раҳбарияти билан лойиҳалар қилишга истаги бор тадбиркорлар ўрганилганда «ПЕЧЕНЕГ - ПТИЦА» МЧЖ паррандани инкубациядан, тухум ва гўштгача бўлган лойиҳага қизиқиши борлигини билдирди, Туман раҳбарияти тадбиркорга ер масаласида ёрдам беришини билдирди. Тадбиркор консалтинг компаниядан асослантирилган ТЭО ишлаб беришни сўради.</t>
  </si>
  <si>
    <t>Бўён томирини қайта ишлаш</t>
  </si>
  <si>
    <t xml:space="preserve">қишлоқ хўжалиги маҳсулотларини қайта ишлаш </t>
  </si>
  <si>
    <t>Қорақапоғистоннинг юқори туманларида йилдан-йил сув муаммоси кучаймоқда. Туманда 30 минг гектардан ортиқ экин ерлари мавжуд. Амалдаги пахта етиштириш юқори харажатли, паст рентабиллик ва сув талаб ҳисобланади. Қизилмия томиридан туман 2020 йил-7,9 млн, 2021-6,2 млн ва 2022 йил 6,4 млн АҚШ доллари миқдорида экспорт бўлган. Бўён томирини қайта ишлаш туманнинг драйвер йўналиши ҳисобланади. Туман бўён томирига бой  заҳирага эга. Бўён томири кам харажат ва кам сув талаб экин ҳисобланади.</t>
  </si>
  <si>
    <t xml:space="preserve">Гўшт етиштиришга ихтисослашган чорвачилик комплексини ташкил </t>
  </si>
  <si>
    <t>Туманда 4500 гектар яйлов ерлари мавжуд, олдинлари туманда чорва йўналиши драйвер бўлиб, чорвачиликни ривожлантиришга имкониятлар мавжуд.</t>
  </si>
  <si>
    <t>Производства ЛДСП из стебелей хлопчатнкика</t>
  </si>
  <si>
    <t>қурилиш  материаллари</t>
  </si>
  <si>
    <t xml:space="preserve">Туманда 7500 гектарда пахта этиштирилади, пахта якуни билан ўртача 17 минг 250 тн. Ғўзапоя қолади, аммо ғўзапояни қайта ишлашдан бирон-бир маҳсулот ишлаб чиқарилмайди. </t>
  </si>
  <si>
    <t>Мато и/чиқариш ва бўяш</t>
  </si>
  <si>
    <t>Туманда 11 минг тн пахта етиштирилади, аммо пахта толасини қайта ишловчи корхоналар мавжуд эмас.</t>
  </si>
  <si>
    <t>Жанабазар ОФИ</t>
  </si>
  <si>
    <t>Туманда 707 гектарда 9191 тн полиз экинлари етиштирилади, аммо қайта ишлаш корхоналари мавжуд эмас.</t>
  </si>
  <si>
    <t xml:space="preserve">Асфальт-бетон заводини ташкил этиш </t>
  </si>
  <si>
    <t>Ташаббускор "DANIYAR AVTO SERVIS" МЧЖ талаби бўйича лойиҳа таҳлил қилинди ва асфальт маҳсулотларига ҚҚРда талаб юқорилиги аниқланди. Қоплаш муддати қониқарли.</t>
  </si>
  <si>
    <t>Ун и/чиқариш</t>
  </si>
  <si>
    <t>Туманда 4000 гектарда буғдой етиштирилади, лекин буғдойни сифатли ун қилиб тайёрловчи корхоналар мавжуд эмас.</t>
  </si>
  <si>
    <t>Сут маҳсулотларини и/чиқариш комплексини ташкил этиш</t>
  </si>
  <si>
    <t>Туманда ф/хўжаликлар ва аҳоли ихтиёрида 6500 бош қорамол бор, лекин сутни ишлаб чиқарувчи корхоналар мавжуд эмас.</t>
  </si>
  <si>
    <t>Кунга боқар ёғини ишлаб чиқариш</t>
  </si>
  <si>
    <t>Кумшунгил ОФИ</t>
  </si>
  <si>
    <t>Туманда 300 гектар кунгабоқар экилади. Хом - ашё мавжуд, лекин қайта ишлаш мавжуд эмас.</t>
  </si>
  <si>
    <t>Организации цеха по переработке макулатуры и выпуск крафт-бумаги</t>
  </si>
  <si>
    <t>Абат ОФИ</t>
  </si>
  <si>
    <t>қайта ишлаш</t>
  </si>
  <si>
    <t>Туманда чиқиндиларни қайта ишлаш корхоналари мавжуд эмас.</t>
  </si>
  <si>
    <t>Чорва озуқаси и/чиқариш</t>
  </si>
  <si>
    <t>Туманда ф/хўжаликлар ва аҳоли ихтиёрида 6500 бош қорамол бор, яйлов экинларида протеин ва бошқа озуқалар камлиги сабаб чорва озуқаси и/чиқаришга талаб бор. Маҳсулот худудда мавжуд полиз ва мойли экинлардан тайёрланади.</t>
  </si>
  <si>
    <t>Производства натуральных фрукт. Соков</t>
  </si>
  <si>
    <t>Актува ОФИ</t>
  </si>
  <si>
    <t>Туманда 285 гекттарга мева экилади, аммо қайта ишлаш йўқ.</t>
  </si>
  <si>
    <t>Терини қайта ишлаш орқали истеъмол товарлари и/ч</t>
  </si>
  <si>
    <t>Ф/хўжаликлар ва аҳоли ихтиёридаги мавжуд ва янги ташкил этилиши режалаштирилган қорамол гўшти и/чиқариш комплекси ҳисобидан туманда 9500 бош қорамол бўлиши кутилмоқда, ушбуни инобатга олиб терини қайта ишлаш корхонасига талаб мавжуд.</t>
  </si>
  <si>
    <t>Кукурузани қайта ишлаш</t>
  </si>
  <si>
    <t>Туманда етиштириладиган маккажўхорини қайта ишлаш мавжуд эмас.</t>
  </si>
  <si>
    <t>Темир буюмлари и/чиқариш</t>
  </si>
  <si>
    <t>Бахытлы МФИ</t>
  </si>
  <si>
    <t>Туманда замонавий ускуналар билан сифатли темир буюм (панжара, дарвоза ва эшик)лари и/чиқарилиши мавжуд эмас.</t>
  </si>
  <si>
    <t>Ғўзапоядан брикет и/ч</t>
  </si>
  <si>
    <t>Туманда 7500 гектарда   пахта етиштирилади, аммо пахта ғўзапоясини қайта ишлаш корхонаси мавжуд эмас.</t>
  </si>
  <si>
    <t>Болалар озуқа (бўтқа)си</t>
  </si>
  <si>
    <t>хом ашёда муаммо йўқ, мол ва эчик сути, шунингдек, белок, ёғ ва углеводлардан ишланади..</t>
  </si>
  <si>
    <t>Агросетка и/чиқариш</t>
  </si>
  <si>
    <t>Қишлоқ хўжалиги ва қурилиш соҳасида талабгир. Иккиламчи хом ашёни қайта ишлаш орқали ташкил этилади.</t>
  </si>
  <si>
    <t>Газли ва газсиз сув ишлаб чиқариш</t>
  </si>
  <si>
    <t>Куяшлы МФИ</t>
  </si>
  <si>
    <t>Туман Орол бўйи худуди бўлиб тоза ичимлик сувига эхтиёж юқори.</t>
  </si>
  <si>
    <t>Қовун қоқи</t>
  </si>
  <si>
    <t>Гужим терек МФИ</t>
  </si>
  <si>
    <t>Туманда етиштириладиган қовун мазаси юқори ўринларда туришини инобатга олиб, қовун қоқи экспорт маҳсулот сифатида и/чиқарилиши мумкин. Лойиҳани қоплаш муддати тез.</t>
  </si>
  <si>
    <t>Музқаймоқ ишлаб чиқариш.</t>
  </si>
  <si>
    <t>Халкабад МФИ</t>
  </si>
  <si>
    <t>Етиштириладиган сутни қайта ишлаш корхоналари, жумладан, туманни ўзида ва қўшни туманларда музқаймоқ и/чиқариш мавжуд эмас.</t>
  </si>
  <si>
    <t>Туман Нукус шахрига яқин бўлиб инвестиция дастурларига киритилган қурилиш объектларини қурилиш материаллари билан таъминлаш имкониятига эга.</t>
  </si>
  <si>
    <t>Семечка қадоқлаш</t>
  </si>
  <si>
    <t>Маденият МФИ</t>
  </si>
  <si>
    <t>Мухр ва штамп ишлаб чиқариш</t>
  </si>
  <si>
    <t>Жылуан Жап МФИ</t>
  </si>
  <si>
    <t>и/чиқариш</t>
  </si>
  <si>
    <t>Туман шаҳарга яқин. ҚҚРда йилига ўртача 10 мингга яқин янги тадбиркорлик субъектлари ташкил этилади. Аммо муҳр ва печатлар ишлаб чиқарувчи корхоналар 1 та .</t>
  </si>
  <si>
    <t>Парандачилик (индушка гуўшт)</t>
  </si>
  <si>
    <t>Жалпак жап ОФИ</t>
  </si>
  <si>
    <t>Туманда бўш ерлар кўп. Курка гўшти арзон ҳисобланиб аҳоли эхтиёжини қондиради.</t>
  </si>
  <si>
    <t>Абат макан ОФИ</t>
  </si>
  <si>
    <t>Қўён гўшти и/чиқариш кам харажатлилиги ва талабгирлиги билан ажралиб туради.</t>
  </si>
  <si>
    <t>Туманда асаларичилик мактаби яратилган, мутахасислар етарли. ҚҚРда аҳолини асалга бўлган эхтиёжи қопланмаган.</t>
  </si>
  <si>
    <t>ППР ва ПВХ трубалар и/чиқариш</t>
  </si>
  <si>
    <t>курилиш материаллари</t>
  </si>
  <si>
    <t>Қурилишда харидоргир бўлган маҳсулотни худудда ишлаб чиқариш йўлга қўйилмаган.</t>
  </si>
  <si>
    <t>Бетон маҳсулотлари ишлаб чиқаришни ташкил этиш (қиймати 5,0 млрд сўм)</t>
  </si>
  <si>
    <t>Парранда гўшти и/чиқариш</t>
  </si>
  <si>
    <t>Туманда парранда гўшти етиштириш корхонаси мавжуд эмас.</t>
  </si>
  <si>
    <t xml:space="preserve">Кунжут мойини қайта ишлаш </t>
  </si>
  <si>
    <t>Туман 2 384 гектар кунжи экади, лекин қайта ишлаш корхоналари мавжуд эмас.</t>
  </si>
  <si>
    <t>Септик ишлаб чикариш</t>
  </si>
  <si>
    <t>Инновацион лойиҳа. Оқава чиқиндиларни қайта ишлашга хизмат кўрсатади. Хом-ашёси полиэтелен труба, фитинглар, бочкалар</t>
  </si>
  <si>
    <t>Тари (пшено) ни сортировкаси ва қадоқлаш</t>
  </si>
  <si>
    <t>Туман аҳолиси аънанивий тарзда тари етиштиради, аммо маҳсулотни бошқа вилоят шахслари норасмий равишда Қозоқистонга экспорт қилади. Шу йўналишда корхона очилиши ўзини ҳар томонлама оқлайди.</t>
  </si>
  <si>
    <t>Производства джемов</t>
  </si>
  <si>
    <t>Туман 285 гектарга мева экади, лекин қайта ишлаш корхоналари мавжуд эмас.</t>
  </si>
  <si>
    <t>полиэтелен шланклар и/ч</t>
  </si>
  <si>
    <t>Иккиламчи полиэтелен қайта ишланади. ҚҚРда бу тур маҳсулот и/чиқариши аниқланмади.</t>
  </si>
  <si>
    <t>Шлакоблок ва декоратиив забор ишлаб чиқариш (қиймати 700,0 млн сўм)</t>
  </si>
  <si>
    <t>Бедана тухум ва гўшт</t>
  </si>
  <si>
    <t>Аҳоли эхтиёжини тухум ва гўштга бўлган талабини қондиради.</t>
  </si>
  <si>
    <t>Мини ип-калава и/ч лойиҳаси таклиф этилади (Наманган тажрибаси)</t>
  </si>
  <si>
    <t>Туман Хокимлари Наманган вилоятига ташрифлари вақтида КСЗда ташкил этилган ип-калава и/чиқариш бўйича мини лойиҳаларни кўриб, ўз туманига шундай лойиҳа киритиш бўйича консалтинг компанияга топшириқ берган.</t>
  </si>
  <si>
    <t>Сурхондарё вилояти</t>
  </si>
  <si>
    <t>Бандихон тумани</t>
  </si>
  <si>
    <t>Паррандачилик кластери ташкил этиш мақсадида гўшт ярим тайёр фабрикатлар, колбасалар ва ем ишлаб чиқариш фаолиятини ташкил этиш.</t>
  </si>
  <si>
    <t>паррандачилик</t>
  </si>
  <si>
    <t>Ҳозирги замон талабига кўра аномал совук сабабли алтернатив кувват булган эҳтиёж ошган. Шу сабабли ушбу лойиҳа таклиф килинмокда</t>
  </si>
  <si>
    <t>Йирик қуёш электр станцияси барпо этиш</t>
  </si>
  <si>
    <t>Нарх жиҳатдан арзон ҳисобланган парранда гўштини етиштириш ва аҳолини ушбу маҳсулотга бўлган талабини кондириш учун ушбу лойиҳа танланди</t>
  </si>
  <si>
    <t>Керамзит қурилиш воситалари ғишт ва плиталар ишлаб чиқариш</t>
  </si>
  <si>
    <t>Қудуқсой МФЙ</t>
  </si>
  <si>
    <t>Аномал совук оқибатида бино иншоотларни иситишга бўлган талаб ортганлиги қурилиш материалларига бўлган эҳтиёжни қондириш мақсадида ва хом ашё базаси мавжудги учун ушбу лойиҳа таклиф этилмокда</t>
  </si>
  <si>
    <t>Янги замонавий (гидропоника усулида) иссиқхона қуриш ва экспорт маҳсулотлари самарадорлигини ошириш</t>
  </si>
  <si>
    <t>Замонавий теплицалар ердамида аҳолини йил 12 ой қишлоқ ҳужалик маҳсулотларига болган талабни қондириш мақсадида ушбу лойиҳа танланди</t>
  </si>
  <si>
    <t>Сабзавот экинлари етиштириш, қайта ишлаш, қуритиш ва қадоқлаш ва агрологистика маркази қишлок хўжалик махсулотларини қабул қилиш сақлаш қадоқлаш ва экспорт қилиш маркази ташкил этиш</t>
  </si>
  <si>
    <t>"Бектепа" МФЙ, "Бектепа"
КСЗхудуди</t>
  </si>
  <si>
    <t>Қишлоқ хўжалиги маҳсулотларини етиштириш</t>
  </si>
  <si>
    <t>Туман асосан қишлоқ хўжалигига ихтисослашганлигини инобатга олиб ушбу маҳсулотларни саклаш қадоқлаш ва логистика хизматига бўлган аҳолини талабини қондириш мақсадида ушбу лойиҳа танланди</t>
  </si>
  <si>
    <t>Чорвачилик комплекси ташкил этиш (Сутни қайта ишлаш, қадоқлаш, кефир, қаймоқ, творог, йогурт ва бринза ишлаб чикариш)</t>
  </si>
  <si>
    <t>Бандихон МФЙ</t>
  </si>
  <si>
    <t>Фермаларда ва аҳоли уйларида етиштирилаётган сутни кайта ишлаш ва аҳолини сут маҳсулотларга бўлган талабини кондиришни мақсад қилинди</t>
  </si>
  <si>
    <t xml:space="preserve">Туман фермер хўжаликларида ва аҳоли уз уйларида парвариш қилаётган парранда ва чорва моллари учун озик овкат базасини кенгайтириш мақсадида </t>
  </si>
  <si>
    <t>Газ плиталари, иситиш печлари ишлаб чиқариш</t>
  </si>
  <si>
    <t>Бошқа саноат турлари</t>
  </si>
  <si>
    <t>Ушбу истеъмол товарларига бўлган аҳолини эҳтиёжини қондириш</t>
  </si>
  <si>
    <t>Бентанитни қайта ишлаб,  кимёвий ўғитлар ишлаб чиқариш</t>
  </si>
  <si>
    <t>Қурилиш соҳасини талабгор ва сифатли маҳсулот билан таъминлаш ҳамда аҳолини қўшимча янги иш ўринлари яратиш учун танланди шунинг хом ашё базаси мавжуд</t>
  </si>
  <si>
    <t xml:space="preserve">Оёқ кийим маҳсулотлари ишлаб чиқариш ускуналари жамланмаси сотиб олиш ҳамда ишлаб чиқариш фаолиятини ривожлантириш </t>
  </si>
  <si>
    <t>Сифатли ва замон талабига жавоб берадиган маҳсулот ишлаб чиқариш</t>
  </si>
  <si>
    <t>Ўсимлик мойи ишлаб чиқариш</t>
  </si>
  <si>
    <t>Туман аҳолисини кунлик истеъмол маҳсулотига бўлган эҳтиёжини кондириш ҳамда бошка туманларни бозорларига ҳам етказиш учун ҳамда мавжуд қишлоқ хўжалик базасидан фойдаланиш учун танланди</t>
  </si>
  <si>
    <t>Тикувчилик фабрикаси ташкил этиш</t>
  </si>
  <si>
    <t>Хом ашё базасидан унумли фойдаланиш ва аҳолини янги иш ўринлари билан таъминлаш</t>
  </si>
  <si>
    <t>Тошдан қоғоз ишлаб чиқариш</t>
  </si>
  <si>
    <t>Туманда хом ашёси мавжуд.</t>
  </si>
  <si>
    <t>Коврак етиштириш ва уни қайта ишлаш, коврак шираси ишлаб чиқариш</t>
  </si>
  <si>
    <t>Қудуқсой  МФЙ, "Қудуқсой"
КСЗ худуди</t>
  </si>
  <si>
    <t>Туман иқлими мос келади ва бўш ер майдонлари мавжуд.</t>
  </si>
  <si>
    <t>Целистин ( шиша) қайта ишлаш</t>
  </si>
  <si>
    <t>Бағрикенг МФЙ</t>
  </si>
  <si>
    <t>Туманда катта заҳираси мавжуд.</t>
  </si>
  <si>
    <t>Муқобил энергия билан ишлайдиган иситиш печлари ишлаб чиқариш</t>
  </si>
  <si>
    <t>Ушбу маҳсулот турларига бўлган аҳолини эҳтиёжини қондириш учун танланди</t>
  </si>
  <si>
    <t>Болалар овқатланиш стули, бешиклар, болалар беланчаги (качелка) ишлаб чиқариш</t>
  </si>
  <si>
    <t>Туман аҳолисини кунлик истеъмол маҳсулотига бўлган эҳтиёжини қондириш ҳамда бошқа туманларни бозорларига хам етказиш учун учун танланди</t>
  </si>
  <si>
    <t>Пластмасса махсулотлари ва пластик қадоқлаш  ишлаб чиқариш</t>
  </si>
  <si>
    <t>Ушбу маҳсулот турларига бўлган аҳолини эҳтиёжини қондириш учун танланди ҳамда сони кундан кун ўсиб бораётган савдо шахобчалари учун сифатли маҳсулотлар етказиб бериш учун танланди</t>
  </si>
  <si>
    <t>Болалар учун овқатланадиган идишлар, соскалар ва сут идишлари ишлаб чиқариш</t>
  </si>
  <si>
    <t>Ҳозирги кунда туманда иккиламчи чиқинди маҳсулотларини қайта ишлаш имконияти мавжуд.</t>
  </si>
  <si>
    <t xml:space="preserve">Ҳар хил турдаги ўйинчоқлар, юмшоқ ўйинчоқлар, қўғирчоқлар ишлаб чиқариш </t>
  </si>
  <si>
    <t>Ўйинчоқларга доимий бозор бўлганлиги сабабли танланди.</t>
  </si>
  <si>
    <t>Мебель маҳсулотлари ишлаб чиқариш</t>
  </si>
  <si>
    <t>Аҳолини замонавий ва сифатли мебел маҳсулотларига бўлган талабини қондириш учун танланди</t>
  </si>
  <si>
    <t>Базальт толали  иссиқлик изоляцияловчи материал ишлаб чиқариш</t>
  </si>
  <si>
    <t>Қурилиш соҳасини талабгор ва сифатли маҳсулот билан таъминлаш ҳамда аҳолини қўшимча янги иш ўринлари яратиш учун танланди</t>
  </si>
  <si>
    <t xml:space="preserve">Фильтрлар ва сувни тозалаш тизимлари ишлаб чиқариш линияси </t>
  </si>
  <si>
    <t>Ҳозирги кунда аҳоли томонидан оқова сувлардан фойдаланиш кўпаймоқда.</t>
  </si>
  <si>
    <t>Алюмин радиаторлар ишлаб чиқаришни ташкил этиш</t>
  </si>
  <si>
    <t>Қурилиш соҳасида талабгор. Иккиламчи хом ашёни қайта ишлаш орқали ташкил этилади.</t>
  </si>
  <si>
    <t>Аҳоли ўртасида даромадли ҳисобланган теплица фаолиятини қўллаб кувватлаш учун сифатли маҳсулот ишлаб чикариш</t>
  </si>
  <si>
    <t>ЕПС панеллари ишлаб чиқариш</t>
  </si>
  <si>
    <t>"Қудуқсой" МФЙ,
"Қудуқсой" КСЗ худуди</t>
  </si>
  <si>
    <t>Замонавий қурилиш маҳсулотлар тез ва самарали қурилиш хизматлари учун сифатли маҳсулот етказиш</t>
  </si>
  <si>
    <t>Aerosol  ва хид берувчи махсулотлари ишлаб чиқариш</t>
  </si>
  <si>
    <t>"Қудуқсой" МФЙ, "Қудуқсой"
КСЗ худуди</t>
  </si>
  <si>
    <t>Мавжуд хом ашё базасидан унумли фойдаланиб сифатли маҳсулот ишлаб чиқариш</t>
  </si>
  <si>
    <t>Чарм камар (ремень) ишлаб чиқариш</t>
  </si>
  <si>
    <t>Туман аҳолисини ҳамда қўшни туманларни ушбу маҳсулот турига бўлган эҳтиёни қондириш</t>
  </si>
  <si>
    <t>Дуккакли махсулотларни қуритиш, саралаш ва қадоқлаш</t>
  </si>
  <si>
    <t>Кунлик истеъмол маҳсулотларги бўлган аҳоли эҳтиёжини қондириш мақсадида танланди</t>
  </si>
  <si>
    <t>Болалар уйингоҳлари учун мебеллар ва жихозлар ишлаб чиқариш</t>
  </si>
  <si>
    <t>Ошхона анжомлари ишлаб чикариш</t>
  </si>
  <si>
    <t>Мавжуд хом ашё базасидан унумли фойдаланиш</t>
  </si>
  <si>
    <t>Электроника буюмлари ишлаб чикариш</t>
  </si>
  <si>
    <t>Иккиламчи пластмасса маҳсулотларини қайта ишлаш орқали олинади.</t>
  </si>
  <si>
    <t>Металл махсулотларига қайта ишлов бериш</t>
  </si>
  <si>
    <t xml:space="preserve">Замонавий қурилиш маҳсулотлар тез ва самарали қурилиш хизматлари учун сифатли маҳсулот етказиш </t>
  </si>
  <si>
    <t>Замонавий кўрпа, одеол, ёстиқлар ишлаб чиқариш</t>
  </si>
  <si>
    <t>Туман аҳолиси сифатли ноозик овкат маҳсулотларига бўлган эҳтиёжини қондириш учун танланди</t>
  </si>
  <si>
    <t>Газланган ва газсиз сувлар ишлаб чиқаришш</t>
  </si>
  <si>
    <t>Туман аҳолиси сифатли озик овкат маҳсулотларига бўлган эҳтиёжини қондириш учун танланди</t>
  </si>
  <si>
    <t>Кабельларни ҳимояловчи гофра шланг ишлаб чиқариш</t>
  </si>
  <si>
    <t>Қурилиш соҳасини талабгор ва сифатли маҳсулот билан таъминлаш ҳамда аҳолини қўшимча янги иш ўринлари яратиш учун таннланди</t>
  </si>
  <si>
    <t>Канцелярия буюмлари  ишлаб чикариш</t>
  </si>
  <si>
    <t>Аҳолини ҳозирги кундаги канцелария маҳсулотларига бўлган талабини кондириш учун ҳамда сифат маҳсулотлар ишлаб чиқариш мақсад қилинди</t>
  </si>
  <si>
    <t>Труба ва фитинглар ишлаб чикариш</t>
  </si>
  <si>
    <t>Тиббиёт диагностика маркази ташкил этиш</t>
  </si>
  <si>
    <t>Соғлиқни сақлаш соҳасидаги хизматлар</t>
  </si>
  <si>
    <t>Сифатли ва замон талабига жавоб берадиган хизмат кўрсатиш</t>
  </si>
  <si>
    <t>Аёллар, болалар, эркаклар учун сумкалар ишлаб чиқариш</t>
  </si>
  <si>
    <t>Аҳолига керакли ва сифатли маҳсулот ишлаб чиқариш ва туман аҳолисини ушбу маҳсулотга бўлган эҳтиёжини қондириш учун танланди</t>
  </si>
  <si>
    <t>Музработ тумани</t>
  </si>
  <si>
    <t>Онкологик касалликларга қарши дори воситалари ишлаб чиқариш</t>
  </si>
  <si>
    <t>"Янги диёр" МФЙ</t>
  </si>
  <si>
    <t>Ҳозирги кунда сони ошиб бораётган хар ҳил турдаги онкологик касалликларни даволашда хизмат қиладиган дори турларини ишлаб чиқариш</t>
  </si>
  <si>
    <t>Фото электр станциясини ташкил этиш</t>
  </si>
  <si>
    <t>"Юртим жамоли" МФЙ</t>
  </si>
  <si>
    <t>Ҳозирги замон талабига кўра қуёш энергиясидан фойдаланиш иқтисодий тарафлама қулай . Шу сабабли ушбу лойиҳа таклиф килинмокда</t>
  </si>
  <si>
    <t xml:space="preserve">Замонавий усулда иссиқхона ташкил этиш </t>
  </si>
  <si>
    <t>"Орият" МФЙ, 
"Меҳнатобод" МФЙ, 
"Янги диёр" МФЙ</t>
  </si>
  <si>
    <t>Туманда замонавий усулда иссиқҳоналар ташкил этиш имконияти мавжуд.</t>
  </si>
  <si>
    <t>Инфузион эритма (глюкоза, натрий хлор)лар ишлаб чиқаришни ташкил этиш</t>
  </si>
  <si>
    <t xml:space="preserve">Бугунги кунда инфузион эритмалар тиббиёт соҳасида кенг фойдаланилмокда ва ҳозирги вақтда вилоятда талаб мавжуд. </t>
  </si>
  <si>
    <t>Цемент ишлаб чиқаришни ташкил этиш</t>
  </si>
  <si>
    <t>"Файзиобод" МФЙ</t>
  </si>
  <si>
    <t>Туманда хомашё захираси мавжуд.</t>
  </si>
  <si>
    <t>Темир-бетон махсулотларини ишлаб чиқаришни ташкил этиш</t>
  </si>
  <si>
    <t>"Алпомиш" МФЙ "Алпомиш" ЁСТЗ, худуди
"Халқ йўли" МФЙ</t>
  </si>
  <si>
    <t>Замонавий тиббий клиника ва лаборатория ташкил этиш</t>
  </si>
  <si>
    <t>"Шаффоф" МФЙ</t>
  </si>
  <si>
    <t>Туманда ҳозирги кунда талаб жуда юқори бўлиб, асосан бепуштликни даволашга  ихтисослаштирилган тиббиёт маркази ташкил этилади.</t>
  </si>
  <si>
    <t>Гуручни қайта ишлаш орқали крахмал ишлаб чиқаришни ташкил этиш</t>
  </si>
  <si>
    <t>"Фидокор" МФЙ, 
"Юртим жамоли" МФЙ</t>
  </si>
  <si>
    <t>Ҳудудда асосан гуруч маҳсулотлари етиштирилади ва ҳомашё базаси мавжуд.</t>
  </si>
  <si>
    <t>Қадоқланган яхна (газланган ва газсиз) ичимликлар ишлаб чиқаришни ташкил этиш</t>
  </si>
  <si>
    <t>"Шаффоф" МФЙ "Шаффоф" (КСЗ) худуди</t>
  </si>
  <si>
    <t>Туманда шифобахш булоқ суви мавжуд.</t>
  </si>
  <si>
    <t>Болалар учун озука ишлаб чикариш</t>
  </si>
  <si>
    <t>"Шаффоф" МФЙ, 
"Меҳнатобод" МФЙ</t>
  </si>
  <si>
    <t>Туманда аҳоли эҳтиёжидан ташкари бўлган катта микдорда полиз маҳсулотлари етиштирилади лекин кайта ишлаш етарли даражада йўлга кўйилмаган. Ушбу лойиҳа истеъмолдан ортиқ бўлган полиз экинларинии қайта ишлаш орқали аҳоли даромадларини ошириш.</t>
  </si>
  <si>
    <t>Турли хилдаги тиббиёт суюқлик (Минавазин, спирт, ёд, зелёнка, антисептик) лар ишлаб чиқаришни ташкил этиш.</t>
  </si>
  <si>
    <t xml:space="preserve">Ҳозирги вактда замонавий тиббиёт марказлари сони кўпаймоқда ва турли хилдаги тиббиёт суюқлик (Меновазин, спирт, ёд, зелёнка, антисептик)га  талаб кундан кун ошиб бормокда </t>
  </si>
  <si>
    <t>Қуёш панеллари асосида тунги ёритгичалар, зарядлаш ускуналари ишлаб чикариш</t>
  </si>
  <si>
    <t>Ҳозирги вақтда қуёш энергиясидан кенг миқдорда фойдаланилмоқда</t>
  </si>
  <si>
    <t>Қамишдан қоғоз ишлаб чикариш</t>
  </si>
  <si>
    <t>Туманда 80 минг гектар ерга экиш имконияти мавжуд</t>
  </si>
  <si>
    <t>Чорвачилик комплексини ташкил этиш</t>
  </si>
  <si>
    <t>"Чегарачи" МФЙ</t>
  </si>
  <si>
    <t>Ҳудуд чорвачиликка мослашган бўлиб, табиий озуқа заҳиралари мавжуд.</t>
  </si>
  <si>
    <t>Тиббиёт мебеллари ва  стеллажлари ишлаб чиқаришни ташкил этиш</t>
  </si>
  <si>
    <t>"Шаффоф" МФЙ, 
"Янги диёр" МФЙ</t>
  </si>
  <si>
    <t xml:space="preserve">Хозирги вактда замонавий тиббиёт марказлари сони кўпаймоқда ва тиббиётда қўлланиладиган тиббиёт мебеллари ва  стеллажларига талаб кундан кун ошиб бормокда </t>
  </si>
  <si>
    <t>Бир марталик пластик идишлар ишлаб чиқаришни ташкил этиш</t>
  </si>
  <si>
    <t>"Шаффоф" МФЙ, 
"Янги диёр" МФЙ "Янгидиёр" КСЗ худуди</t>
  </si>
  <si>
    <t>Туманда иккиламчи ҳомашё базаси мавжуд ва қайта ишлаш оркали арзон ва сифатли маҳсулот олинади</t>
  </si>
  <si>
    <t>Замонавий савдо комплексини ташкил этиш</t>
  </si>
  <si>
    <t>"Шаффоф" МФЙ, 
"Янги хаёт" МФЙ, 
"Обод турмуш" МФЙ</t>
  </si>
  <si>
    <t>савдо хизматлари</t>
  </si>
  <si>
    <t>Туманда ҳозирги вақтда замонавий савдо комплекси мавжуд эмас ва талаб мавжуд.</t>
  </si>
  <si>
    <t>Тиббий ниқоб ва кўп марталик респиратор ҳамда бахилалар ишлаб чиқаришни ташкил этиш</t>
  </si>
  <si>
    <t xml:space="preserve">Ҳозирги вактда замонавий тиббиёт марказлари сони кўпаймоқда ва тиббиётда қўлланиладиган тиббий ниқоб ва кўп марталик респиратор ҳамда бахилаларга талаб кундан кун ошиб бормокда </t>
  </si>
  <si>
    <t xml:space="preserve">Полиэтилин қувур ишлаб чиқаришни ташкил этиш </t>
  </si>
  <si>
    <t>"Янги диёр" МФЙ "Янги диёр" КСЗ худуди</t>
  </si>
  <si>
    <t xml:space="preserve">Туман қишлоқ хўжалигига ихтисослашган бўлиб,сув майдонларида сув манбаларидан оқилона фойдаланишдан иборат </t>
  </si>
  <si>
    <t>Тиббиётда қўлланиладиган пластмасса идишлар ишлаб чиқариш</t>
  </si>
  <si>
    <t>"Янги диёр" МФЙ, 
"Шаффоф" МФЙ</t>
  </si>
  <si>
    <t>Ҳозирги вақтда замонавий тиббиёт марказлари сони кўпаймоқда ва тиббиётда қўлланиладиган пластмасса идишларига талаб кундан кун ошиб бормокда</t>
  </si>
  <si>
    <t>Ташқи деворлар термо панельларини ишлаб чиқаришни ташкил этиш</t>
  </si>
  <si>
    <t>Замонавий қурилиш маҳсулотлар тез ва самарали қурилиш хизматлари учун сифатли маҳсулот етказиш хамда мавжуд хом ашё базасидан унумли фойдаланиш</t>
  </si>
  <si>
    <t>Ёпишқоқ лента (скотч) ишлаб чиқариш</t>
  </si>
  <si>
    <t>"Шаффоф" МФЙ "Шаффоф" КСЗ худуди, 
"Янги диёр" МФЙ, 
"Алпомиш" МФЙ</t>
  </si>
  <si>
    <t>Иккиламчи хомашё заҳираси мавжуд.</t>
  </si>
  <si>
    <t>ДСП учун формалин клейини ишлаб чиқаришни ташкил этиш</t>
  </si>
  <si>
    <t>Ҳозирги вақтда туманда иккита ДСП ишлаб чиқариш заводлари мавжуд, ДСП учун керак бўладиган формалин клейни бошка туманлардан олиб келмоқда.</t>
  </si>
  <si>
    <t>Қурилиш махсулотлари қуруқ қоришмалар (родбан шпаклёвка) ишлаб чиқаришни ташкил этиш</t>
  </si>
  <si>
    <t>"Шаффоф" МФЙ "Шаффоф" КСЗ худуди, 
"Янги диёр" МФЙ, 
"Алпомиш" МФЙ "Алпомиш" ЁСТЗ худуди</t>
  </si>
  <si>
    <t>Замонавий қурилиш маҳсулотлар тез ва самарали курилиш хизматлари учун сифатли маҳсулот етказиш ҳамда мавжуд хом ашё базасидан унумли фойдаланиш</t>
  </si>
  <si>
    <t>Aвтомобиллар учун ҳаво фильтрлари ишлаб чиқаришни ташкил этиш</t>
  </si>
  <si>
    <t>"Гулобод" МФЙ</t>
  </si>
  <si>
    <t>ҳозирги кунда автомашиналар сони кундан кунга ортиб бормоқда, ва автомобиллар учун ҳаво фильтрларига талаб жуда юқоридир.</t>
  </si>
  <si>
    <t>Антифириз ишлаб чиқаришни ташкил этиш</t>
  </si>
  <si>
    <t>Ҳозирги кунда автомашиналар сони кундан кунга ортиб бормоқда, ва антифриз маҳсулотларига талаб жуда юқоридир.</t>
  </si>
  <si>
    <t>Электроскутер ва электоквадратицл ишлаб чиқариш</t>
  </si>
  <si>
    <t>"Шаффоф" МФЙ "Шаффоф" КСЗ худуди</t>
  </si>
  <si>
    <t>Бензин маҳсулотлари қимматлиги сабабли, электр билан зарядлаш анча арзонга тушади.</t>
  </si>
  <si>
    <t>Чиқиндини қайта ишлаш орқали пластмасса гранулалар ишлаб чиқариш</t>
  </si>
  <si>
    <t>"Йўлчи" МФЙ</t>
  </si>
  <si>
    <t>Туманда ҳозирги кунда катта миқдордаги чиқиндилар захираси мавжуд ва кайта ишланмаяти</t>
  </si>
  <si>
    <t>Турли ўлчамдаги плиткалар ишлаб чиқаришни ташкил этиш</t>
  </si>
  <si>
    <t>"Шаффоф" МФЙ "Шаффоф" КСЗ худуди, 
"Янги диёр" МФЙ "Янги диёр" КСЗ худуди 
"Алпомиш" МФЙ "Алпомиш" ЁСТЗ худуди</t>
  </si>
  <si>
    <t>Туманда жуда катта миқдорда тош ва қум маҳсулотлари мавжуд.</t>
  </si>
  <si>
    <t>Мехмонхона ташкил этиш лойиҳаси</t>
  </si>
  <si>
    <t>"Музработ дарвоза" МФЙ,
"Шаффоф" МФЙ</t>
  </si>
  <si>
    <t>Ҳозирги кунда туманда меҳмонхона хизматлари кўрсатиш учун меҳмонҳоналар мавжуд эмас.</t>
  </si>
  <si>
    <t>Тиббиёт бинти (стериланган ва стериланмаган бинтлар)ни ишлаб чиқаришни ташкил этиш</t>
  </si>
  <si>
    <t>Ҳозирги вақтда замонавий тиббиёт марказлари сони кўпаймоқда ва тиббиёт бинти (стериланган ва стериланмаган бинтлар)га талаб кундан кун ошиб бормокда.</t>
  </si>
  <si>
    <t>Инновацион усулда интенсив усулда балиқчиликни ташкил этиш</t>
  </si>
  <si>
    <t>"Дуоба" МФЙ</t>
  </si>
  <si>
    <t>Ҳозирги кунда балиқ маҳсулотларига кундан кунга талаб ошмоқда, туманда балиқ етиштириш имконияти мавжуд.</t>
  </si>
  <si>
    <t>Қуёш панеллари асосида электромобиллар учун қувватлаш шахобчасини ташкил этиш</t>
  </si>
  <si>
    <t>Ҳозирги вақтда электромобиллар оммалашмоқда ва асосий муаммо уларни қувватлаш қимматлигида бўлмоқда.</t>
  </si>
  <si>
    <t>Турли хилдаги мотокултиваторлар ишлаб чиқаришни ташкил этиш</t>
  </si>
  <si>
    <t>Ҳудудда асосан қишлоқ хўжалигига ихтисослаштирилган бўлиб, бугунги кунда агротехникаларга талаб ошган.</t>
  </si>
  <si>
    <t>Қурилиш электр буюмлар (болгарка, миксер, арра)  ишлаб чиқаришни ташкил этиш</t>
  </si>
  <si>
    <t>"Шаффоф" МФЙ,
"Гулобод" МФЙ, 
"Янги диёр" МФЙ "Янг диёр" КСЗ худуди</t>
  </si>
  <si>
    <t>Ҳозирги вактда Республика бўйича қурилишлар сони кўпайган, қурилиш электр буюмларга талаб ортган.</t>
  </si>
  <si>
    <t>Автомобиллар учун чехол, полик ва акксесуарлар ишлаб чиқаришни ташкил этиш</t>
  </si>
  <si>
    <t>"Музработ дарвоза" МФЙ,
"Янги диёр" МФЙ</t>
  </si>
  <si>
    <t>Медицина ускуналари ишлаб чикаришни ташкил этиш</t>
  </si>
  <si>
    <t>"Шаффоф" МФЙ,
"Янги диёр" МФЙ</t>
  </si>
  <si>
    <t>Хозирги вактда замонавий тиббиёт марказлари сони купаймоқда ва медицина ускуналарига талаб кундан кун ошиб бормокда</t>
  </si>
  <si>
    <t>Ҳимоя воситалари ва ҳимоя  шлемлари ишлаб чиқаришни ташкил этиш</t>
  </si>
  <si>
    <t>Ҳозирги вактда Республика бўйича қурилишлар сони кўпайган, ҳимоя воситалари ва ҳимоя  шлемларига талаб ортган.</t>
  </si>
  <si>
    <t>Энергия тежамкор замонавий лампочкалар ишлаб чикаришни ташкил этиш</t>
  </si>
  <si>
    <t>"Юртим жамоли" МФЙ, 
"Янги диёр" МФЙ</t>
  </si>
  <si>
    <t>Ҳозирги вактда энергия тежамкор замонавий лампочкалар оммалашмода, хомашё базаси ва арзон ишчи кучи мавжуд.</t>
  </si>
  <si>
    <t>Ҳозирги вақтда куёш ва электр билан ишлайдиган сув иситгичлар оммалашмоқда, бунга асосий сабаб нарх жиҳатдан арзаонлиги учун.</t>
  </si>
  <si>
    <t>Шеробод тумани</t>
  </si>
  <si>
    <t xml:space="preserve"> Керамика маҳсулотлари (раковина, унитаз) ишлаб чиқариш</t>
  </si>
  <si>
    <t>Вандоб МФЙ</t>
  </si>
  <si>
    <t xml:space="preserve">Туманда мавжуд хом ашё базасидан самарали фойдаланиш хамда туманнинг ушбу махсулот турига бўлган эхтиёжини қондириш </t>
  </si>
  <si>
    <t>Кемпинг (мотел, автосервис ва автомойка) ташкил этиш</t>
  </si>
  <si>
    <t>Қизил-олма МФЙ</t>
  </si>
  <si>
    <t xml:space="preserve">Туманда мавжуд хом ашё базасидан самарали фойдаланиш хамда туманни ушбу махсулот турига бўлган эхтиёжини қондириш </t>
  </si>
  <si>
    <t>Паррандачилик кластерини (гўшт, ярим тайёр фабрикатлар, колбасалар) ишлаб чиқаришни ташкил қилиш</t>
  </si>
  <si>
    <t>Чорбоғ МФЙ</t>
  </si>
  <si>
    <t>Нарх жихатдан арзон хисобланган парранда гўштини етиштириш ва ахолини ушбу махсулотга бўлган талабини қондириш учун ушбу лойиха танланди</t>
  </si>
  <si>
    <t>Замонавий санатория ташкил этиш</t>
  </si>
  <si>
    <t>Таллашқон МФЙ</t>
  </si>
  <si>
    <t>Хом ашё базасидан унумли фойдаланган холда янги замонавий корхона ташкил этиш</t>
  </si>
  <si>
    <t>Чинни маҳсулотлари ишлаб чиқариш</t>
  </si>
  <si>
    <t>Ушбу махсулот турларига бўлган ахоли эхтиёжини қондириш хамда мавжуд хом ашё базасидан унумли фойдаланиш учун танланди</t>
  </si>
  <si>
    <t>Сендвич-панеллар ишлаб чиқариш</t>
  </si>
  <si>
    <t>"Қорабоғ" МФЙ "Қорабоғ" КСЗхудуди</t>
  </si>
  <si>
    <t xml:space="preserve">Курилиш маҳсулотлари қуруқ коришмалар (родмин, шпакляофка)  ишлаб чиқаришни </t>
  </si>
  <si>
    <t>Ушбу махсулот турларига бўлган ахолини эхтиёжини қондириш хамда мавжуд хом ашё базасидан унумли фойдаланиш учун танланди</t>
  </si>
  <si>
    <t>Оҳакдан карбонат ангидирит ишлаб чиқариш</t>
  </si>
  <si>
    <t>Навбур МФЙ</t>
  </si>
  <si>
    <t>Курилиш сохасини хамда озиқ овқат сохасини сифатли махсулотлар билан таъминлаш хамда ахолига қўшимча иш ўринлар яратиш</t>
  </si>
  <si>
    <t>Металл қувур ва профиллар ишлаб чиқариш</t>
  </si>
  <si>
    <t>"Тароқли" МФй "Тароқли" КСЗ худуди</t>
  </si>
  <si>
    <t>Туман саноат салохиятига эга бўлганлигини инобатга олиб қурилиш учун сифатли махсулотлар етказиш хамда мавжуд хом ашёдан унумли фойдаланиш</t>
  </si>
  <si>
    <t>Замонавий тўқимачилик фабрикаси ташкил этиш</t>
  </si>
  <si>
    <t>Ғўрин-гиламбоб МФЙ</t>
  </si>
  <si>
    <t>Ип-калава комплекси ва мато и/чиқариш ва уни бўяш комплекси ташкил этилиши тайёр текстиль йўналишини яратишга замин бўлади ва занжир яратилади.</t>
  </si>
  <si>
    <t>Қишлоқ хўжалик маҳсулотларини қайта ишлаш (помидор соки, томат, кетчуп, консервалаш, қуритиш, мураббо) тайёрлашни ташкил этиш</t>
  </si>
  <si>
    <t>Туман ахолисини кунлик истеъмол махсулотига бўлган эхтиёжини қондириш хамда бошқа туманларни бозорларига етказиш учун хамда мавжуд қишлок хўжалик базасидан фойдаланиш учун танланди</t>
  </si>
  <si>
    <t>Сабзавотлар ва кўкатларни қуритиш, қайта ишлаш, зираворлар ва ролтон ишлаб чиқариш</t>
  </si>
  <si>
    <t>Туманда етиштирилаётган сабзавот махсулотларини хажмини ошириш, қайта ишлаш ва экспорт учун шароит яратиш</t>
  </si>
  <si>
    <t>Чорвачилик комплексини ташкил этиш (гўштни қайта ишлаш, колбаса, сосиска ва тушёнка) ишлаб чиқариш</t>
  </si>
  <si>
    <t>Туман ахолисини кунлик истеъмол махсулотига бўлган эхтиёжини қондириш хамда бошка туманларни бозорларига хам етказиш учун хамда мавжуд қишлок хўжалик базасидан фойдаланиш учун танланди</t>
  </si>
  <si>
    <t>Туз маҳсулотларини қайта ишлаш ва экспортбоб туз ишлаб чиқариш</t>
  </si>
  <si>
    <t>Мавжуд хом ашё базасидан фойдаланган холда сифатли махсулот ишлаб чиқариш</t>
  </si>
  <si>
    <t>Саноатда иситиш ва совутиш тизимлари ишлаб чиқариш</t>
  </si>
  <si>
    <t>Мавжуд хом ашё базасидан фойдаланган холда сифатли махсулот ишлаб чиқариш туманни экспорт салохиятини ошириш</t>
  </si>
  <si>
    <t>Конверт қоп ва қоғоз ишлаб чиқариш</t>
  </si>
  <si>
    <t>Ишлаб чикариш саноат корхоналари томонидан талаб жуда юқори хисобланади</t>
  </si>
  <si>
    <t>Саноат фильтрлари ишлаб чиқариш</t>
  </si>
  <si>
    <t>Бойбулоқ МФЙ</t>
  </si>
  <si>
    <t>Ишлаб чиқариш саноат корхоналари томонидан талаб жуда юқори хисобланади</t>
  </si>
  <si>
    <t>Кафель ишлаб чиқариш</t>
  </si>
  <si>
    <t>Ғўрин-Гиламбоб МФЙ</t>
  </si>
  <si>
    <t>Пластик қадоқлаш маҳсулотлари ишлаб чиқариш</t>
  </si>
  <si>
    <t>Ушбу махсулот турларига бўлган истемолчилар эхтиёжини кондириш учун танланди</t>
  </si>
  <si>
    <t>Қурилиш асбоб ускуналари (болгарка, дрель, сверло, болгарка тоши, электродлар) ишлаб чиқариш</t>
  </si>
  <si>
    <t>Галагузар МФЙ</t>
  </si>
  <si>
    <t>Замонавий қурилиш асбоб анжомлари тез ва самарали қурилиш хизматлари учун сифатли махсулот етказиш</t>
  </si>
  <si>
    <t xml:space="preserve"> Потолочный панель ишлаб чиқариш</t>
  </si>
  <si>
    <t>Каттахаёт МФЙ</t>
  </si>
  <si>
    <t>Ушбу махсулот турларига бўлган истемолчилар эхтиёжини қондириш учун танланди</t>
  </si>
  <si>
    <t xml:space="preserve">Қурилиш нарвонлари (леса, лестница, ёритгич столбалари, арава, мешалка) ишлаб чиқариш </t>
  </si>
  <si>
    <t>Қурилиш сохасида керакли бўлган асбоб анжомларни ишлаб чиқаришдан иборат</t>
  </si>
  <si>
    <t>Суньий мармар ишлаб чиқариш</t>
  </si>
  <si>
    <t>Тароқли МФй</t>
  </si>
  <si>
    <t>Тумандаги имкониятдан фойдаланган холда ишлаб чиқарилади</t>
  </si>
  <si>
    <t>Сантехника учун аксессуарлар ишлаб чиқариш</t>
  </si>
  <si>
    <t>Ушбу махсулот турларига бўлган истемолчилар эхтиёжини қондириш хамда қўшимча иш ўринларини яратиш учун танланди</t>
  </si>
  <si>
    <t>Оқава сувларни тозалаш учун биологик дорилар ишлаб чиқариш</t>
  </si>
  <si>
    <t>Вилоятда асосан ахоли оқава сувлардан фойдаланади</t>
  </si>
  <si>
    <t>Синтетик мато ишлаб чиқариш</t>
  </si>
  <si>
    <t>Балхигузар МФЙ</t>
  </si>
  <si>
    <t>Туман ахолисини хамда қўшни туманларни ушбу махсулот турига бўлган эхтиёжни қондириш</t>
  </si>
  <si>
    <t>Фасад сеткаси ишлаб чиқариш</t>
  </si>
  <si>
    <t>Деҳқонариқ МФЙ</t>
  </si>
  <si>
    <t>Мавжуд хом ашё базасидан унумли фойдаланиб сифатли махсулот ишлаб чиқариш</t>
  </si>
  <si>
    <t>Люстра ва ёритиш мосламалари ишлаб чиқариш</t>
  </si>
  <si>
    <t>Туман ахолисини хамда қўшни туманларни ушбу махсулот турига бўлган эхтиёни қондириш</t>
  </si>
  <si>
    <t>Антифириз ва автомобиллар учун мой фильтрлари ишлаб чиқариш</t>
  </si>
  <si>
    <t>Ахолини автотранспортларга булган хизмат курсатиш учун махсулотлар етказиб бериш</t>
  </si>
  <si>
    <t>Кимёвий ўғитлар ишлаб чиқариш</t>
  </si>
  <si>
    <t xml:space="preserve">Туманда мавжуд хом ашё базасидан самарали фойдаланиш хамда туманнинг ушбу махсулот турига булган эхтиёжини қондириш </t>
  </si>
  <si>
    <t>ПВХ Кромка ленталар ишлаб чиқариш</t>
  </si>
  <si>
    <t>Меҳнатобод МФЙ</t>
  </si>
  <si>
    <t>Курилиш сохасини сифатли махсулотлар билан таъминлаш хамда ахолига қўшимча иш ўринлари яратиш</t>
  </si>
  <si>
    <t>Маиший ва декоратив керамик буюмлар ишлаб чиқариш</t>
  </si>
  <si>
    <t>Туман ахолисини хамда кунлик истемол махсулот турига булган эхтиёни кондириш</t>
  </si>
  <si>
    <t>Замонавий токарлик устахонаси ташкил этиш ва ходимлар малакасини ошириш марказини ташкил этиш</t>
  </si>
  <si>
    <t>Мажнунтол МФЙ</t>
  </si>
  <si>
    <t>Хизмат кўрсатиш сохасини ривожлантириш хамда ахоли учун замонавий устахона ва малака ошириш маркази  ташкил этиш</t>
  </si>
  <si>
    <t>"Қорабоғ" МФЙ "Қорабоғ" КСЗ худуди</t>
  </si>
  <si>
    <t>Курилиш сохасини сифатли махсулотлар билан таъминлаш хамда ахолига қўшимча иш ўринлар яратиш</t>
  </si>
  <si>
    <t>Тиббиёт гипси ишлаб чиқариш</t>
  </si>
  <si>
    <t>Туман соғликни сақлаш сохасига сифатли махсулот етказиб бериш</t>
  </si>
  <si>
    <t>Кальций сода ишлаб чиқариш</t>
  </si>
  <si>
    <t>Ёнғин хавфсизлиги жиҳозларини ишлаб чиқариш</t>
  </si>
  <si>
    <t>Ушбу махсулот турларига бўлган ахоли эхтиёжини кондириш учун танланди</t>
  </si>
  <si>
    <t>Видеокузатув мосламалари ва қўриқлаш техникалари, турникетлар ишлаб чиқариш</t>
  </si>
  <si>
    <t>Корхоналар ва ахоли учун хавфсизлик мосламаларига талаб ортиб бормоқда.</t>
  </si>
  <si>
    <t>Елимлар ва герметиклар ишлаб чиқариш</t>
  </si>
  <si>
    <t>Том қоплайдиган материаллар ишлаб чиқариш</t>
  </si>
  <si>
    <t>Шўрчи тумани</t>
  </si>
  <si>
    <t>Ипга қайта ишлов бериш ва бўяш орқали ярим тайёр маҳсулотлари ишлаб чиқариш</t>
  </si>
  <si>
    <t>Эгарчи МФЙ</t>
  </si>
  <si>
    <t>Хом-ашё захираси бошқа ҳудудлардан олиб келинади ички бозорга сотилади</t>
  </si>
  <si>
    <t>Қишлоқ хўжалик маҳсулотларини қабул қилиш, сақлаш, қадоклаш ва экспорт қилиш йўлга қўйиш</t>
  </si>
  <si>
    <t>Хом-ашё туманда етиштирилади. Туман Қишлоқ хўжалиги билан шуғулланади. Шу сабабли ушбу лойиҳани амалга ошириш учун шарт-шароит мавжуд.</t>
  </si>
  <si>
    <t>Оқтумшуқ МФЙ</t>
  </si>
  <si>
    <t>35</t>
  </si>
  <si>
    <t>Теплица (гидропоника усулида) (болгар қалампири, бақлажон) 20 ГА</t>
  </si>
  <si>
    <t>Шолдироқ МФЙ</t>
  </si>
  <si>
    <t>40</t>
  </si>
  <si>
    <t>Хом-ашё захираси мавжуд ички бозорга сотилади</t>
  </si>
  <si>
    <t>Замонавий клиника ташкил этиш (500-ўринли Стационар даволаш)</t>
  </si>
  <si>
    <t>А.Навоий МФЙ</t>
  </si>
  <si>
    <t xml:space="preserve">Туманда 2 та кичик клиника мавжудлиги ва аҳолига хизмат кўрсатиш қуввати пастлиги </t>
  </si>
  <si>
    <t>Чиқиндиларни қайта ишлаш заводи ташкил этиш</t>
  </si>
  <si>
    <t>Совжирон МФЙ</t>
  </si>
  <si>
    <t>Лед лампочкалар ишлаб чиқариш</t>
  </si>
  <si>
    <t xml:space="preserve">Оқкамар МФЙ </t>
  </si>
  <si>
    <t>Хом-ашё захираси Хитой давлатидан келтирилиб туманда йиғиш ишлари амалга оширилиб қулай нархларда ички бозорга сотилади</t>
  </si>
  <si>
    <t>Мевали шарбат ишлаб чиқариш заводини ташкил этиш</t>
  </si>
  <si>
    <t>Кушон МФЙ</t>
  </si>
  <si>
    <t>Хом- ашё туманда етиштирилади. Туман Қишлоқ хўжалиги билан шуғулланади. Шу сабабли ушбу лойиҳани амалга ошириш учун шарт-шароит мавжуд.</t>
  </si>
  <si>
    <t>Чорвачилик комплексини ташкил қилиш (1000 бош)</t>
  </si>
  <si>
    <t>Жойилма МФЙ</t>
  </si>
  <si>
    <t>Чорва моллари Австрия давлатидан олиб келинади ва аҳолининг гўштга бўлган эҳтиёжи қондирилади</t>
  </si>
  <si>
    <t>Томчилаб суғориш шлангалари ва фитинглари ишлаб чиқариш</t>
  </si>
  <si>
    <t>Туман  қишлоқ хўжалигига ихтисослашганлиги ҳамда ҳозирги кунда сувга бўлган эҳтиёжини тўлиқ қондириш мақсадида томчилатиб соғориш ускунларга эҳтиёж юқорилиги сабабли лойиҳани амалга ошириш мақсадга мувофиқ</t>
  </si>
  <si>
    <t>50</t>
  </si>
  <si>
    <t>Гўштни қайта ишлаш, колбаса, сосиска ва тушёнка ишлаб чиқариш</t>
  </si>
  <si>
    <t>Оқкамар  МФЙ</t>
  </si>
  <si>
    <t>Туман қисман қишлоқ хўжалиги ва чорвачиликга ихтисослашган ва туманда гўшт заҳирасини қайта ишлаш бўйича ишлаб чиқариш субъектлари йўқ.</t>
  </si>
  <si>
    <t>Иссиқхона плёнкасини ишлаб чиқариш линияси</t>
  </si>
  <si>
    <t xml:space="preserve">Ихтисодлаштирилган хусусий мактаб ташкил этиш </t>
  </si>
  <si>
    <t>Аҳоли сони ошиб, мактабларга бўлаётган талабнинг ошиши сабабли хусусий мактаб очишга эҳтиёж мавжуд.</t>
  </si>
  <si>
    <t>Розеткалар ва ўчиргичлар ишлаб чиқариш</t>
  </si>
  <si>
    <t xml:space="preserve">Жойилма МФЙ </t>
  </si>
  <si>
    <t>Хом-ашё захираси бошқа ҳудудлардан олиб келинади ички  бозорга сотилади</t>
  </si>
  <si>
    <t>Линолеум ишлаб чиқаришни ташкил этиш</t>
  </si>
  <si>
    <t>Текстиль ва мебель маҳсулотлари учун фурнитуралар ва автомобиль қисмлари учун аксессуарлар ишлаб чиқаришни ташкил этиш</t>
  </si>
  <si>
    <t>Лайлакхона МФЙ</t>
  </si>
  <si>
    <t>Замонавий фасадний сеткали ғишт ишлаб чиқариш</t>
  </si>
  <si>
    <t>Маиший техникаларни йиғиш маркази (Телевизор, Холодильник, кир ювиш мошиналари )</t>
  </si>
  <si>
    <t>Фасад учун ғишт ва замонавий черепица ишлаб чиқариш.</t>
  </si>
  <si>
    <t>"Жойилма" МФЙ "Жойилма" КСЗ худуди</t>
  </si>
  <si>
    <t>ППР (полипропилен) қувурлар ишлаб чиқаришни ташкил этиш</t>
  </si>
  <si>
    <t>"Оқкамар" МФЙ "Оқкамар" КСЗ худуди.</t>
  </si>
  <si>
    <t>Электр автоматлар (ўчиргичлар) ишлаб чиқаришни ташкил этиш</t>
  </si>
  <si>
    <t>Суньий мрамор ишлаб чиқаришни ташкил этиш</t>
  </si>
  <si>
    <t>Автомобиль ва маиший кимё маҳсулотларини ишлаб чиқариш</t>
  </si>
  <si>
    <t xml:space="preserve">"Оқкамар" МФЙ "Оқкамар" ЁСТЗ худуди </t>
  </si>
  <si>
    <t>Темир бетон плита ва бетон маҳсулотларини ишлаб чиқариш</t>
  </si>
  <si>
    <t xml:space="preserve">Интенсив балиқчиликни ташкил этиш </t>
  </si>
  <si>
    <t>Гўзаллик МФЙ</t>
  </si>
  <si>
    <t>20</t>
  </si>
  <si>
    <t>Турли ҳилдаги чинни маҳсулотлари ишлаб чиқариш</t>
  </si>
  <si>
    <t>Декоратив Гипс панеллари ишлаб чиқариш</t>
  </si>
  <si>
    <t>Хом-ашё захираси Бойсун туманидан келтирилиб ички бозорга сотилади</t>
  </si>
  <si>
    <t>Тўқима гилам ишлаб чиқариш</t>
  </si>
  <si>
    <t>Оқкамар МФЙ</t>
  </si>
  <si>
    <t>Полипропилен қоплар ишлаб чиқаришни ташкил этиш</t>
  </si>
  <si>
    <t>Спагетти ва макарон маҳсулотларини ишлаб чиқариш</t>
  </si>
  <si>
    <t>Пластмаса маҳсулотлари ишлаб чиқариш</t>
  </si>
  <si>
    <t>Тухум флейка қадоқлаш идишлари ишлаб чиқариш</t>
  </si>
  <si>
    <t>Қогоз саноати</t>
  </si>
  <si>
    <t xml:space="preserve">Биогомус </t>
  </si>
  <si>
    <t>Хўжалик совуни, атир совун, кир ювиш воситалари ва геллар ишлаб чиқариш</t>
  </si>
  <si>
    <t>Тиббиёт анжомлари (стерилланган қўлқоплар, бинт ва юз ниқоблари) ишлаб чиқариш</t>
  </si>
  <si>
    <t>Пластмасса ўйинчоқлар ишлаб чиқариш</t>
  </si>
  <si>
    <t>Метал маҳсулотларидан деворлар (сеткали) ишлаб чикариш</t>
  </si>
  <si>
    <t>Хом-ашё захираси бошқа худудлардан олиб келинади ички  бозорга сотилади</t>
  </si>
  <si>
    <t>Метал маҳсулотларни (профиллар, тарнов ва бошқа турдаги хўжалик эҳтиёжлари учун) ишлаб чиқариш</t>
  </si>
  <si>
    <t>Қизириқ тумани</t>
  </si>
  <si>
    <t>Маиший техникалар ишлаб чиқариш</t>
  </si>
  <si>
    <t>Қизириқ тумани Зарбдор маҳалласи "Зарбдор" ЁСТЗ худуди</t>
  </si>
  <si>
    <t>Аҳолини маиший техникага бўлган эҳтиёжини қондириш учун ушбу лойиҳа таклифи шилаб чиқилган</t>
  </si>
  <si>
    <t xml:space="preserve"> Замонавий иссиқхона ташкил этиш</t>
  </si>
  <si>
    <t>Қизириқ тумани Янгикент маҳалласи</t>
  </si>
  <si>
    <t>Замонавий иссиқхоналар ёрдамида аҳолини доимий қишлоқ хўжалик маҳсулотларига бўлган талабни қондириш ҳамда экспортга йўналтириш максадида ушбу лойиҳа ишлаб чиқилди.</t>
  </si>
  <si>
    <t xml:space="preserve">Тайёр тўқимачилик ва тикувчилик буюмлари ишлаб чиқаришни ва гилам тўқишни ташкил этиш </t>
  </si>
  <si>
    <t>Қизириқ тумани Работак маҳалласи</t>
  </si>
  <si>
    <t>2022 йилда туманда 29,2 минг тн пахта етиштирилган. Ушбу етиштирилган пахта хом-ашёсини қайта ишлаш туманда йўлга қўйилмаган. Пахтани тайёр маҳсулот қилиб чиқариш ва уни экспортга йуналтиришни мақсадида ушбу лойиҳа таклиф қилинмокда.</t>
  </si>
  <si>
    <t>Пахта ёғини ишлаб чиқаришни ташкил этиш</t>
  </si>
  <si>
    <t>Пахта чигитини қайта ишлаб ундан кунлик истеъмол учун пахта ёғи ва омухта ем маҳсулотлари ишлаб чиқаришни йўлга қўйиш учун ушбу лойиҳа таклиф қилинмокда.</t>
  </si>
  <si>
    <t xml:space="preserve">Паррандачилик (тухум ва гўшт йўналишида) комплексини ташкил этиш </t>
  </si>
  <si>
    <t>Қизириқ тумани Зарбдор маҳалласи</t>
  </si>
  <si>
    <t>Аҳолини тухумга бўлган кунлик эҳтиёжини қондириш учун ҳам янги иш ўринлари ташкил этиш учун тавсия этилмокда.</t>
  </si>
  <si>
    <t xml:space="preserve">Қизириқ тумани Зарбдор маҳалласи </t>
  </si>
  <si>
    <t>2022 йилда туманда 32,1 минг тн буғдой етиштирилган. Аҳолини истеъмоли учун етарли базани яратиш учун ушбу лойиҳа таклиф қилинмокда</t>
  </si>
  <si>
    <t>Интенсив боғдорчилик ташкил этиш, меваларни қайта ишлаш</t>
  </si>
  <si>
    <t>Қизириқ тумани Боғистон, Боғбонлар юрти маҳалласи</t>
  </si>
  <si>
    <t>Туманда асосан қишлоқ хўжалигига ихтисослашганлиги сабабли замоновий интенсив боғлар ташкил этиш ва уларни қайта ишлаш комплекс лойиҳаси ишлаб чиқилган.</t>
  </si>
  <si>
    <t>Замонавий иссиқхона (агропарк) негизида лимончилик кластерини яратиш</t>
  </si>
  <si>
    <t>Қизириқ тумани Яккатерак маҳалласи</t>
  </si>
  <si>
    <t>Замонавий иссиқхоналар ёрдамида аҳолини доимий  қишлоқ хўжалик маҳсулотларига бўлган талабни қондириш максадида ушбу лойиҳа таклиф этилмоқда.</t>
  </si>
  <si>
    <t xml:space="preserve">Қизириқ тумани Кунчиқиш маҳалласи </t>
  </si>
  <si>
    <t>Туманда янги шакллантирилган лойиҳалар ва аҳоли ўз уйларида парвариш қилаётган парранда ва чорва моллари учун озуқа базасини кенгайтириш мақсадида ушбу лойиҳа таклиф этилди.</t>
  </si>
  <si>
    <t>Полиз маҳсулотларини етиштириш, қадоқлаш ва қайта ишлаш</t>
  </si>
  <si>
    <t>Қизириқ тумани Боғбонлар юрти маҳалласи</t>
  </si>
  <si>
    <t>Туманда аҳоли эҳтиёжидан ташқари бўлган катта миқдорда полиз маҳсулотлари етиштирилади лекин қайта ишлаш етарли даражада йўлга қуйилмаган. Ушбу лойиҳа истеъмолдан ортиқ бўлган полиз экинларини қайта ишлаш орқали аҳоли даромадларини ошириш.</t>
  </si>
  <si>
    <t>Суний ҳавзаларда балиқчиликни ташкил этиш</t>
  </si>
  <si>
    <t>Қизириқ тумани Зартепа маҳалласи</t>
  </si>
  <si>
    <t>Аҳолини балиқ маҳсулотларига бўлган кунлик эҳтиёжини қондириш учун ҳам янги иш ўринлари ташкил этиш учун тавсия этилмокда.</t>
  </si>
  <si>
    <t xml:space="preserve">Чорвачилик комплексини ташкил этиш ва сут маҳсулотларини қайта ишлашни ташкил этиш </t>
  </si>
  <si>
    <t>Қизириқ тумани Қорасув маҳалласи</t>
  </si>
  <si>
    <t>Замонавий Ферма ташкил этиш ва аҳоли уйларида мавжуд сутни қайта ишлаш ва аҳолини кифер ҳамда сариёғ маҳсулотларга бўлган талабини қондиришни мақсад қилинди.</t>
  </si>
  <si>
    <t>Биноларга безак берувчи полимер маҳсулотларини ишлаб чиқаришни ташкил этиш</t>
  </si>
  <si>
    <t xml:space="preserve">Сут йўналишидаги эчкичилик комплексини ташкил этиш </t>
  </si>
  <si>
    <t>Қизириқ тумани Такия маҳалласи</t>
  </si>
  <si>
    <t>Соглиқ учун катта фойдаси бўлган эчки сутини шу комплекс орқали етиштириш ҳамда аҳолини шу маҳсулотга бўлган талабини қондириш ва Саудия Арабистонига экспортни амалга ошириш.</t>
  </si>
  <si>
    <t>Воиш усулида узумчиликни ташкил этиш</t>
  </si>
  <si>
    <t>Қизириқ тумани Буюк келажак маҳалласи</t>
  </si>
  <si>
    <t>Узумчиликни ривожлантириш учун туманда ўзлаштириладиган ер майдонларида жуда яхши шароитлар мавжуд.</t>
  </si>
  <si>
    <t>Спорт буюмлари (татаме, мат) ишлаб чиқаришни ташкил этиш</t>
  </si>
  <si>
    <t>Аҳолининг спорт маҳсулотларига бўлган талабни қондиришдан иборат.</t>
  </si>
  <si>
    <t>Матрас ишлаб чиқариш</t>
  </si>
  <si>
    <t>Замонавий матрас маҳсулотлари етказиш ҳамда мавжуд хом ашё базасидан унумли фойдаланиш.</t>
  </si>
  <si>
    <t>МДФ эшиклар ишлаб чиқариш</t>
  </si>
  <si>
    <t>Қизириқ тумани Работак маҳалласи "Работак" КСЗ худуди</t>
  </si>
  <si>
    <t>Аҳоли турмуш тарзини яхшилаш, сифатли эшик ромлар етказиб бериш ҳамда мавжуд хом-ашё заҳирасидан унумли фойдаланиш.</t>
  </si>
  <si>
    <t xml:space="preserve"> Ерёнғоқ етиштириш ва ерёнғоқ пастаси ишлаб чиқариш</t>
  </si>
  <si>
    <t>Қизириқ тумани Кунчиқиш маҳалласи</t>
  </si>
  <si>
    <t xml:space="preserve">Туман қишлоқ хўжалигига ихтисослашган бўлиб, ер майдонларидан оқилона фойдаланишдан иборат. </t>
  </si>
  <si>
    <t xml:space="preserve">Қурилиш материаллари (шкатурка (ротбан), кафел клей, шпатлёвка, водоэмулсия, травертин) ишлаб чиқаришни ташкил этиш </t>
  </si>
  <si>
    <t>Замонавий қурилиш маҳсулотлари, тез ва самарали қурилиш хизматлари учун сифатли маҳсулот етказиш ҳамда мавжуд хом ашё базасидан унумли фойдаланиш</t>
  </si>
  <si>
    <t>Замонавий тиббий хизматлар (МРТ, Томография, ЭКГ)</t>
  </si>
  <si>
    <t>Қизириқ тумани Етимқум маҳалласи</t>
  </si>
  <si>
    <t>Аҳолига сифатли тиббий ҳизматларни ташкил этишдан иборат.</t>
  </si>
  <si>
    <t xml:space="preserve">Газланган ва газланмаган сув ишлаб чиқаришни ташкил этиш </t>
  </si>
  <si>
    <t>Туман аҳолисини сифатли менерал сув маҳсулотларига бўлган эҳтиёжини қондириш учун ушбу лойиҳа ишлаб чиқилди.</t>
  </si>
  <si>
    <t xml:space="preserve">Чиқиндиларни қайта ишлашни ташкил этиш   </t>
  </si>
  <si>
    <t>Қизириқ тумани Гиламбоб маҳалласи</t>
  </si>
  <si>
    <t xml:space="preserve"> Иккиламчи хом ашёни қайта ишлаш орқали ташкил этилади. Туманнинг Гиламбоб маҳалласида 
5 гектарли чиқиндихона мавжуд.</t>
  </si>
  <si>
    <t>Замонавий қурилиш маҳсулотлар тез ва самарали қурилиш хизматлари учун сифатли маҳсулот етказиш ҳамда мавжуд хом ашё базасидан унумли фойдаланиш</t>
  </si>
  <si>
    <t>Меҳмонхона ташкил этиш</t>
  </si>
  <si>
    <t>Қизириқ тумани Шодлик маҳалласи</t>
  </si>
  <si>
    <t>Меҳмонхона хизмати</t>
  </si>
  <si>
    <t>Туманда замонавий меҳмонхона учун жой ва талаб мавжуд.</t>
  </si>
  <si>
    <t xml:space="preserve">Логистика ва музлаткичли омборхона ташкил этиш </t>
  </si>
  <si>
    <t>Қизириқ тумани Янги ҳаёт маҳалласи</t>
  </si>
  <si>
    <t>Туман асосан қишлок хўжалигига ихтисослашган бўлганлиги сабабли музлаткичли омборхона ташкил этиш ва уларни қайта ишлаш комплекс лойиҳаси ишлаб чиқилган.</t>
  </si>
  <si>
    <t>Велосепид хамда ногиронлар аравачаси ишлаб чиқаришни ташкил этиш</t>
  </si>
  <si>
    <t>Вилоятда велосепид ҳамда ногиронлар аравачаси талаб юқори бўлиб, асосан бошка вилоятлардан олиб келинади.</t>
  </si>
  <si>
    <t>Автомобиль шиналарни қайта ишлаш орқали резина тратуарлар ишлаб чиқариш</t>
  </si>
  <si>
    <t>Фойдаланишдан чиққан автошиналар мавжуд, туманда кайта ишлаш имконияти мавжуд.</t>
  </si>
  <si>
    <t>БАД ва антисептик маҳсулотларини ишлаб чиқаришни ташкил этиш</t>
  </si>
  <si>
    <t>Қизириқ тумани Дўстлик маҳалласи</t>
  </si>
  <si>
    <t>Кунлик истеъмол маҳсулотларга бўлган аҳоли эҳтиёжларидан келиб чиққан ҳолда ушбу лойиҳа ишлаб чиқилди.</t>
  </si>
  <si>
    <t>ПЕТ идишлар ишлаб чиқаришни ташкил этиш</t>
  </si>
  <si>
    <t>Туманда иккиламчи чиқиндалар мавжуд бўлиб, уларни қайта ишлаш оркали ишлаб чиқарилади.</t>
  </si>
  <si>
    <t>Балиқ учун минерал озуқа (хлорелла) ишлаб чиқаришни ташкил этиш</t>
  </si>
  <si>
    <t>Туманда жами 18 гектар балиқхоналар мавжуд. Балиқлар учун минерал озуқа ишлаб чиқариш  лойиҳаси мавжуд эмаслиги сабабли ушбу лойиҳа ишлаб чиқилди.</t>
  </si>
  <si>
    <t>Табиий даволаниш масканини (тиббиёт туризм) ташкил этиш</t>
  </si>
  <si>
    <t>Туманда табиий ҳолатда шифобаҳш қум майдони мавжуд.</t>
  </si>
  <si>
    <t>Мотор мойлари ишлаб чиқаришни ташкил этиш</t>
  </si>
  <si>
    <t xml:space="preserve">Қишлоқ хўжалиги махсус техникалари ва автомашиналар учун мотор мойлари ишлаб чиқаришдан иборат. </t>
  </si>
  <si>
    <t xml:space="preserve">Протез-ортопедия буюмлари ишлаб чиқаришни ташкил этиш </t>
  </si>
  <si>
    <t>Иккиламчи хом ашёни қайта ишлаш орқали ташкил этилади.</t>
  </si>
  <si>
    <t>Болалар учун ходунок ҳамда коляскалар ишлаб чиқаришни ташкил этиш</t>
  </si>
  <si>
    <t>Қизириқ тумани Қишлоқозон маҳалласи</t>
  </si>
  <si>
    <t>Туман аҳолисини кунлик истеъмол маҳсулотига бўлган эҳтиёжини қондириш ҳамда бошқа туманларни бозорларига ҳам етказиш учун танланди.</t>
  </si>
  <si>
    <t>Доривор ўсимликлардан тайёрланган биологик қўшимчалар ишлаб чиқариш (таблеткалар, сироплар)</t>
  </si>
  <si>
    <t>Ушбу маҳсулот турларига бўлган аҳолининг эҳтиёжини қондириш учун танланди. Фармацевтика йўналишида корхоналарнинг йўқлиги.</t>
  </si>
  <si>
    <t>Текстиль ёрлиқлари (тугмалар ҳамда замоклар) ишлаб чиқаришни ташкил этиш</t>
  </si>
  <si>
    <t xml:space="preserve">Қизириқ тумани Заробод маҳалласи </t>
  </si>
  <si>
    <t>Ушбу маҳсулот текстил фабрикалари томонидан жуда катта талабга эгадир ҳамда туманда йирик текстил корхонаси мавжудлигини инобатга олган ҳолда танлаб олинди.</t>
  </si>
  <si>
    <t>Спорт кийими ва пояфзаллари ишлаб чиқариш</t>
  </si>
  <si>
    <t>Мотороллер ишлаб чиқариш ва эҳтиёт қисмларини териш</t>
  </si>
  <si>
    <t>Қизириқ тумани Истара маҳалласи</t>
  </si>
  <si>
    <t>Туман қишлоқ хўжалигига ихтисослаштирилган бўлиб, қишлоқ хўжалигида кенг фойдаланилади.</t>
  </si>
  <si>
    <t>Уруғчилик маркази ташкил этиш</t>
  </si>
  <si>
    <t>Туманда уруғчилик хўжалиги ташкил этиш имконияти мавжуд.</t>
  </si>
  <si>
    <t>Бойсун тумани</t>
  </si>
  <si>
    <t>Цемент қазиб олишни йўлга қўйиш, цемент ишлаб чиқариш (Дарбанд).</t>
  </si>
  <si>
    <t>“Дарбанд” МФЙ</t>
  </si>
  <si>
    <t>19517 минг тонна хом-ашё захираси мавжуд.</t>
  </si>
  <si>
    <t>Цемент қазиб олишни йўлга қўйиш, цемент ишлаб чиқариш (Сайроб).</t>
  </si>
  <si>
    <t>“Сайроб” МФЙ</t>
  </si>
  <si>
    <t>Санжар кўмир конини ўзлаштириш.</t>
  </si>
  <si>
    <t>“Инкобод” МФЙ</t>
  </si>
  <si>
    <t>29906,8 минг тонна хом-ашё захираси мавжуд.</t>
  </si>
  <si>
    <t>Кварц қазиб олиш ва кварцни қайта ишлаб ойна ишлаб чиқариш.</t>
  </si>
  <si>
    <t>“Инкабод” ҚСЗ</t>
  </si>
  <si>
    <t xml:space="preserve"> Хом-ашё захираси мавжуд (Туманда квартс (қумтош) қазиб олиш ҳудуди (SU0067/2022g) мавжуд).</t>
  </si>
  <si>
    <t>Шамолдан электр энергияси ишлаб чиқаришни ташкил қилиш (6 мватт).</t>
  </si>
  <si>
    <t>“Темирдарвоза” МФЙ, Сувсиз тоғ</t>
  </si>
  <si>
    <t>Электр энергияга бўлган талабни қондириш.</t>
  </si>
  <si>
    <t>Доломит қазиб олиниб шиша ва қурилиш ойнаси ишлаб чиқариш.</t>
  </si>
  <si>
    <t>“Тўда” МФЙ</t>
  </si>
  <si>
    <t>Туманда доломит "Тўда МФЙ" ҳудудида 20 млн тонна аниқланган.</t>
  </si>
  <si>
    <t>Туризм зонаси ташкил этиш.</t>
  </si>
  <si>
    <t>“Инкобод” МФЙ, завбоши ҳудуди</t>
  </si>
  <si>
    <t>Реализация қилиш бозори мавжуд (Туманга ички туризм бўйича ташриф буюрувчилар сони ошиб Мавжудмоқда. Ушбу туристлар сонини кўпайтириш мақсадида туризм зонасини ташкил этиш мақсадга мувофиқ).</t>
  </si>
  <si>
    <t>Паррандачилик гўшт ва тухум йўналиши.</t>
  </si>
  <si>
    <t>“Бошработ” ва Чилонзор МФЙларда</t>
  </si>
  <si>
    <t>Реализация қилиш бозори мавжуд (Бойсун тумани статистикаси берган маълумотларга қараганда туманга паррандачилик маҳсулотлари бошқа ҳудудлардан олиб келинар экан. Ушбу ички талабни туманда паррандачилик комплекси ишга тушириш орқали қоплаш режа қилинган).</t>
  </si>
  <si>
    <t>Халқаро йўл бўйида хизмат кўрсатиш комплексини ташкил этиш (Мотель, ресторан, савдо комплекси).</t>
  </si>
  <si>
    <t>"Шифобулоқ" МФЙ ва "Темир дарвоза" МФЙ</t>
  </si>
  <si>
    <t>М39 йўли бўйида хизмат кўрсатиш комплекси ташкил этиш , ушбу йўл халқаро даражадаги йўл ҳисобланади. Кунига 10000 га яқин автомотранспорт воситалари ўтади.</t>
  </si>
  <si>
    <t>Гипс қазиб олишни йўлга қўйиш, гипсакaртон ишлаб чиқариш.</t>
  </si>
  <si>
    <t>“Инкобод” МФЙ "Инкобод" қурилиш саноат зонаси</t>
  </si>
  <si>
    <t>4230,1 минг тонна хом-ашё захираси мавжуд.</t>
  </si>
  <si>
    <t>Маиший чиқиндиларни қайта ишлашни ташкил этиш.</t>
  </si>
  <si>
    <t>“Ширинобод” МФЙ</t>
  </si>
  <si>
    <t xml:space="preserve"> Хом-ашё захираси мавжуд (ҳозирда туманда чиқаётган чиқиндиларни саноат йўли билан қайта ишлаш йўлга қўйилмаган. Ушбу чиқиндилар йилдан-йилга кўпайиб Мавжудмоқда, чиқиндилар ҳажми кўпайиб экологияга зарар етказишини олдини олиш учун чиқиндиларни қайта ишлаш зарур).</t>
  </si>
  <si>
    <t>Тиббиёт гипсини ишлаб чиқариш.</t>
  </si>
  <si>
    <t xml:space="preserve"> Хом-ашё захираси мавжуд (4230,1 минг тонна гипс ҳом ашё заҳираси мавжуд).</t>
  </si>
  <si>
    <t>Дори воситалари ишлаб чиқариш учун каннабис етиштириш (500 га).</t>
  </si>
  <si>
    <t>“Кофрун” МФЙ</t>
  </si>
  <si>
    <t>Сувсизликга чидамли ўсимлик етиштириш учун мос ҳудуд.</t>
  </si>
  <si>
    <t>Павловния етиштириш ва уни кайта ишлаш, ёғоч маҳсулотлари ишлаб чикариш.</t>
  </si>
  <si>
    <t>"Хўжабўлғон" МФЙ , "Тиллакамар" МФЙ ва "Мунсоқ" МФЙ</t>
  </si>
  <si>
    <t>Мебель ишлаб чиқаришда ва бошқа саноат турларида ёғочга бўлган талабни қондириш учун павлония плантациялари ташкил этилади.</t>
  </si>
  <si>
    <t>Туяқуш (Страус) етиштиришни йўлга қўйиш.</t>
  </si>
  <si>
    <t>"Пулхоким" МФЙ ва "Даштиғоз" МФЙ</t>
  </si>
  <si>
    <t>Паррандачилик йўналишида туяқуш етиштириш жуда фойдали. Биринчидан:туяқуш чўл зўнада етиштиришга жуда мос, иккинчидан:туяқушдан чиқадиган маҳсулотларнинг деярли барчасини қайта ишлаш мумкин.</t>
  </si>
  <si>
    <t>Кўмирдан aктивний кўмир ишлаб чиқариш.</t>
  </si>
  <si>
    <t xml:space="preserve"> Хом-ашё захираси мавжуд (29906,8 минг тонна кўмир ҳом-ашё заҳираси мавжуд. Ушбу тур кўмир 1кгдан ҳисобланганда 1-2% ни ташкил этади).</t>
  </si>
  <si>
    <t>"Инкобод" МФЙ "Инкобод" қурилиш саноат зонаси</t>
  </si>
  <si>
    <t>2555 минг м3 хом-ашё захираси мавжуд.</t>
  </si>
  <si>
    <t>Асфальт ишлаб чиқаришни йўлга қўйиш.</t>
  </si>
  <si>
    <t>Реализация қилишга шарт-шароит ва туманда асфальт ишлаб чиқаришга талаб мавжуд.</t>
  </si>
  <si>
    <t>Зовбоши туризм зонасида "Саломатлик комплекси" ташкил этиш.</t>
  </si>
  <si>
    <t>Экологик тоза ҳавога эга бўлган ҳудудда жойлашган.</t>
  </si>
  <si>
    <t>Чорвачилик комплексини ташкил этиш (майда шохли).</t>
  </si>
  <si>
    <t>“Дарбанд”, “Шифобулоқ” “Даштобод”, “Инкобод” МФЙ</t>
  </si>
  <si>
    <t>Экологик жиҳатдан майда шохли чорва етиштиришга мос туманда ташкил этилган йирик шохли чорвачилик комплекслари ўзини оқламаган. Туманнинг экологик нуқтаи назаридан келиб чиққан ҳолда майда шохли чорвачиликни йўлга қўйиш зарур.</t>
  </si>
  <si>
    <t>Қуритилган мева сабзавотларни қадоқлаш ва экспорт қилиш</t>
  </si>
  <si>
    <t>"Бошработ" МФЙ</t>
  </si>
  <si>
    <t>Хом ашё захираси мавжуд. Туманда етиштирилган мева сабзавотларни қайта ишлаб қуритиб , қадоқлаб экспорт қилиш.</t>
  </si>
  <si>
    <t>Қўй жунини йиғиш ва қайта ишлаш</t>
  </si>
  <si>
    <t>"Газа" МФЙ</t>
  </si>
  <si>
    <t>Туман майда шохли чорва етиштириш учун мос экологик майдон. Ундан ташқари ҳозирда жунни қайта ишлаш йўлга қўйилмаган.</t>
  </si>
  <si>
    <t>Ферула (коврак) етиштириш, қайта ишлаш ва дори воситалари ишлаб чиқариш.</t>
  </si>
  <si>
    <t>Бодом плантациялари ташкил этиш.</t>
  </si>
  <si>
    <t>“Даштиғоз”, “Инкобод”, “Бошработ” МФЙларда</t>
  </si>
  <si>
    <t>Сувсизликка чидамли ўсимлик етиштириш учун мос ҳудуд.</t>
  </si>
  <si>
    <t>Узумчилик ташкил этиш (200 ГА).</t>
  </si>
  <si>
    <t>“Дарбанд”, “Хўжабулғон” МФЙ</t>
  </si>
  <si>
    <t>Писта плантациялари ташкил этиш.</t>
  </si>
  <si>
    <t>Оҳак заводи (СО2 ва оҳак).</t>
  </si>
  <si>
    <t>“Пулҳоким” МФЙ</t>
  </si>
  <si>
    <t>5128 минг тонна хом-ашё захираси мавжуд.</t>
  </si>
  <si>
    <t>Электромобиллар учун энг тез қувватлаш станциялари ташкил этиш.</t>
  </si>
  <si>
    <t>“Инкобод” МФЙ, "Инкобод" қурилиш саноат зонаси</t>
  </si>
  <si>
    <t>Туманда электромобиллар сони кўпайиши сабабли, электромобил саноати инфраструктураси ривожлантириш мақсадида ушбу лойиҳа таклиф этилмоқда.</t>
  </si>
  <si>
    <t>Лаванда етиштириш, қайта ишлаш.</t>
  </si>
  <si>
    <t>“Чилонзор” МФЙ</t>
  </si>
  <si>
    <t>Курилиш маҳсулотлари қуруқ қоришмалар (Шпаклёвка, Родбанд).</t>
  </si>
  <si>
    <t xml:space="preserve"> Хом-ашё захираси мавжуд (гипс ва гипсли шлаклар мавжуд туманда).</t>
  </si>
  <si>
    <t>Профил ва аграф (подвес) ишлаб чиқариш.</t>
  </si>
  <si>
    <t>Реализация қилиш бозори мавжуд (Туманда гипсакартон маҳсулотлари ишлаб чиқарилиши режалаштирилган. Профиллар ва аграф (подвес) асосан биргаликда сотилади шунинг учун туманда ишлаб чиқариш фойдали ҳисобланади).</t>
  </si>
  <si>
    <t>Кокс ишлаб чиқариш.</t>
  </si>
  <si>
    <t xml:space="preserve"> Хом-ашё захираси мавжуд (29906,8 минг тонна кўмир ҳом ашё заҳираси мавжуд).</t>
  </si>
  <si>
    <t>Пластик хўжалик товарлари ишлаб чиқариш.</t>
  </si>
  <si>
    <t>Реализация қилиш бозори мавжуд (Туманда барча сотилаётган пластик идишлар бошқа ҳудудлардан келтирилади. Пластик идишларни ишлаб чиқариш туманда йўлга қўйилмаган. Шу сабали мавжуд полителиен трубалари ишлаб чиқариш линиясини қўшимча ташкил этиш мумкин).</t>
  </si>
  <si>
    <t>Биогомус</t>
  </si>
  <si>
    <t>Реализация қилиш бозори мавжуд.</t>
  </si>
  <si>
    <t>Доривор ўсимликларни етиштириш ва қадоқлаш.</t>
  </si>
  <si>
    <t xml:space="preserve"> Хом-ашё захираси мавжуд (Бойсун туман ўрмон хўжалиги бўлимининг маълумот беришича ушбу туманда 10 дан ортиқ доривор ўсимликлар мавжуд).</t>
  </si>
  <si>
    <t>Асални йиғиш ва қадоқлаш тармоғини ташкил этиш.</t>
  </si>
  <si>
    <t>“Авлод” МФЙ</t>
  </si>
  <si>
    <t>3</t>
  </si>
  <si>
    <t>Асаларичилик ривожланиши учун шароит мавжуд. Асалариларга керак бўлган флора олами мавжуд. Бутун Ўзбекистон бўйлаб тоза асалга талаб мавжуд (Ўзбекистон Республикаси Президентининг Қарори, 16.10.2017 йилдаги ПҚ-3327-сон).</t>
  </si>
  <si>
    <t>Хужалик совуни, атир совун, кир ювиш воситалари, ва геллар ишлаб чиқариш.</t>
  </si>
  <si>
    <t>Пулхоким МФЙ</t>
  </si>
  <si>
    <t>Хом-ашё захираси бошқа ҳудуддан олиб келинади. Тайёр маҳсулот туманда сотилади.</t>
  </si>
  <si>
    <t>Ичимлик сувини қадоқлаш.</t>
  </si>
  <si>
    <t>10</t>
  </si>
  <si>
    <t>Шифобахш ичимлик суви захираси мавжуд.</t>
  </si>
  <si>
    <t>Травертин - ички ва ташқи фасадлар учун ишаб чиқариш</t>
  </si>
  <si>
    <t>Ишлаб чиқариш</t>
  </si>
  <si>
    <t>Туманнинг ўзини ва ёндош туманлар талаб ва реализация қилиш бозори мавжуд</t>
  </si>
  <si>
    <t>Газоблок ишлаб чикариш</t>
  </si>
  <si>
    <t>Олтинсой тумани</t>
  </si>
  <si>
    <t>Узум маҳсулотларини қайта ишлаш ( вино-шароб) ишлаб чиқариш</t>
  </si>
  <si>
    <t>"Шакарқамиш" МФЙ</t>
  </si>
  <si>
    <t>Хом-ашё захираси етарлича ички ва ташқи бозорга сотилади</t>
  </si>
  <si>
    <t>Пластик трубалар ва фитинглар ишлаб чиқариш</t>
  </si>
  <si>
    <t>"Бўстон" МФЙ КСЗ ҳудуди</t>
  </si>
  <si>
    <t>Хом-ашё қисмлари бошқа ҳудуддан олиб келинади ички ва ташқи бозорга сотилади</t>
  </si>
  <si>
    <t>Кўмирдан кокс ишлаб чиқариш</t>
  </si>
  <si>
    <t>Пет тола (синтепон) ишлаб чиқариш</t>
  </si>
  <si>
    <t>Хом-ашё захираси мавжуд ички ва ташқи бозорга сотилади</t>
  </si>
  <si>
    <t>Паррандачилик кластерини (гўшт, ярим тайёр фабрикатлар, колбасалар) ишлаб чиқариш</t>
  </si>
  <si>
    <t>"Бибизайнаб" ЁСЗ ҳудудидан</t>
  </si>
  <si>
    <t>Паррандачилик кластерини ташкил қилиш учун саноат зонаси мавжуд</t>
  </si>
  <si>
    <t>Мева концентрати, пектин, болалар мева озуқаси ва сут маҳсулотлари ишлаб чиқариш</t>
  </si>
  <si>
    <t>"Карсаган" МФЙ</t>
  </si>
  <si>
    <t>Туманда етиштириладиган мева ва сут маҳсулотларини атига 10% қайта ишланади, бу эса ўз навбатида хом ашё имконияти кенглигини курсатиб турибди.</t>
  </si>
  <si>
    <t>Велоспед шиналарини ишлаб чиқариш</t>
  </si>
  <si>
    <t>"Бибизайнаб" МФЙ  ҳудуди</t>
  </si>
  <si>
    <t>Чорвачилик комплексини ташкил қилиш (2000 бош)</t>
  </si>
  <si>
    <t>"Мингчинор" МФЙ</t>
  </si>
  <si>
    <t>Мингчинор МФЙ ҳудудида Чорвачилик ташкил этиш бўйича  ер майдонлари мавжуд.</t>
  </si>
  <si>
    <t xml:space="preserve">Пластик чиқиндиларни қайта ишлаш орқали  полиэтилин ип ишлаб чиқариш </t>
  </si>
  <si>
    <t>Хом-ашёси мавжуд  ички ва ташқи бозорга сотилади</t>
  </si>
  <si>
    <t>хом-ашёси мавжуд эмас бошқа ҳудуддан олиб келинади ички ва ташқи бозорга сотилади</t>
  </si>
  <si>
    <t>Соғломлаштириш маркази ташкил қилиш</t>
  </si>
  <si>
    <t>"Қоратепа" МФЙ</t>
  </si>
  <si>
    <t>Соғлиқни сақлаш соҳасида хизматлар</t>
  </si>
  <si>
    <t>Хозирги кунда Олтинсой туманида соғломлаштириш маркази мавжуд емас</t>
  </si>
  <si>
    <t xml:space="preserve"> Велосипедлар ишлаб чиқариш</t>
  </si>
  <si>
    <t>"Бибизайнаб" МФЙ</t>
  </si>
  <si>
    <t>бошқа саноат</t>
  </si>
  <si>
    <t xml:space="preserve"> Ички ва ташқи бозорга сотилади.</t>
  </si>
  <si>
    <t>"Зайтун плантациялар"ни ташкил этган ҳолда мевасидан ёғ олиш  ва экспорт қилишни  ташкил этиш</t>
  </si>
  <si>
    <t>Карсаган маҳалласи ҳудудида боғдорчилик ташкил этиш бўйича қўшича заҳира ерлари мавжуд</t>
  </si>
  <si>
    <t>Базальт асосида қурилиш ишларида арматуралар ишлаб чиқариш</t>
  </si>
  <si>
    <t>Хўжаипок МФЙ ҳудудида базалть хом-ашёси мавжуд</t>
  </si>
  <si>
    <t>Пахтани қайта ишлаб бўз матоси ишлаб чиқариш</t>
  </si>
  <si>
    <t>Электр кабел ўтказгичларни ишлаб чиқариш</t>
  </si>
  <si>
    <t>"Халқабод" МФЙ</t>
  </si>
  <si>
    <t>Хом-ашё захираси мавжуд емас ички ва ташқи бозорга сотилади</t>
  </si>
  <si>
    <t>Косметика учун тара идишлар ишлаб чиқариш</t>
  </si>
  <si>
    <t>"Бўстон" МФЙ КСЗ ҳудуди ички ва ташқи бозорга сотишга қулай</t>
  </si>
  <si>
    <t>Тиббий лейкопластер ишлаб чиқариш</t>
  </si>
  <si>
    <t>Джинси (шим, костюум шими) кийимлар ишлаб чиқариш</t>
  </si>
  <si>
    <t>Хом-ашё захираси мавжуд эмас ички ва ташқи бозорга сотилади</t>
  </si>
  <si>
    <t>Пайвандалаш учун электродлар ишлаб чиқариш</t>
  </si>
  <si>
    <t>"А.Бўтаев" МФЙ</t>
  </si>
  <si>
    <t>Лед лампалар, светодиод чиплари ишлаб чиқариш</t>
  </si>
  <si>
    <t>Жунни қайта ишлаш ва тўқилган гилам ишлаб чиқариш</t>
  </si>
  <si>
    <t>"Ипоқ" МФЙ</t>
  </si>
  <si>
    <t>Суньий газон ишлаб чиқариш</t>
  </si>
  <si>
    <t>"Бибизайнаб" ЁСЗ худудидан</t>
  </si>
  <si>
    <t>100 гектар ер майдонида Кунжут етиштириш ва кунжут ёғини ишлаб чиқариш</t>
  </si>
  <si>
    <t>"Хўжаипок"  МФЙ</t>
  </si>
  <si>
    <t>Хўжаийпоқ  МФЙ худудидан 10 минг гектар лалми ер майдони мавжуд.</t>
  </si>
  <si>
    <t>Электр жиҳозлари (розетка, удлинител, кабеллар учун қопламалар ва включателлар) ишлаб чиқариш</t>
  </si>
  <si>
    <t>Хом-ашё захираси мавжуд емас бошқа худудан олиб келинади ички ва ташқи бозорга сотилади</t>
  </si>
  <si>
    <t>Травертин, шпатлёвка, родбанд, водоэмульсия ишлаб чиқариш</t>
  </si>
  <si>
    <t>Ипоқ МФЙ худудида ёшлар технопарки мавжуд, ички ва ташқи бозорга сотилади</t>
  </si>
  <si>
    <t>Агрологистика марказини ташкил этиш мева ва сабзавотларни саралаш, қуритиш ва қадоқлаш</t>
  </si>
  <si>
    <t>"Жоби" МФЙ</t>
  </si>
  <si>
    <t>Хозирги вақтда туманда Агрологистика маркази мавжуд емас</t>
  </si>
  <si>
    <t>Узум уруғидан косметология ва фармацевтика соҳасида қўлланиладиган мой ишлаб чиқариш</t>
  </si>
  <si>
    <t>"Вахшивор" МФЙ</t>
  </si>
  <si>
    <t>Вахшивор МФЙ худудида Узумни қайта ишлаш ва қадоқлаш биносининг эски биноси мавжуд.</t>
  </si>
  <si>
    <t>Ортопедик матраслар ишлаб чиқариш</t>
  </si>
  <si>
    <t>Табиий даволаш марказини яратиш (тиббий туризм)</t>
  </si>
  <si>
    <t>"Хужаипок" МФЙ</t>
  </si>
  <si>
    <t>Туман негизида манзарали ва тоғ олди зоналар мавжуд</t>
  </si>
  <si>
    <t>Туризм зонасини ташкил этиш</t>
  </si>
  <si>
    <t>Хўжайипок МФЙ худуди туризим зонага мослашган.</t>
  </si>
  <si>
    <t>Резина плиталарини ишлаб чиқариш (енгил турдаги автотранспорт учун ковриклар, резина плиталар)</t>
  </si>
  <si>
    <t>Оптик толали кабеллар ишлаб чиқариш</t>
  </si>
  <si>
    <t>Хом-ашё захираси мавжуд емас бошқа худудлардан олиб келинади ички ва ташқи бозорга сотилади</t>
  </si>
  <si>
    <t>Тайёр тўқимачилик ва кийим-кечак маҳсулотлари ишлаб чиқаришни  ташкил этиш</t>
  </si>
  <si>
    <t>Замонавий иссиқхона ташкил қилиш учун етарлича ер захираси мавжуд</t>
  </si>
  <si>
    <t>Тиббий ва стоматологик асбоблар ва аксессуарлар ишлаб чиқариш</t>
  </si>
  <si>
    <t>Тоғолди ҳудудларидаги самарасиз фойдаланилаётган лалми ерларида ёнғоқ мевали (писта, бодом) дарахт плантацияларини барпо этиш</t>
  </si>
  <si>
    <t>Мингчинор МФЙ худудида заҳира ерлари мавжуд</t>
  </si>
  <si>
    <t>Қишлоқ хўжалиги техникаларни қўшимча ехтиёт қисмларини ишлаб чиқариш</t>
  </si>
  <si>
    <t>Базальт асосида қувурлар (турба) ишлаб чиқариш</t>
  </si>
  <si>
    <t>"Хўжаипок" МФЙ</t>
  </si>
  <si>
    <t>Кенг ассортиментдаги болалар озуқаси ишлаб чиқариш</t>
  </si>
  <si>
    <t>Узун тумани</t>
  </si>
  <si>
    <t>Мисдан кабеллар ва симларини ишлаб чиқариш</t>
  </si>
  <si>
    <t>Боботоғ худуди</t>
  </si>
  <si>
    <t>Трансформатор ва кўча ёритгич лампаларини ишлаб чиқариш</t>
  </si>
  <si>
    <t>Истиқлол МФЙ ЁСЗ худуди</t>
  </si>
  <si>
    <t>Текстил (махсус кийимлар) ишлаб чиқариш</t>
  </si>
  <si>
    <t>Антифриз ишлаб чиқариш</t>
  </si>
  <si>
    <t>Кислород ишлаб чиқариш</t>
  </si>
  <si>
    <t xml:space="preserve">Хом-ашё захираси мавжуд ички ва ташқи бозорга сотилади  </t>
  </si>
  <si>
    <t>Чинни буюмлар ишлаб чиқариш</t>
  </si>
  <si>
    <t>Соғломлаштириш марказини ташкил қилиш</t>
  </si>
  <si>
    <t>Узун туманида соғломлаштириш маркази мавжуд емас</t>
  </si>
  <si>
    <t>Парда учун метал қувурлар (карниз) ишлаб чиқариш</t>
  </si>
  <si>
    <t>Автомобилларни ювиш кимёвий воситасини ишлаб чиқариш</t>
  </si>
  <si>
    <t>Хом-ашё захираси бошқа худудлардан олиб келинади ички ва ташқи бозорга сотилади</t>
  </si>
  <si>
    <t>Электр иситгичлар ишлаб чиқариш</t>
  </si>
  <si>
    <t xml:space="preserve">Хом-ашё захираси етарлича емас ички ва ташқи бозорга сотилади </t>
  </si>
  <si>
    <t xml:space="preserve">хизмат кўрсатиш саноати </t>
  </si>
  <si>
    <t>Захирада ер майдонлари мавжуд</t>
  </si>
  <si>
    <t>Эркаклар ва аёллар оёқ кийими ишлаб чиқариш</t>
  </si>
  <si>
    <t>Балиқ учун  озуқа  ишлаб чиқаришни ташкил этиш</t>
  </si>
  <si>
    <t>Захирада ер майдонлари мавжуд сув захираси етарлича</t>
  </si>
  <si>
    <t>Замонавий хусусий клиника ташкил қилиш</t>
  </si>
  <si>
    <t>Янги куч МФЙ</t>
  </si>
  <si>
    <t>Замонавий клиникалар Узун туманида етарлича емас</t>
  </si>
  <si>
    <t>Маиший техника ишлаб чиқариш(вентилятор)</t>
  </si>
  <si>
    <t>Мевалардан джем ва паста ишлаб чиқариш</t>
  </si>
  <si>
    <t>НАВРЎЗ КСЗ худуди</t>
  </si>
  <si>
    <t>Автомобил (мой ва хаво) филтрлари ишлаб чиқариш</t>
  </si>
  <si>
    <t>Истиқлол КСЗ худуди</t>
  </si>
  <si>
    <t>Алюминий автомобил радиатори ишлаб чиқариш</t>
  </si>
  <si>
    <t>Хом-ашё қўшни Тожикистон давлатидан алюмин сотиб олинади  ички ва ташқи бозорга сотилади</t>
  </si>
  <si>
    <t>Текстил учун этикетка тугма ва молния ишлаб чиқариш</t>
  </si>
  <si>
    <t>Замонавий иссиқхона лимон етиштириш</t>
  </si>
  <si>
    <t>Янги хаёт МФЙ</t>
  </si>
  <si>
    <t xml:space="preserve">Захирада ер майдонлари мавжуд </t>
  </si>
  <si>
    <t>Паррандачилик гўшт ва тухум йўналиши бўйича (50 000 бош)</t>
  </si>
  <si>
    <t>Обод Юрт МФЙ</t>
  </si>
  <si>
    <t xml:space="preserve">Бўш ер майдонлари мавжуд </t>
  </si>
  <si>
    <t>Агломерат плиткалар, ғишт ишлаб чиқариш</t>
  </si>
  <si>
    <t>Ун ишлаб чиқариш корхонасини ташкил қилиш</t>
  </si>
  <si>
    <t>"Гулистон" МФЙ</t>
  </si>
  <si>
    <t>Хозирги кунда Ун ишлаб чиқариш корхонаси қайта ишга туширилади</t>
  </si>
  <si>
    <t>Чорвачилик (йирик шохли) комплексини ташкил қилиш (2 000 бош)</t>
  </si>
  <si>
    <t>Уланқул МФЙ</t>
  </si>
  <si>
    <t>Беданачиликни ташкил қилиш гўшт ва тухум йўналиши бўйича (70 000 бош)</t>
  </si>
  <si>
    <t>Янги рўзғор МФЙ</t>
  </si>
  <si>
    <t>Беданачиликни ривожлантириш</t>
  </si>
  <si>
    <t xml:space="preserve">"Узунқишлоқ" МФЙ </t>
  </si>
  <si>
    <t>озиқ-овқат саноати</t>
  </si>
  <si>
    <t>Ушбу марказни ташкил қилиш учун туманнинг  қулай худуди танлаб олинган</t>
  </si>
  <si>
    <t>Асбест шифер ишлаб чиқариш</t>
  </si>
  <si>
    <t>Тикув машинкалари ишлаб чиқариш</t>
  </si>
  <si>
    <t>Поябзал учун тагликлар ишлаб чиқариш</t>
  </si>
  <si>
    <t>15 гектар ер майдонига наматак етиштириш ташкил қилиш</t>
  </si>
  <si>
    <t>Мис қувурлари иситгичлар (тэны) ишлаб чиқариш</t>
  </si>
  <si>
    <t>Истиқлол МФЙ КСЗ худуди</t>
  </si>
  <si>
    <t>Электр автоматлар ўчиргичлари ва электр розетка ишлаб чиқариш</t>
  </si>
  <si>
    <t>Канцелярия қаламлари ва рангли қоғозлари ишлаб чиқариш</t>
  </si>
  <si>
    <t>Замонавий қушхона қуриш орқали терини қайта ишлаш ва гўшт етиштириш.</t>
  </si>
  <si>
    <t>ТОМЧИ МФЙ худуди</t>
  </si>
  <si>
    <t>Озиқ-овқат саноати чарм саноати</t>
  </si>
  <si>
    <t>1 гектар ер майдонга лаванда етиштиришни ташкил қилиш ва юз, қўл креми ишлаб чиқариш</t>
  </si>
  <si>
    <t>Электровелосипед ишлаб чиқариш</t>
  </si>
  <si>
    <t>Доривор ўсимликлар (коврак) етиштириш ва қайта ишлаш</t>
  </si>
  <si>
    <t>Боботоғ худудида коврак мавжуд</t>
  </si>
  <si>
    <t xml:space="preserve">Форель балиқ етиштириш </t>
  </si>
  <si>
    <t>"Ўзбекистон" МФЙ</t>
  </si>
  <si>
    <t>Сув захираси ва ер захиралари етарлича мавжуд</t>
  </si>
  <si>
    <t>Полимер махсулотлари ишлаб чиқариш</t>
  </si>
  <si>
    <t>"Истиқлол" МФЙ ЁСЗ худуди</t>
  </si>
  <si>
    <t>Хом-ашё захираси етарли ички ва ташқи бозорга сотилади</t>
  </si>
  <si>
    <t>"Навруз" МФЙ КСЗ худуди</t>
  </si>
  <si>
    <t>Фарғона вилояти</t>
  </si>
  <si>
    <t>Фурқат тумани</t>
  </si>
  <si>
    <t>Автоклавли газоблок маҳсулотларини ишлаб чиқариш.</t>
  </si>
  <si>
    <t>Қўқонбой МФЙ</t>
  </si>
  <si>
    <t>Ўзбекистон ва Бешариқ туманларида цемент ишлаб чиқариш корхоналари мавжуд. Бундан ташқари Ўзбекистон туманида қум захираси ҳам мавжуд.</t>
  </si>
  <si>
    <t>Парранда, чорвалар учун омухта ем ишлаб чиққаришни ташқил этиш</t>
  </si>
  <si>
    <t>Туманда бир йилда 40 минг тонна буғдой етиштирилади</t>
  </si>
  <si>
    <t>Пардозбоп пишган ғишт ишлаб чиқаришни ташкил этиш.</t>
  </si>
  <si>
    <t>Данғара туманида пардозбоп ғишт ишлаб чиқариш учун 67,0 минг куб метрдан ортиқ силикат қуми захираси мавжуд.</t>
  </si>
  <si>
    <t>Дуккакли маҳсулотларни қайта ишлаш ва қадоқлаш</t>
  </si>
  <si>
    <t>Ардахшон МФЙ</t>
  </si>
  <si>
    <t>Туманда бир йилда 3-4 минг тонна мош етиштирилади</t>
  </si>
  <si>
    <t>Парранда гўшти маҳсулотларини қайта ишлашни ташкил этиш</t>
  </si>
  <si>
    <t xml:space="preserve">Ғунча МФЙ </t>
  </si>
  <si>
    <t>Тумандаги 56 та маҳаллада ҳар ойда 10-15 тонна парранда гўшти етиштирилади</t>
  </si>
  <si>
    <t>Трикотаж мато ишлаб чиқаришни ташкил этиш</t>
  </si>
  <si>
    <t>Туманда қуввати 3,0 минг тонна калава-ип ишлаб чиқариш лойиҳаси амалга оширилши режалаштирилган. Калава-ипдан кейинги босқич, мато ишлаб чиқариш истиқболли ҳисобланади.</t>
  </si>
  <si>
    <t>Керамик кафеллар ишлаб чиқаришни ташкил этиш</t>
  </si>
  <si>
    <t>Ғунча МФЙ</t>
  </si>
  <si>
    <t>Ўзбекистон туман Шўрсув шаҳарчаси конларида 35,6 млн.куб метрдан ортиқ керамик плиталар учун тупроқ захираси мавжуд. Фритта ва глазурь Қувасойдан сотиб олинади</t>
  </si>
  <si>
    <t>Туманда электромаиший жихозларга бўлган талаб асосан импорт хисобига  қондирилади, шундан келиб чиқиб ушбу маҳсулотлар туман аҳолиси ва атроф туманлар учун импорт ўрнини босиш учун зарур ҳисобланади.</t>
  </si>
  <si>
    <t>Клейковина ва крахмал ишлаб чиқаришни ташкил этиш</t>
  </si>
  <si>
    <t>Туманда ҳар йили 40 минг тоннадан ортиқ буғдой етиштирилади. Туманда буғдойни қайта ишлайдиган 2 та корхона мавжуд. Бундан ташқари, ишлаб чиқарилиши режалаштирилаётган маҳсулотнинг жаҳон бозоридаги нархи тоннаси учун 1000-1200 АҚШ доллари миқдорида. Ушбу маҳсулотлар ишлаб чиқарилиши йўлга қўйилса, туманнинг экспорт салоҳияти ошади.</t>
  </si>
  <si>
    <t xml:space="preserve">Енгил металл конструкциялар ва профиллар ишлаб чиқариш </t>
  </si>
  <si>
    <t>Туман қишлоқ хўжалигига ихтисослашганиги сабабли, иссиқхоналар қурилиши учун фойдаланилади</t>
  </si>
  <si>
    <t>Гипс ва гипсдан қоришмалар ишлаб чиқаришни ташкил этиш</t>
  </si>
  <si>
    <t>Шўр МФЙ</t>
  </si>
  <si>
    <t>Ўзбекистон туман Шўрсув шаҳарчаси конларида 3,5 млн. тоннадан ортиқ гипс хом ашёси захираси мавжуд.</t>
  </si>
  <si>
    <t>Ичимликлар учун турли хилдаги алюминий идишлар ишлаб чиқариш</t>
  </si>
  <si>
    <t>Туман Тожикистон Республикасига чегарадош бўлганлиги сабабли, алюминий хом ашёсини олиб кириш имконияти мавжуд.</t>
  </si>
  <si>
    <t>Дехқон бозори, Буюм бозори, қурилиш материаллари бозори ҳамда савдо комплекслари ташкил қилиш</t>
  </si>
  <si>
    <t>Ҳудудда йирик савдо комплекси мавжуд эмас.</t>
  </si>
  <si>
    <t>Салқин ичимликлар ишлаб чиқаришни ташкил этиш</t>
  </si>
  <si>
    <t xml:space="preserve">Туманда маҳсулот ишлаб чиқариш ва туман аҳолиси ва атроф туман учун сотиш имкони мавжуд. </t>
  </si>
  <si>
    <t>Минерал бўёқлар ишлаб чиқаришни ташкил этиш</t>
  </si>
  <si>
    <t>Ўзбекистон туман Шўрсув шаҳарчаси конларида минерал бўёқ ишлаб чиқариш учун 1,5 млн.тоннадан ортиқ охра хом ашёси захираси мавжуд</t>
  </si>
  <si>
    <t>Қишлоқ хўжалиги маҳсулотларини қайта ишлашни ташкил этиш</t>
  </si>
  <si>
    <t>Туманда 35,7 минг тонна сабзавот, 4,5 минг тоннадан ортиқ мевалар етиштирилади. Ушбу мева-сабзавотларни қайта ишлашга эҳтиёж мавжуд.</t>
  </si>
  <si>
    <t>Метал чиқиндилардан арматура ва профил ишлаб чиқариш</t>
  </si>
  <si>
    <t>Туман худудида ушбу маҳсулотларга талаб юқори бўлиб қурилиш ишлари учун бу маҳсулотлар асосан бошқа вилоятлардан олиб келинади</t>
  </si>
  <si>
    <t>Туманда 35,7 минг тонна сабзавот, 4,5 минг тоннадан ортиқ мевалар етиштирилади</t>
  </si>
  <si>
    <t>Калава ип ишлаб чиқаришни ташкил этиш</t>
  </si>
  <si>
    <t>Туман аҳолиси турмуш тарзини ривожлантириш мақсадида тўқимачилик маҳсулотлари рақобатини ошириш, аҳолини танлаш имкониятини ошириш.</t>
  </si>
  <si>
    <t>Сутни қайта ишлаш, йогурт, сметана, пишлоқ ҳамда қуруқ сут ишлаб чиқаришни ташкил этиш</t>
  </si>
  <si>
    <t>Туманда ҳар йили 50 минг.тоннадан ортиқ сут маҳсулотлари соғиб олинади. Бу ўз навбатида сутни қайта ишлаш орқали маҳсулот турларини кўпайтириш имконини беради. Шунингдек, саноат ҳажмини ошишига хизмат қилади.</t>
  </si>
  <si>
    <t>Терини қайта ишлаш ва чарм маҳсулотлари ишлаб чиқаришни ташкил этиш</t>
  </si>
  <si>
    <t>Туманда чорвачилик яхши ривожланганлиги сабаб, терини қайта ишлаш учун хом ашё базаси мавжуд</t>
  </si>
  <si>
    <t>Электр кабеллар ишлаб чиқариш</t>
  </si>
  <si>
    <t>Туманда электро товарлар учун талаб юқори, бунинг асосий сабаби ушбу маҳсулот ишлаб чиқарувчи саноат корхонаси туманда мавжуд эмас</t>
  </si>
  <si>
    <t>Пластмасса яшиклар ва идишлар ишлаб чиқаришни ташкил этиш</t>
  </si>
  <si>
    <t>Томоша МФЙ</t>
  </si>
  <si>
    <t>Пластмасса яшиклар ишлаб чиқариш учун туманда полиэтилен гранулалар ишлаб чиқариш йўлга қўйилган. Фурқат Форум МЧЖ томонидан йиллик қуввати 1,5 минг.тонна пластмасса маҳсулотлари учун гранулалар ишлаб чиқарилмоқда</t>
  </si>
  <si>
    <t xml:space="preserve">Электр пайвандлашда ишлатиладиган электродлар ишлаб чиқариш </t>
  </si>
  <si>
    <t>Йирик савдо онлайн дўконлари учун "омборхона" ҳамда логистика марказини ташкил этиш</t>
  </si>
  <si>
    <t>Яйпан темир йўл стансияси “Ўзбекистон темир йўллари” АЖ Қўқон минтақавий темир йўл узели унитар корхонаси тасарруфидаги стансия ҳисобланиб, стансия Қўқон (Ўзбекистон темир йўллари) – Истиқлол (Тожикистон темир йўллари) темир йўл участкасида жойлашган ўз навбатида юк ташишга катта хизмат қилади</t>
  </si>
  <si>
    <t xml:space="preserve">Ёпишқоқ қатламли боғловчи материаллар ва бошқа ўхшаш маҳсулотлар (пластир, скотч) ишлаб чиқариш  </t>
  </si>
  <si>
    <t>Ушбу маҳсулотларга ички ва ташқи бозорда талаб юқори ҳисобланади</t>
  </si>
  <si>
    <t xml:space="preserve">Туманда 2022 йил охири билан 3,2 минг та туғилганлар қайд этилган. Бу кўрсаткич йил охири билан ошади. Болалар тагликлари ҳозирда фақат "Қўқон" ЭИЗда ишлаб чиқарилади. </t>
  </si>
  <si>
    <t>"Медицина гипси" ишлаб чиқаришни ташкил этиш</t>
  </si>
  <si>
    <t>Ўзбекистон туман Шўрсув шаҳарчаси конларида 200 минг тоннадан ортиқ гипс хом ашёси мавжуд.</t>
  </si>
  <si>
    <t>Қўшни Бешариқ ва Ўзбекистон туманларида йирик цемент ҳамда қурилиш материаллари ишлаб чивариш корхоналари мавжуд.</t>
  </si>
  <si>
    <t>Трикотаж маҳсулотлар ишлаб чиқаришни ташкил этиш</t>
  </si>
  <si>
    <t>Туманда трикотаж маҳсулотлари ишлаб чиқариш ва Қўқоншаҳри бозорларида сотиш имкони юқори, тумандаги ишлаб чиқариладиган маҳсулотлар асосан ушбу бозор орқали савдога чиқарилади</t>
  </si>
  <si>
    <t>Бир марталик ишлатиладиган идишлар ишлаб чиқариш (одноразовая посуда)</t>
  </si>
  <si>
    <t>Туман аҳолиси турмуш тарзини ривожлантириш мақсадида халқ истеъмоли маҳсулотлари турларини кўпайтириш зарур.</t>
  </si>
  <si>
    <t>Полиэтилен трубалар ишлаб чиқаришни ташкил этиш</t>
  </si>
  <si>
    <t>Туманда оқава тармоғи (канализация) мавжуд эмас. Келажакда туманга оқава тармоғи тортилганда, ушбу трубаларга талаб пайдо бўлади.</t>
  </si>
  <si>
    <t>Мебеллар учун аксессуарлар ишлаб чиқаришни ташкил этиш</t>
  </si>
  <si>
    <t>Эшон МФЙ</t>
  </si>
  <si>
    <t>Туман худудида мебелчилик ва миллий мебеллар ишлаб чиқариш ривожланган ва мебеллар учун аксессуарлар асосан бошқа вилоят ва импорт ҳисобига қопланади</t>
  </si>
  <si>
    <t xml:space="preserve">Ўзи ёпишадиган (самоклеющий) гул қоғозлар ишлаб чиқаришни ташкил этиш </t>
  </si>
  <si>
    <t>Қурилиш саноатида ўзи ёпишадиган гул қоғозларга талаб юқори бўлгани каби туманда ҳам ушбу махсулот фақат импорт хисобига қопланиб келинмоқда. Лойиҳа ишга туширилиши натижасида ушбу маҳсулот маҳаллийлаштирилади.</t>
  </si>
  <si>
    <t>Туманда фаолият кўрсатаётган фермер хўжаликларининг минерал ўғитларга бўлган талаби юқори хисобланади</t>
  </si>
  <si>
    <t>Тиббиёт бинти ва стерилланган пахта ишлаб чиқаришни ташкил этиш</t>
  </si>
  <si>
    <t xml:space="preserve">Туанда стерилланган пахта махсулотларини етиштириш учун етарлича хом ашё мавжуд. </t>
  </si>
  <si>
    <t xml:space="preserve"> Консерва маҳсулотлари ишлаб чиқариш (томат пастаси, тузламалар, сабзавотлар) </t>
  </si>
  <si>
    <t>32,5 минг.тонна сабзавот етиштирилади, сабзавотларни қайта ишлаш орқали экспортга йўналтириш имкони мавжуд. Туманда 2 та экспортёр корхона томонидан Хитой, Россия ва Монголия давлатларига қайта ишланган сабзавот ва қуруқ мевалар экспорт қилиб келинмоқда.</t>
  </si>
  <si>
    <t>Гофра қутилар ишлаб чиқаришни ташкил этиш</t>
  </si>
  <si>
    <t>Туманда 35,7 минг тонна сабзавот, 4,5 минг тоннадан ортиқ мевалар, шунингдек,  3-4 минг тонна мош етиштирилади. Етиштирилган мева-сабзавотлар ҳамда дуккакли маҳсулотларни қадоқлаш учун гофра қутиларга эҳтиёж пайдо бўлади.</t>
  </si>
  <si>
    <t>Гофра трубалар ҳамда полиппропилин трубалар ишлаб чиқаришни ташкил этиш</t>
  </si>
  <si>
    <t>Туманда оқава тармоғи (канализация) мавжуд эмас. Бундан ташқари, туман аҳолисининг тоза ичимлик суви билан 84% миқдорида таъминланган. Келажакда туманга оқава тармоғи тортилганда ҳамда тоза ичимлик суви билан таъминланишида ушбу қутиларга эҳтиёж пайдо бўлади.</t>
  </si>
  <si>
    <t>Ёзёвон тумани</t>
  </si>
  <si>
    <t>Пахта пояларидан ламинатланган ДСП ишлаб чикариш</t>
  </si>
  <si>
    <t>Янгиобод мфй</t>
  </si>
  <si>
    <t>Ўрганиш жараёнларида</t>
  </si>
  <si>
    <t>Макулатурани кайта ишлаш ва гофра картон ишлаб чикариш</t>
  </si>
  <si>
    <t>Табиий мева шарбатини ишлаб чиқаришни ташкил этиш</t>
  </si>
  <si>
    <t>Терини қайта ишлашни ташкил этиш</t>
  </si>
  <si>
    <t>Велосипед ишлаб чиқақришни ташкил этиш</t>
  </si>
  <si>
    <t>Тошховуз мфй</t>
  </si>
  <si>
    <t>Зубочистка ва гугурт ишлаб чиқаришни ташкил этиш</t>
  </si>
  <si>
    <t>Матони бўяшни ташкил этиш</t>
  </si>
  <si>
    <t>Умумий тиббиёт маркази</t>
  </si>
  <si>
    <t>Трикотаж маҳсулотлари ишлаб чиқаришни ташкил этиш</t>
  </si>
  <si>
    <t>Сунъий тола ишлаб чиқаришни ташкил этиш</t>
  </si>
  <si>
    <t>Янгибўстон мфй</t>
  </si>
  <si>
    <t>Паррандачилик комплексини ташкил этиш
(бройлер 20 минг бош)</t>
  </si>
  <si>
    <t>Мева-сабзавот кластерини ташкил этиш орқали мевани қайта ишлаш</t>
  </si>
  <si>
    <t>Арматура ишлаб чиқаришни ташкил этиш</t>
  </si>
  <si>
    <t>Зангламас металлдан вилка-қошиқ ва бошқа хўжалик буюмлари ишлаб чиқариш</t>
  </si>
  <si>
    <t>Гипскартон ишлаб чиқаришни ташкил этиш</t>
  </si>
  <si>
    <t>Колбаса маҳсулотлари ишлаб чиқаришни ташкил этиш</t>
  </si>
  <si>
    <t>Полиприпелен маҳсулотлари ишлаб чиқаришни ташкил этиш</t>
  </si>
  <si>
    <t>Балиқ ва балиқ маҳсулотларини қайта ишлаш</t>
  </si>
  <si>
    <t>МДФ эшиклар ишлаб чиқаришни ташкил этиш</t>
  </si>
  <si>
    <t>Қандолатчилик маҳсулотларини ишлаб чиқаришни ташкил этиш</t>
  </si>
  <si>
    <t xml:space="preserve">Автошиналарни қайта ишлаш орқали резина маҳсулотлари ишлаб чиқариш </t>
  </si>
  <si>
    <t>Пластик капсулалар ишлаб чиқаришни ташкил этиш</t>
  </si>
  <si>
    <t>Гулистон мфй</t>
  </si>
  <si>
    <t>Ун маҳсулотларини ишлаб чиқаришни ташкил этиш</t>
  </si>
  <si>
    <t>Пайпок ишлаб чиқаришни ташкил этиш</t>
  </si>
  <si>
    <t>Бинт ва дока ишлаб чикаришни ташкил этиш</t>
  </si>
  <si>
    <t>Дам олиш маскани ташкил этиш</t>
  </si>
  <si>
    <t>Иссихона гидропоника усулида</t>
  </si>
  <si>
    <t>Маиший техникалар шлаб чиқаришни ташкил этиш</t>
  </si>
  <si>
    <t>ЭКО ва Экстремал туризм комплексини ташкил этиш</t>
  </si>
  <si>
    <t xml:space="preserve">Шахар паркини реконструкция </t>
  </si>
  <si>
    <t>Ёзёвон мфй</t>
  </si>
  <si>
    <t>Целлюлоза ишлаб чикариш
(той пахтадан)</t>
  </si>
  <si>
    <t>Сўх тумани</t>
  </si>
  <si>
    <t>Ровон МФЙ</t>
  </si>
  <si>
    <t>урганиш жараёнларида</t>
  </si>
  <si>
    <t>Кўмир маҳсулотларини қайта ишлаш орқали Кокс ишлаб чиқариш</t>
  </si>
  <si>
    <t>Ғазнов МФЙ</t>
  </si>
  <si>
    <t>Мини ГЭС қуриш лойихаси</t>
  </si>
  <si>
    <t>Девайрон МФЙ</t>
  </si>
  <si>
    <t>Травертинсимон охактошини казиб олиш ва ундан турли хил травертин махсулотлари ишлаб чикариш ва ишлов бериш: (очик сарик рангдаги тош,блок, травертин тошлари)</t>
  </si>
  <si>
    <t>Тиббиёт гипси ва гипс бинтлари Қуруқ гипс аралашмалари ва гипсокартон маҳсулотлари ишлаб чиқаришни ташкил этиш</t>
  </si>
  <si>
    <t>Қалача МФЙ</t>
  </si>
  <si>
    <t>Чегара ҳудудга Логистика маркази, Музлатгичли омбохона ва  Автосервисхизмати</t>
  </si>
  <si>
    <t>Чашма МФЙ</t>
  </si>
  <si>
    <t>Тухум йуналишида паррандачиликни ташкил этиш</t>
  </si>
  <si>
    <t>Офтобру МФЙ</t>
  </si>
  <si>
    <t>Пиллани қайта ишлаш, ипак, мато ва тайёр маҳсулотлар ишлаб чиқариш мажмуасини ташкил этиш</t>
  </si>
  <si>
    <t>Мармар блоклари ва плиталари ва гранит тошлар ишлаб чиқариш</t>
  </si>
  <si>
    <t>Балиқчилик кластерини ташкил этиш (балиқ / човоқ / қайта ишлаш / аралаш ем)</t>
  </si>
  <si>
    <t>Навобод МФЙ</t>
  </si>
  <si>
    <t>Интенсив усулда балиқ етиштириш</t>
  </si>
  <si>
    <t>Ичимлик суви ва алкоголсиз ичимликлар ишлаб чиқариш</t>
  </si>
  <si>
    <t>Картошка маҳсулотларини қайта ишлаб крахмал олиш</t>
  </si>
  <si>
    <t>Интенсив усулда бодом етиштириш ва бодом ёғи ишлаб чиқариш</t>
  </si>
  <si>
    <t>Демурсад МФЙ</t>
  </si>
  <si>
    <t>Малиначиликни ривожлантириш ва комплекс қайта ишлашни ташкил этиш</t>
  </si>
  <si>
    <t>урикни чуқур қайта ишлаш, урик шарбати ва бошқа маҳсулотлар ишлаб чиқариш</t>
  </si>
  <si>
    <t>Мева-сабзавот кластерини ташкил этиш орқали мевани қайта ишлаш лойиҳалари (Олма, урик шарбати и/чиқариш, джем ва хк.)</t>
  </si>
  <si>
    <t>Минерал буёклар ишлаб чикариш цехи</t>
  </si>
  <si>
    <t>дорувор усимликларни етиштириш ва қадоқлаш (шафран, каврак, лаванда)</t>
  </si>
  <si>
    <t>Соҳибкор МФЙ</t>
  </si>
  <si>
    <t>Мебель ишлаб чикариш цехи</t>
  </si>
  <si>
    <t xml:space="preserve">Бетон плита ишлаб чиқариш фаолиятини кенгайтириш </t>
  </si>
  <si>
    <t>Шлакоблок ва йўл плиткалари, драбилка  ишлаб чиқариш</t>
  </si>
  <si>
    <t>Миллий ширинликлар ишлаб чиқариш</t>
  </si>
  <si>
    <t>Қирғиз Ўзбек савдо комплекси ташкил этиш</t>
  </si>
  <si>
    <t>Тул МФЙ</t>
  </si>
  <si>
    <t>МДФ эшиклари ишлаб чиқариш</t>
  </si>
  <si>
    <t>Қурилиш материаллари ишлаб чиқаришни кенгайтириш</t>
  </si>
  <si>
    <t>Иссиқхона ташкил этиш</t>
  </si>
  <si>
    <t>Ёғ маҳсулотларини ишлаб чиқариш</t>
  </si>
  <si>
    <t xml:space="preserve">Тикувчилик </t>
  </si>
  <si>
    <t>Сарибозорча МФЙ</t>
  </si>
  <si>
    <t>Озик овкат</t>
  </si>
  <si>
    <t>Бетон ва темир махсулотлари ишлаб чикариш</t>
  </si>
  <si>
    <t>Авторефрижераторлар сотиб олиш учун</t>
  </si>
  <si>
    <t>Туризм мактабини ташкил этиш</t>
  </si>
  <si>
    <t>Музлатгичли омбор ташкил этиш</t>
  </si>
  <si>
    <t>Ҳушёр МФЙ</t>
  </si>
  <si>
    <t>Хужалик моллари</t>
  </si>
  <si>
    <t>Томат ишлаб чикариш</t>
  </si>
  <si>
    <t>Хоразм вилояти</t>
  </si>
  <si>
    <t>Янгибозор тумани</t>
  </si>
  <si>
    <t>Мева ва сабзавотлардан соус ишлаб чиқариш, тузланган (помидор, бодиринг) маҳсулотлар ишлаб чиқариш</t>
  </si>
  <si>
    <t xml:space="preserve">Янгибозор тумани асосан қишлоқ хўжалиги маҳсулотлари ишлаб чиқаришга ихтисослашган бўлиб, етиштирилган қишлоқ хўжалиги маҳсулотлари, асосан помидор, бодиринг лойиҳа доирасида ишлаб чиқариладиган маҳсулот учун зарур хом-ашё ҳисобланади. Лойиҳани амалга оширишда ушбу маҳсулотларга бўлган ички ва ташқи талаб ҳам ҳисобга олинган. </t>
  </si>
  <si>
    <t>Чорва комплексини ташкил қилиш, гўшт маҳсулотларини қайта ишлаш, колбаса маҳсулотлари ишлаб чиқариш</t>
  </si>
  <si>
    <t>Жайхун МФЙ</t>
  </si>
  <si>
    <t>2023 йил 1 январь ҳолатига, туманда 83419 тонна йирик шохли қора моллар, 19850 тонна қўй эчки ҳамда 12837 тонна гўшт маҳсулотлар мавжуд. Мазкур маҳсулотлар лойиҳани амалга оширишда хом-ашё вазифасини бажаради. Бугунги кунда ушуб маҳсулотлар қайта ишланмайди. Мазкур лойиҳа амалга оширилиши натижасида саноат усулида гўштни қайта ишлаб, тайёр маҳсулотлар, колбаса маҳсулотлари, қадоқланган гўшт ишлаб чиқарилади.</t>
  </si>
  <si>
    <t>Нотўқима маҳсулотлар ишлаб чиқариш</t>
  </si>
  <si>
    <t>Ифтихор МФЙ</t>
  </si>
  <si>
    <t xml:space="preserve">Маҳсулот ишлаб чиқариш учун зарур бўлган, полипропилен, полиамид, полистер, полиетелен., нить, волокно, клеи медь, клей Қорақалпоғистон Республикасидан олиб келиниб, туманда қайта ишланади ҳамда қўшилган қиймат яратилади. </t>
  </si>
  <si>
    <t>Мева шарбати ишлаб чиқариш ва қадоқлаш</t>
  </si>
  <si>
    <t>Очақалъа МФЙ</t>
  </si>
  <si>
    <t xml:space="preserve">Янгибозор туманида етиштирилган қишлоқ хўжалиги маҳсулотлари, асосан олма, шафтоли, гилос, ўрик, олча, қулупнай ишлаб чиқариладиган маҳсулот учун зарур хом-ашё ҳисобланади. Лойиҳани амалга оширишда ушбу маҳсулотларга бўлган ички ва ташқи талаб ҳам ҳисобга олинган. </t>
  </si>
  <si>
    <t>Юқорибошқир МФЙ</t>
  </si>
  <si>
    <t xml:space="preserve">Янгибозор туманида етиштирилган қишлоқ хўжалиги маҳсулотлари, асосан буғдой, шоли, арпа, маккажўхори ишлаб чиқариладиган маҳсулот учун зарур хом-ашё ҳисобланади. Бундан ташқари, крахмал фармацевтика ва озиқ-овқат саноатида кенг қўлланилади. Лойиҳани амалга оширишда ушбу маҳсулотларга бўлган ички ва ташқи талаб ҳам ҳисобга олинган. </t>
  </si>
  <si>
    <t>Газобетон ва газоблок ишлаб чиқариш</t>
  </si>
  <si>
    <t>Очакалъа МФЙ</t>
  </si>
  <si>
    <t xml:space="preserve">Маҳсулот ишлаб чиқариш зарур бўлган цемент, гипс, оҳак Қорақалпоғистон Республикасидан олиб келинади. Қум хом Хоразм вилоятини ўзида мавжуд. </t>
  </si>
  <si>
    <t>Хар ҳил турдаги қандолат маҳсулотларини ишлаб чиқариш ва қадоқлаш</t>
  </si>
  <si>
    <t>Хоразм ишлаб чиқариладиган ун, шакар маҳсулотлари лойиҳа доирасида ишлаб чиқариладиган маҳсулот учун зарур хом-ашё ҳисобланади. Лойиҳани амалга оширишда ушбу маҳсулотларга бўлган ички ва ташқи талаб ҳам ҳисобга олинган.</t>
  </si>
  <si>
    <t>Лак ва бўёқ маҳсулотларини ишлаб чиқаришни йўлга қўйиш</t>
  </si>
  <si>
    <t>Манғитлар МФЙ</t>
  </si>
  <si>
    <t>Бўёқ маҳсулотлари қурилиш материаллари саноатида катта бозор улушига эга. Лойиҳани таклиф қилишда ички талаб ҳисобга олинган.
Пигментлар (титан диоксиди, зинк оксиди, эритмалар, минерал турпетин, катрон ва турли қўшимчалар)</t>
  </si>
  <si>
    <t>Шахсий гигиена ва кир ювиш воситалари ҳамда парфумерия маҳсулотлари ишлаб чиқариш</t>
  </si>
  <si>
    <t>Қадрият МФЙ</t>
  </si>
  <si>
    <t xml:space="preserve">Маҳсулот ишлаб чиқариш учун зарур бўлган, натрий ва калий гидроксиди, оддий туз, ўсимлик ёғи, деионизацияланган сув Хоразм вилоятида мавжуд.  Шунингдек, фаол ва кўпиртиувчи моддалар, ёғли спиртлар, концервантлар, шаффофлаштириувчи моддалар, антиперсипирант, натрий хлор, оҳактош республиканинг турли ҳудудларидан олиб келинади. </t>
  </si>
  <si>
    <t>Гулқоғоз ишлаб чиқариш</t>
  </si>
  <si>
    <t xml:space="preserve">Маҳсулот ишлаб чиқариш учун зарур бўлган полипропилен, поливинилхлорид  Қорақалпоғистон Республикасидан олиб келиниб, туманда қайта ишланади ҳамда қўшилган қиймат яратилади. </t>
  </si>
  <si>
    <t>PE шланка ва пластик труба ишлаб чиқариш</t>
  </si>
  <si>
    <t>Янгиёп МФЙ</t>
  </si>
  <si>
    <t>Электр симлари ишлаб чиқариш</t>
  </si>
  <si>
    <t xml:space="preserve">Маҳсулот ишлаб чиқариш учун зарур бўлган пластмасса, полипропилен, поливинилхлорид  Қорақалпоғистон Республикасидан ҳамда алюмин ва мис металлари Навоий вилоятидан олиб келиниб, туманда қайта ишланади ҳамда қўшилган қиймат яратилади. </t>
  </si>
  <si>
    <t>Сутни қайта ишлаш орқали йогурт, қатиқ, кефир, крем, сметана, творог, пишлоқ ишлаб чиқариш ва қадоқлаш</t>
  </si>
  <si>
    <t>Очақалъа  МФЙ</t>
  </si>
  <si>
    <t xml:space="preserve">Янгибозор туманида етиштирилган қишлоқ хўжалиги маҳсулотлари, асосан сут лойиҳа доирасида ишлаб чиқариладиган маҳсулот учун зарур хом-ашё ҳисобланади. Туманда 2022 йилда 89552 тонна сут маҳсулотлари ишлаб чиқарилган, бироқ қайта ишланмаган. Лойиҳани амалга оширишда ушбу маҳсулотларга бўлган ички ва ташқи талаб ҳам ҳисобга олинган. </t>
  </si>
  <si>
    <t>PP дан озиқ овқат маҳсулотларини сақлаш учун контейнер ва пластик идиш (Lunch box) ишлаб чиқариш</t>
  </si>
  <si>
    <t xml:space="preserve">Янгибозор туманида етиштирилган қишлоқ хўжалиги маҳсулотлари, асосан мевлар ва картошка лойиҳа доирасида ишлаб чиқариладиган маҳсулот учун зарур хом-ашё ҳисобланади. Туманда 2022 йилда 14892,0 тонна мева ва  15170 тонна картошка маҳсулотлари ишлаб чиқарилган, бироқ қайта ишланмаган. Лойиҳани амалга оширишда ушбу маҳсулотларга бўлган ички ва ташқи талаб ҳам ҳисобга олинган. </t>
  </si>
  <si>
    <t>Электр жиҳозлари розетка, выключатель, каробка каби маҳсулотлар ишлаб чиқариш</t>
  </si>
  <si>
    <t>Электр жиҳозлари қурилиш материаллари саноатида катта бозор улушига эга. Лойиҳани таклиф қилишда ички талаб ҳисобга олинган.</t>
  </si>
  <si>
    <t>Қуритилган мева ва сабзавотлар ишлаб чиқариш</t>
  </si>
  <si>
    <t xml:space="preserve">Янгибозор туманида етиштирилган қишлоқ хўжалиги маҳсулотлари, асосан мевлар ва картошка лойиҳа доирасида ишлаб чиқариладиган маҳсулот учун зарур хом-ашё ҳисобланади. Туманда 2022 йилда 14892,0 тонна мева маҳсулотлари ишлаб чиқарилган, бироқ қайта ишланмаган. Лойиҳани амалга оширишда ушбу маҳсулотларга бўлган ички ва ташқи талаб ҳам ҳисобга олинган. </t>
  </si>
  <si>
    <t>Болалар ва аёллар учун таглик ишлаб чиқариш</t>
  </si>
  <si>
    <t>Туманда нотўқима маҳсулотини ишлаб чиқариш режа қилинган. Режага асосан ишлаб чиқариладиган маҳсулотни оҳирги маҳсулот сифатида қайта ишлаш туман иқтисодиётини кўтаришда катта рўл ўйнайди.</t>
  </si>
  <si>
    <t>Ламинат пол ишлаб чиқариш</t>
  </si>
  <si>
    <t>МДФ маҳсулотлари қурилиш материаллари саноатида катта бозор улушига эга. Лойиҳани таклиф қилишда ички талаб ҳисобга олинган.</t>
  </si>
  <si>
    <t>PVX профил ишлаб чиқариш</t>
  </si>
  <si>
    <t>Нам салфетка ишлаб чиқариш</t>
  </si>
  <si>
    <t>Буғдой унини ишлаб чиқариш</t>
  </si>
  <si>
    <t xml:space="preserve">Янгибозор туманида етиштирилган қишлоқ хўжалиги маҳсулотлари, асосан буғдой лойиҳа доирасида ишлаб чиқариладиган маҳсулот учун зарур хом-ашё ҳисобланади. Туманда 2022 йилда 26020,0 тонна буғдой маҳсулотлари ишлаб чиқарилган, бироқ қайта ишланмаган. Лойиҳани амалга оширишда ушбу маҳсулотларга бўлган ички талаб ҳисобга олинган. </t>
  </si>
  <si>
    <t>Резина маҳсулотлари енгил саноатда катта бозор улушига эга. Лойиҳани таклиф қилишда ички талаб ҳисобга олинган.</t>
  </si>
  <si>
    <t>Балиқчилик комплексини ташкил қилиш ва балиқни қайта ишлаш</t>
  </si>
  <si>
    <t>Туман ҳудудидан Амударё оқиб ўтганлиги сабабли, балиқчилик аквакултурасини ривожлантириш учун табиий шарт-шароитлар ва имкониятлар мавжуд</t>
  </si>
  <si>
    <t>Биогумуз ишлаб чиқариш</t>
  </si>
  <si>
    <t xml:space="preserve">Туман мавжуд 83419 та йирик шохли қора молларнинг гўнгини қайта ишлаш орқалари минерол ўғитлардан 3-4 баробар самаралироқ бўлган тупроқ ҳосилдорлигини камида 2 баробарга оширувчи маҳсулот ишлаб чиқарилади. </t>
  </si>
  <si>
    <t>Ёғоч плиталар (ДСП) ва (МДФ) ишлаб чиқариш</t>
  </si>
  <si>
    <t>Туманда мавжуд ғозапоя, қамиш ва ёғоч тахта чиқиндилари маҳсулот ишлаб чиқариш учун хом-ашё сифатида фойдаланилади. Бундан ташқари туманда повлония плантациялари ташкил қилиб, МДФ ва ДСП маҳсулотлари ишлаб чиқариш қувватини ошириш мумкин</t>
  </si>
  <si>
    <t>Электр ва бензинда юрадиган тиркамали мотоцикллар ишлаб чиқариш</t>
  </si>
  <si>
    <t xml:space="preserve">Ушбу лойиҳани доирасида маҳсулот ишлаб чиқариш учун зарур бўлган асосий деталлар четдан олиб келиниди ҳамда заводда қайта йиғилади. Лойиҳа амалга оширилгандан кейин маҳсулот ишлаб чиқариш учун зарур бўлган маҳсулотларни маҳаллийлаштириш бошланади </t>
  </si>
  <si>
    <t>Омухта ем, кунжара ишлаб чиқариш</t>
  </si>
  <si>
    <t>Туманда етиштирилган буғдой, макка жўхори, шоли, махта чигити омухта ем ишлаб чиқариш учун зарур хом ашё вазифасини бажаради. Бундан ташқари, бугунги кунда ушбу маҳсулотларга ички талаб юқори ҳисобланади.</t>
  </si>
  <si>
    <t>Қизилмия илдизини қайта ишлаш</t>
  </si>
  <si>
    <t>Хоразм вилояти ва Янгибозор ҳудудида табиий равишда ўсадиган қизилмия ўсимлиги лойиҳа доирасида ишлаб чиқариладиган маҳсулотлар учун зарур хом ашё ҳисобланади. Лойиҳани амалга ошириш ушбу маҳсулотларга бўлган ички ва ташқи талаб ҳисобга олинган</t>
  </si>
  <si>
    <t>Концелярия моллари ишлаб чиқариш (қалам, ручка, қайчи, қоғоз қисқич (скрипка), ахлат қутилари)</t>
  </si>
  <si>
    <t>Канселярия моллари енгил саноат саноатида катта бозор улушига эга. Лойиҳани таклиф қилишда ички талаб ҳисобга олинган.</t>
  </si>
  <si>
    <t>Спанбонддан хар хил турдаги текстил махсулотларини ишлаб чиыариш</t>
  </si>
  <si>
    <t xml:space="preserve">Янгибозор туманида нотўқима маҳсулотлар ишлаб чиқариш лойиҳаси амалга оширилиши белгиланган бўлиб, лойиҳани амалга ошириш учун зарур хом ашё тумманинг ўзида ишлаб чиқарилади. </t>
  </si>
  <si>
    <t>Сантехника маҳсулотларини ишлаб чиқариш</t>
  </si>
  <si>
    <t>Маҳсулот ишлаб чиқариш учун зарур бўлган поливинилхлорид, пластмасса, мис, пўлат, темир хом ашёси вилоятлар ва Қорақалпоғистон Республикасидан олиб келинади.</t>
  </si>
  <si>
    <t>Қишлоқ хўжалиги техникалари ишлаб чиқариш (мотокултиватор, мотоблок)</t>
  </si>
  <si>
    <t xml:space="preserve">Туманда ташкил қилинадиган ушбу заводда ишлаб чиқариладиган маҳсулот учун зарур бўлган двигителлар ва асосий деталлар четдан олиб келинади. Лойиҳа амалга оширилгандан кейин маҳсулот ишлаб чиқарилгандан кеинй зарур деталларни маҳаллийлаштириш ишлари амалга оширилади. </t>
  </si>
  <si>
    <t>Принтерлар учун тонер ишлаб чиқариш</t>
  </si>
  <si>
    <t>Принтер тонерлари мамлакатимизга асосан импорт орқали ички бозорга реализация қилинмоқда.</t>
  </si>
  <si>
    <t>Маргарин ишлаб чиқариш</t>
  </si>
  <si>
    <t>Маргарин маҳсулоти аҳоли кундалик турмуш тарзида ишлатиладиган асосий маҳсулотлардан биттаси ҳисобланади.</t>
  </si>
  <si>
    <t>Пластик чиқиндилардан ёнилғи ишлаб чиқариш</t>
  </si>
  <si>
    <t>Чўбаланчи МФЙ</t>
  </si>
  <si>
    <t xml:space="preserve">Янгибозор туманда ва Урганч туманларда мавжуд чиқинди полигонлари лойиҳани амалга оширишда зарур хом ашё вазифасини бажаради. </t>
  </si>
  <si>
    <t>Чиқиндини қайта ишлаш</t>
  </si>
  <si>
    <t>Матолар учун бўёқ ишлаб чиқариш</t>
  </si>
  <si>
    <t>Матолар учун бўёқлар мамлакатимизга асосан импорт орқали ички бозорга реализация қилинмоқда.</t>
  </si>
  <si>
    <t>Ёғоч ешик ва ешик кулфларини ишлаб чиқариш</t>
  </si>
  <si>
    <t>Лойиҳани таклиф қилишда ички талаб ҳисобга олинди. Хом-ашёси асосан импорт маҳсулотлардан ташкил топган.</t>
  </si>
  <si>
    <t>Қурук ва пресланган ҳамиртуриш ишлаб чиқариш</t>
  </si>
  <si>
    <t xml:space="preserve"> Ҳамиртуришмаҳсулоти аҳоли кундалик турмуш тарзида ишлатиладиган асосий маҳсулотлардан биттаси ҳисобланади.</t>
  </si>
  <si>
    <t>Хива тумани</t>
  </si>
  <si>
    <t>Анорнини қайта ишалаш (табиий шарбат, нектар, газланган алкоголсиз ичимлик, анор пўсти кукуни)</t>
  </si>
  <si>
    <t>Саёт МФЙ</t>
  </si>
  <si>
    <t xml:space="preserve">Туман аҳолисида анор етиштириш ва парвариш қилиш бўйича кўникмалар мавжуд. Вилоятда етиштирилаётган анор мевасининг тўртдан бир қисми айнан Хива тумани ҳиссасига тўғри келади. </t>
  </si>
  <si>
    <t>Пахта поясидан брикет ишлаб чиқариш</t>
  </si>
  <si>
    <t>Журён, Саёт, Шомохулум МФЙ ларда</t>
  </si>
  <si>
    <t xml:space="preserve">Вилоят импортини ўрганилганда ушбу турдаги маҳсулотга талаб юқори бўлган
</t>
  </si>
  <si>
    <t>Матони пардозлаш ва бўяш</t>
  </si>
  <si>
    <t>Парчанхос, Пишканик МФЙ ларда</t>
  </si>
  <si>
    <t>туман иқтисодий ҳолатини ўрганиш мақсадида маҳаллий тадбиркорлар билан сўровнома ўтказилди ва шулар аниқланди: ушбу турдаги маҳсулотларга талаб юқорилигини бироқ буларни ишлаб чиқарувчилар йўқлиги маълум бўлди</t>
  </si>
  <si>
    <t>Гўштни қайта ишлаш</t>
  </si>
  <si>
    <t>Ок ёп МФЙ</t>
  </si>
  <si>
    <t xml:space="preserve">туман ва вилоят  импорт анализи асосида ушбу лойиҳа туманга кераклиги аниқланди </t>
  </si>
  <si>
    <t>Линолеум ва ламинат пўл ишлаб чиқариш</t>
  </si>
  <si>
    <t>Пишканик МФЙ</t>
  </si>
  <si>
    <t xml:space="preserve">Туманда фойдаланишдан чиққан қоғозларнинг қайта ишланиш саноати мавжуд эмас. Хива тумани ва Хива шаҳри, Қўшкўпир ва Урганч туманлари учун қоғоз қабул қилувчи марказ ташкил этилади ва шу асосда картон қоғозлари қайта ишланади </t>
  </si>
  <si>
    <t>Туман асосан қишлоқ хўжалигига ихтисослашганлигини инобатга олиб ушбу маҳсулотларни логистика хизматига бўлган аҳолини талабини мавжуд бўлганлиги  учун ушбу лойиха танланди</t>
  </si>
  <si>
    <t>Автомобил шиналарини қайта ишлаш</t>
  </si>
  <si>
    <t>Пишканик, Қорақум МФЙ ларда</t>
  </si>
  <si>
    <t>Вилоят импортини ўрганилганда ушбу турдаги маҳсулотга талаб юқори бўлган</t>
  </si>
  <si>
    <t>Меваларни сублимация усули орқали қуритиш</t>
  </si>
  <si>
    <t>Шомохулум,ндимён, Саёт, Журён МФЙ ларда</t>
  </si>
  <si>
    <t>Душ кабинаси, акрил  ванна  ва сантехника воситаларини ишлаб чиқариш</t>
  </si>
  <si>
    <t>Пишканик, Отожон тўра, МФЙ ларда</t>
  </si>
  <si>
    <t>Хива туманида пахта кластери мавжуд бироқ матони бўяш ва пардозлаш йўлга қўйилмаган. Тайёр маҳсулот ички ва ташқи бозорларга реализация қилинади.</t>
  </si>
  <si>
    <t xml:space="preserve">Қоғозни қайта ишлаш орқали бир марталик идишлар ишлаб чиқариш </t>
  </si>
  <si>
    <t>Пишканик, Қорақум Парчанхос, МФЙ ларда</t>
  </si>
  <si>
    <t>Туманда етиштириладиган пахтанинг поясини қайта ишловчи корхона мавжуд эмас ва пояни қайта ишлаш даражаси  0% бундан ташқари туманнинг тўлиқ ҳудуди газлаштирилмаган ва газ таъминоти қиш фаслида туманда аҳолига етарлича газ босими таъминламайди</t>
  </si>
  <si>
    <t>Синтефон,Салафайн, Мачалка Гупка ишлаб чиқариш</t>
  </si>
  <si>
    <t>Пишканик, Бўстон МФЙ ларда</t>
  </si>
  <si>
    <t>Пандемия сабаб бир марталик идишларга ички ва ташқи талаб ортган ва Хоразм вилоятида ҳозирги кунда бундай лойиҳа мавжуд эмас</t>
  </si>
  <si>
    <t>Суюлтирлган шиша ишлаб чиқариш</t>
  </si>
  <si>
    <t>Хар хил турдаги кишлок хўжалиги кўл асбоб ускуналари (бел,кетмон)
қурилиш жараёнида ишлатиладиган турли хил асбоблар (шпател, валик,чўтка)</t>
  </si>
  <si>
    <t>Изолацион ХПС панеллар ишлаб чиқариш</t>
  </si>
  <si>
    <t>Туманда фойдаланишдан чиқиб кетадиган автомобил шиналарини қайта ишлаш ишланиш даражаси 0
Вилоят бўйлаб шиналар қабул қилувчи марказ ташкил этилади ва шу асосда шиналар қайта ишланади ва ундаги гранула олинади</t>
  </si>
  <si>
    <t>Фолга ишлаб чиқариш</t>
  </si>
  <si>
    <t>Қиш фаслида газ босимини кам бўлиши сабаб аҳоли уй ва объектларни иситиш учун Изоляцион ХПС панелларга талаби ошмоқда</t>
  </si>
  <si>
    <t>Европа стандарти буйича метал эшик ва панжара ишлаб чиқариш ва
Никел маҳсулотидан қўл тутқич ва турли хил металл шакллар ишлаб чиқариш</t>
  </si>
  <si>
    <t>Пишканик, Говук МФЙ ларда</t>
  </si>
  <si>
    <t>Хива туманида ушбу турдаги маҳсулотларга талаб юқорилигини ва Фолгани бошқа ишлаб чиқаришлардан хом ашё сифатида хам фойдаланиш мумкин бўлганлиги сабаб ушбу маҳсулотга талаб юқорилиги аниқланди</t>
  </si>
  <si>
    <t>Поябзал ишлаб чиқариш</t>
  </si>
  <si>
    <t xml:space="preserve">Қорақум МФЙ </t>
  </si>
  <si>
    <t>қурилиш материаллари</t>
  </si>
  <si>
    <t>Қурилишда талаб юқори бўлган сим тўлиқ бошқа худудлардан олиб келинади. Ички бозорда талаб юқори</t>
  </si>
  <si>
    <t>Мотор мойини қайта ишлаш</t>
  </si>
  <si>
    <t>Болалар ва Спорт майдончаларига каучик плиталар ишлаб чиқариш</t>
  </si>
  <si>
    <t xml:space="preserve">Туман ва вилоят даражасида ушбу турдаги хом ашёнинг йирик захираси мавжудлиги бироқ қайта ишлаш корхонаси мавжуд эмас </t>
  </si>
  <si>
    <t>Салник ишлаб чиқариш</t>
  </si>
  <si>
    <t>Чинобод, Отожон тўра МФЙ ларда</t>
  </si>
  <si>
    <t>Туманда Автомобил шиналарини қайта ишлаш орқали олинадиган катта ҳажмли гранула захираси мавжуд бўлади ва орқали ушбу турдаги маҳсулот ишлаб чиқаришга ички ва ташқи талаб ошади</t>
  </si>
  <si>
    <t>Мебел ва ортопедик матрасс ишлаб чиқариш</t>
  </si>
  <si>
    <t>Туман ва вилоят даражасида ушбу турдаги хом ашёнинг йирик захираси мавжудлиги бироқ қайта ишлаш мавжуд эмас эканлиги аниқланди</t>
  </si>
  <si>
    <t xml:space="preserve">Сутни қайта ишлаш орқали йогурт, қатиқ, кефир, крем, маргарин, сметана, творог, пишлоқ Сут кукуни ишлаб чиқариш  ва қадоқлаш </t>
  </si>
  <si>
    <t>Оқёп, Қорақум МФЙ ларда</t>
  </si>
  <si>
    <t>Суюлтирилган ва газсимон
 кислород ишлаб чиқариш</t>
  </si>
  <si>
    <t>Вилоят кесимида ушбу турдаги маҳсулот ишлаб чиқарувчи мажуд эмас бироқ вилоят импорти ўрганилганда ушбу маҳсулотга талаб юқори бўлган</t>
  </si>
  <si>
    <t>ПE / ПП чиқинди маҳсулотларини қайта ишлаб пластик маҳсулотларни ишлаб чиқариш</t>
  </si>
  <si>
    <t>Қорақум МФЙ</t>
  </si>
  <si>
    <t>Суний мармар ишлаб чиқариш</t>
  </si>
  <si>
    <t>Вилоятда ушбу турдаги махсулотларни қайта ишловчи корхоналар мавжуд эмас бироқ туманда ва қўшни туманларда ушбу маҳсулот чиқинди захираси мавжуд</t>
  </si>
  <si>
    <t>Нам салфеткалар ишлаб чиқаришни ташкил этиш</t>
  </si>
  <si>
    <t>Шомохулум, Гандимён, Говук, Отожон тўра МФЙ ларда</t>
  </si>
  <si>
    <t>Вилоятда ушбу турдаги махсулотларни қайта ишловчи корхоналар мавжуд эмас бироқ махсулотга бўлган талаб юқрои бўлган</t>
  </si>
  <si>
    <t>Қиш фаслида газ босимини кам бўлиши сабаб аҳоли уй иситиш учун электр энергиясидан фойдаланиб ишлайдиган сув иситиш қозонларига талаби ошмоқда</t>
  </si>
  <si>
    <t>минерал сув ва ичимликлар ишлаб чиқариш (идиши билан) </t>
  </si>
  <si>
    <t>Дашёқ МФЙ</t>
  </si>
  <si>
    <t>Макарон ишлаб чиқариш</t>
  </si>
  <si>
    <t>Отожон тўра, Индавак МФЙ лар</t>
  </si>
  <si>
    <t xml:space="preserve">Туманда ушбу турдаги маҳсулотлар ишлаб чиқариш лойиҳалари мавжуд эмас бироқ ички талаб юқори бўлиб агар лойиҳа ишга тушса, қўни туманлар талабини қондирса бўлади </t>
  </si>
  <si>
    <t>Автомобиллар учун мой фильтрлари ишлаб чиқариш</t>
  </si>
  <si>
    <t>Сабзи қайта ишлаш ва шарбат олиш</t>
  </si>
  <si>
    <t>Алюминдан алюкобонд ишлаб чиқариш</t>
  </si>
  <si>
    <t>Отожон тўра</t>
  </si>
  <si>
    <t>1,2га</t>
  </si>
  <si>
    <t>Металларни кесувчи Абразив диск ишлаб чиқариш</t>
  </si>
  <si>
    <t>Элистик бинт ва ундан таёрланган замонваий гипс, пардозни тозалаш воситаси ишлаб чиқариш</t>
  </si>
  <si>
    <t>Индавак МФЙ</t>
  </si>
  <si>
    <t>Полипропилендан мато (баннер)ишлаб чиқариш, жалюзи парда ва стретч шифтлар (натяжные)</t>
  </si>
  <si>
    <t>Говук, Шомухулум МФЙ ларда</t>
  </si>
  <si>
    <t>Хар хил турдаки ширинликларни ишлаб чиқариш</t>
  </si>
  <si>
    <t>Туман ва вилоят даражасида ушбу турдаги хом ашёнинг йирик захираси (туманда 60 минг тонна ) мавжудлиги бироқ айта ишлаш даражаси 0% эканлиги аниқланди\</t>
  </si>
  <si>
    <t>Полипропилен қоплар ва итекетлаштриш ишлаб чиқариш</t>
  </si>
  <si>
    <t>Шомохулум, Истиқлол МФЙ ларда</t>
  </si>
  <si>
    <t>МДФ маҳсулотлар ишлаб чиқариш</t>
  </si>
  <si>
    <t>Туман ва вилоят даражасида ушбу турдаги хом ашёнинг йирик захираси мавжудлиги бироқ айта ишлаш даражаси 0% эканлиги аниқланди</t>
  </si>
  <si>
    <t>Компютер қутиси (кейс) ва кўп функцияли сим узайтиргич(пилот) ишлаб чиқариш</t>
  </si>
  <si>
    <t>отожон тўра</t>
  </si>
  <si>
    <t>Вилоят ички талаби ўрганилганда ушбу турдаги маҳсулотларга талаб юқорилиги бундан ташқари давлат харидлариининг электро теҳника турларидан ушбу турдаги маҳсулотларга талаби юқори бўлган</t>
  </si>
  <si>
    <t>Қўшкўпир тумани</t>
  </si>
  <si>
    <t>100 меговатт кувватдаги шамол электр станцияси ташкил килиш</t>
  </si>
  <si>
    <t xml:space="preserve">Ёвгур МФЙ, Араблар МФЙ </t>
  </si>
  <si>
    <t>1 йилда 300 куёшли кун бор ва бу баркарор энергия олиш учун етарли хисобланади. Олинадиган электр-энергия ахоли ва янги ташкил килинадиган саноат корхоналарининг эхтиёжларини коплашга каратилади.</t>
  </si>
  <si>
    <t>Кора метал рулонни профнастил килиш учун буяшни ташкил килиш</t>
  </si>
  <si>
    <t>Ёвғур МФЙ (ЭИЗ)</t>
  </si>
  <si>
    <t>ТМЗ хомашёси кайта ишланади ва импорт махсулотлари урнини босиш учун ички бозорга реализация килинади.</t>
  </si>
  <si>
    <t>Ондулин ишлаб чикариш</t>
  </si>
  <si>
    <t>макулатура, битум ва пигментлар ички бозордан сотиб олинади. Тайёр махсулот эса ички ва ташки бозорларга реализация килинади.</t>
  </si>
  <si>
    <t>Ёвғур МФЙ (гишт заводлар негизида)</t>
  </si>
  <si>
    <t xml:space="preserve">Трикотаж махсулотлари (мато)ни ишлаб чикариш ва буяшни йулга куйиш </t>
  </si>
  <si>
    <t>Янгилик МФЙ</t>
  </si>
  <si>
    <t>Ип-калава ички бозорлардан сотиб олинади. Тайёр газламалар ички ва ташки бозорларга реализация килинади.</t>
  </si>
  <si>
    <t>Пластмассадан раковина ва чашагенуя ишлаб чикариш</t>
  </si>
  <si>
    <t>Полиэтилен ва полипропилен гранула UzKorGasChemical ва Шуртангаз кимё мажмуасидан олинади. Тайёр махсулотлари эса ички ва ташки бозорларга реализация килинади. Ушбу турдаги махсулотларга керамик аналогларига нисбатан 2-3 марта арзон ва хамёнбоб булиши кутилмокда.</t>
  </si>
  <si>
    <t>Дам олиш ва сайёхлик зонасини ташкил килиш</t>
  </si>
  <si>
    <t>Амирқум МФЙ</t>
  </si>
  <si>
    <t>Туманнинг туристик салохиятини ошириш максадида кул буйида дам олиш оромгохларини ташкил килиш. Ушбу лойиха махаллий ва хорижий сайёхларнинг эхтиёжларини кондиришга хизмат килади.</t>
  </si>
  <si>
    <t>Мева-сабзавотдан сок ва джем хамда чанкок босди ичимликлар учун мева ароматлари - эмульциялари ишлаб чикариш</t>
  </si>
  <si>
    <t>Мева сабзавот асосий хомашё базаси хисобланади. Тайёр махсулот ички ва ташки бозорларга реализация килинади.</t>
  </si>
  <si>
    <t>Полипропилен плёнка ва уяли поликарбонат листлар ишлаб чикариш</t>
  </si>
  <si>
    <t>UzKorGasChemical поликарбонат грануласидан фойдаланган холда поликарбонат пленка ва уяли поликарбонат листлар тайёрлаш имконияти мавжуд. Хозирда ушбу турдаги махсулотларга талаб булганлиги сабабли Хитойдан импорт килинмокда.</t>
  </si>
  <si>
    <t>Электротехника махсулотлари (электр автомат ва пускатель) ишлаб чикариш</t>
  </si>
  <si>
    <t>Ёвғур МФЙ (КСЗ)</t>
  </si>
  <si>
    <t>Метал кисмлари штамп ёрдамида пластик кисмлари эса термопластавтомат кумигида тайёрланади. Барча кисмлар йигилади ва тайёр махсулотлар икчи ва ташки бозорларга реализация килинади.</t>
  </si>
  <si>
    <t>Полиэтилен гранула UzKorGasChemical ёки Шуртангаз кимё мажмуасидан олинади. Ёгоч чикинди апилкаси махаллий бозордан йигилади. Тайёр махсулот ички бозорларга реализация килинади.</t>
  </si>
  <si>
    <t>Европа услубидаги метал эшиклар ишлаб чиқариш</t>
  </si>
  <si>
    <t xml:space="preserve">Хозирда темирдан ишлаб чикарилаётган махаллий эшик ва дарвозаларни европа услубига утказиш ва бозорни янги турдаги замонавий махсулотлар билан бойитиш.  </t>
  </si>
  <si>
    <t>Керамик блоклар ишлаб чикаришни ташкил килиш</t>
  </si>
  <si>
    <t>Мавжуд гишт заводи негизида хажм жихатдан гиштга нисбатан бир неча марта катта курилиш моллари ишлаб чикаришни куйга куйишдан иборат. Керамик блоклар ишлаб чикаришда хам гишт хомашёси - тупрокдан фойдаланилади. Бу махсулотни ишлаб чикариш ишлаб чикарувчи учун хомашёни, вактни ва энергия ресурсларини тсезиларли даражада тежайди.</t>
  </si>
  <si>
    <t>Савдо Кунгил очар мажмуа ташкилиш (гипермаркет)</t>
  </si>
  <si>
    <t>Маданият МФЙ</t>
  </si>
  <si>
    <t>Туманнинг туристик салохиятини ошириш максадида замонавий гипермаркет ташкил килиш ва махаллий ахолининг эхтиёжларини кондириш.</t>
  </si>
  <si>
    <t>Гушт-суяк ва балик уни ишлаб чикариш</t>
  </si>
  <si>
    <t>Довуд МФЙ</t>
  </si>
  <si>
    <t>Бугунги кунда бройлер жужаларининг боши ва оёк панжалари баликчилик хужаликларига арзон сотилмокда. Шу кисмларни гушт-суяк унига айлантириш биринчидан импорт урнини босишга ва валютани тежашга ёрдам берса, иккинчи томондан худудда янги фаолият сифатида баркарор даромад келтиради.</t>
  </si>
  <si>
    <t>Мол ва парранда ахлатидан минерал угит ишлаб чикариш</t>
  </si>
  <si>
    <t>Корамол гунги ва парранда ахлати кайта ишланади. Тайёр махсулот фермер ва дехкон хужаликларига реализация килинади</t>
  </si>
  <si>
    <t>Ландшафт дизайнерлик хизматини ташкил килиш</t>
  </si>
  <si>
    <t>Туман ахолиси ва юридик шахсларнинг ландшафт дизайн сохасидаги эхтиёжларини кондириш ва сохада янги тенденциялар яратиш</t>
  </si>
  <si>
    <t>Мих ва сетка-рабица ишлаб чикариш</t>
  </si>
  <si>
    <t>Сим махсулотлари ички бозордаг сотиб олинади. Тайёр махсулотлар эса махаллий бозор эхтиёжларини коплашга каратилади.</t>
  </si>
  <si>
    <t>Электромобиллар учун тез зарядлаш станцияси ташкил килиш</t>
  </si>
  <si>
    <t>Туман электр тармоклари линиясидан фойдаланилади. Тумандаги электр транспорт воситаларига хизмат курсатилади.</t>
  </si>
  <si>
    <t>Ёгоч ва эпоксид смоладан стол ва интерьер махсулотлари ишлаб чикариш</t>
  </si>
  <si>
    <t>Араблар МФЙ</t>
  </si>
  <si>
    <t xml:space="preserve">Декоратив ёгочлар ва эпоксид смола икчи бозордан олинади. Тайёр махсулот ички бозорларга реализация килинади. </t>
  </si>
  <si>
    <t>Туникадан сайдинг панеллар ишлаб чиқариш</t>
  </si>
  <si>
    <t>Туника ва профнастик махсулотлари ички бозордан олинади. Тайёр махсулотлар хам ички бозорга реализация килади.</t>
  </si>
  <si>
    <t>Германия технологияси асосида ёғоч ойна ва эшиклар ишлаб чиқариш</t>
  </si>
  <si>
    <t xml:space="preserve">Кичик саноат зонаси </t>
  </si>
  <si>
    <t>Анъанавий дурадгорликдан фаркли уларок Европа услубидаги ойна ва экишлар кушимча ва интенсив ишлов бериш билан ишлаб чикарилади. Тайёр махсулотлар эса ички бозорда ракобат кучайишини таъминлайди.</t>
  </si>
  <si>
    <t>Қуёш нурига қарши ва оқартирувчи кремлар ишлаб чиқариш</t>
  </si>
  <si>
    <t>зарур хомашё ички ва ташки бозорлардан олинади. Тайёр махсулот хам ички ва ташки бозорларга реализация килинади.</t>
  </si>
  <si>
    <t>Бухгалтерия, консалтинг, бахолаш, божхона брокерлиги хизматлари курсатиш хамда архитектура-дизайн хизматлари курсатиш марказини ташкил килиш</t>
  </si>
  <si>
    <t>Туман ахолиси ва тадбиркорларининг молия ва бизнес, курилиш ва дизайн, божхона ва халкаро савдо билан боглик масалаларда консалтинг ва маслахат хизматларини амалга ошириш</t>
  </si>
  <si>
    <t>Натяжной потолок тайёрлаб бериш</t>
  </si>
  <si>
    <t>Ок рангли материалга махсус принтер ёрдамида гул босиб улчамга мос килиб тайёрлаб берилади. Туманда ушбу курилиш материалига булган эхтиёжни коплашга хизмат килади.</t>
  </si>
  <si>
    <t xml:space="preserve">Махаллий моллардан олинадиган сутни кайта ишлаб икчи бозорларга реализация килинади. </t>
  </si>
  <si>
    <t>Рельс материалларидан белкурак ва бошқа иш қуроллари ишлаб чиқариш</t>
  </si>
  <si>
    <t>Иккиламчи рельс икчи бозордагн олинади. Тайёр махсулот хозирда Хиойдан импорт килинаётган махсулотлар урнини босади.</t>
  </si>
  <si>
    <t>Парранда патини кайта ишлашни ташкил килиш</t>
  </si>
  <si>
    <t>Туманда етарли хомашё базаси. Тайёр махсулот ички бозорларга реализация килинади</t>
  </si>
  <si>
    <t>Хай-тек услубидаги мебель маҳсулотлари ишлаб чиқариш</t>
  </si>
  <si>
    <t>Хозирги кунда тренд булаётган хай-тек услубидаги мебелларга ички бозорда талаб юкори. Шу сабабдан анъанавий услубдан ушбу услубга утиш ва янги технологияларни жорий килиш зарурати тугилмокда.</t>
  </si>
  <si>
    <t>Мева-сабзавотни қуритиш, қадоқлаш ва сотиш</t>
  </si>
  <si>
    <t xml:space="preserve">Ёзнинг иссик кунларида урик, олма, узум хамда бошка мева ва сабзавотлар пишиб ерга тукилиши окибатида исроф булади. Бундай вазиятдан самарали фойдаланиш максадида уларни яхши шароитда куритиш хамда кадоклаб саклаш ва сотиш юкори даромад келтиради. </t>
  </si>
  <si>
    <t>Принтер ёрдамида матони бўяшни ташкил қилиш</t>
  </si>
  <si>
    <t>Ок рангдаги матога рангли принтер ёрдамида ишлов бериш натижасида унга киймат кушилади ва ички бозорга реализация килинади.</t>
  </si>
  <si>
    <t>Труба профиллар ва ёғочдан хай-тек услубидаги уй анжомлари ва инвентарлар ишлаб чиариш</t>
  </si>
  <si>
    <t>Хозирги кунда тренд булаётган хай-тек услубидаги жихозларга ички бозорда талаб юкори. Шу сабабдан анъанавий услубдан ушбу услубга утиш ва янги технологияларни жорий килиш талаб килинмокда.</t>
  </si>
  <si>
    <t>СИМДАН ЕВРОПАНЖАРА ИШЛАБ ЧИКАРИШ</t>
  </si>
  <si>
    <t xml:space="preserve">Кондитер махсулотлари учун ер ёнгок уни ва истеъмол учун пастаси тайёрлаш. Хомашёни олиш ва тайёр махсулотни сотиш ички бозорда амалга оширилади. </t>
  </si>
  <si>
    <t>КУП МАРТАЛИК ЭКО-СУМКАЛАР ИШЛАБ ЧИКАРИШ</t>
  </si>
  <si>
    <t xml:space="preserve">Полиэтилен пакетдандан атроф -мухит учун воз кечик максадида хозирги пайтда уларнинг урнига куп марталик ЭКО-сумка жорий килишга эхтиёж тугилмокда. </t>
  </si>
  <si>
    <t>СУВОК ИШЛАРИ УЧУН ПРОСЕЧКА СЕТКАЛАР ИШЛАБ ЧИКАРИШ</t>
  </si>
  <si>
    <t xml:space="preserve">Пулат листлар икчи бозордан олинади ва тайёр махсулот курилиш ишлари учун ички бозорга реализация килинади. </t>
  </si>
  <si>
    <t>ЁСТИК ВА КУРПА ИШЛАБ ЧИКАРИШ</t>
  </si>
  <si>
    <t xml:space="preserve">Анъанавий курпа-ёстиклардан фаркли уларок ускуна ёрдамида замонавий махсулотлар ишлаб чикарилиб ички бозорларга реализация килинади. </t>
  </si>
  <si>
    <t>АТИР СОВУН ИШЛАБ ЧИКАРИШ</t>
  </si>
  <si>
    <t xml:space="preserve">Барча махсулотлар ички бозордан сотиб олинади ва тайёр махсулот хам ички бозорларга реализация килинади. </t>
  </si>
  <si>
    <t>КАНДОЛАРТ МАХСУЛОТЛАРИ ИШЛАБ ЧИКАРИШ</t>
  </si>
  <si>
    <t xml:space="preserve">Кандолат махсулотлари ишлаб чикаришда янги куриниш сифат ва таъм жорий килинади хамда барча масалликлар ички бозордан олинади. Тайёр махсулотлар эса импорт аналоглар урнини босади.  </t>
  </si>
  <si>
    <t>ТРАВЕРТИН ИШЛАБ ЧИКАРИШ</t>
  </si>
  <si>
    <t xml:space="preserve">Курииш моллари сохасида бугунги кунда талаб юкори булган махсулот хисобланади. Уни ишлаб чикаришда махаллий хомашёдан фойдаланилади. </t>
  </si>
  <si>
    <t>Янгиариқ тумани</t>
  </si>
  <si>
    <t>70 меговатт кувватдаги куёш фото электр станцияси ташкил килиш</t>
  </si>
  <si>
    <t>Боёт МФЙ</t>
  </si>
  <si>
    <t>Комбикорм ишлаб чикаришни ташкил қилиш</t>
  </si>
  <si>
    <t>Бойот махалласи</t>
  </si>
  <si>
    <t>Кварц кум доналаридан шиша листлар ишлаб чикариш</t>
  </si>
  <si>
    <t>Янгиобод махалласи</t>
  </si>
  <si>
    <t>Туманда қум захиралари мавжуд</t>
  </si>
  <si>
    <t>Қаттиқ маиший чикиндиларни саралаш ва сотишни ташкил қилиш</t>
  </si>
  <si>
    <t>Тумандаги ва ёндош туманлардаги каттик маиший чикиндилар кайта ишланади. Ажратиб олинган чикиндилар кайта ишлаш корхоналарига реализация килинади.</t>
  </si>
  <si>
    <t>Консерваланган корамол гушти ишлаб чикаришни (вакуум упаковкада ва тушенка шаклида) ташкил қилиш</t>
  </si>
  <si>
    <t>парранда еми ички бозордан сотиб олинади, гушт икчи бозорга, тухум эса ички ва ташки бозорларга экспорт килинади</t>
  </si>
  <si>
    <t>Томатная паста ишлаб чикаришни ташкил қилиш</t>
  </si>
  <si>
    <t>Улугбек махалласи</t>
  </si>
  <si>
    <t xml:space="preserve">79 ГЕКТАР ПАРНИКДАН 3-4 СОРТ ПОМИДОРЛАРИ СОТИБ ОЛИНАДИ </t>
  </si>
  <si>
    <t>Замонавий ECO-бозор комплекси ташкил килиш</t>
  </si>
  <si>
    <t>Туманда 2,5 гектар майдонда бозор курилиши бошланган, бирок лойиха ташаббускорига тез ишга туширишда инвестор керак.</t>
  </si>
  <si>
    <t>Костюм шим ишлаб чикаришни ташкил қилиш</t>
  </si>
  <si>
    <t>Камиш махалласи</t>
  </si>
  <si>
    <t>Барча турдаги мато, ип ва аксуссуарлар ички бозорда етарли, факат улардан фойдаланиб сифатли ва бежирим кийимлар ишлаб чикаришга зарурат мавжуд. Кийимлар бозорга ва буюртмалар асосида индивидуал тайёрлаб берилади.</t>
  </si>
  <si>
    <t>Павлония дарахти плантацияларини ташкил килиб ёгоч махсулотлари ишлаб чикаришни ташкил қилиш</t>
  </si>
  <si>
    <t>Буш турган ерлардан самарали фойдаланиш, экологик шароитни яхшилаш ва даромад олиш максадида ташкил килиниади. Ахолининг курилиш материалларига булган эхтиёжини кондириш.</t>
  </si>
  <si>
    <t>Агрологистика маркази ташкил килиш</t>
  </si>
  <si>
    <t>Ширшоли МФЙ</t>
  </si>
  <si>
    <t>Хоразм балик кластери негизида агрологистика 2000 тонна лик холодильник билан бирга ташкил килиш</t>
  </si>
  <si>
    <t>Сутни кайта ишлашни ташкил қилиш</t>
  </si>
  <si>
    <t>Дўстлик МФЙ (КСЗ)</t>
  </si>
  <si>
    <t xml:space="preserve">Махаллий корамоллар сути кайта ишланади ва ички ва ташки бозорларга реализация килинади. </t>
  </si>
  <si>
    <t>Мева сабзавотларни куритиш ва кадоклашни ташкил килиш</t>
  </si>
  <si>
    <t xml:space="preserve">Ёшлар ва тадбиркорлик саноат зонасининг 0,5 га ер майдонида </t>
  </si>
  <si>
    <t xml:space="preserve">ТУМАНДА 20 ГЕКТАРДА 5 000 000 ДОЛЛЛАР ГА ЭКСПОРТИНИ ОШИРИШНИ ЁРДАМ БЕРАДИ. </t>
  </si>
  <si>
    <t>Аник фанлар буйича ихтисослашган мактаб ташкил килиш</t>
  </si>
  <si>
    <t xml:space="preserve">Туман марказида </t>
  </si>
  <si>
    <t xml:space="preserve">Туман ёшларининг таълимга булган эхтиёжини таъминлаш ва касбга ургатиш </t>
  </si>
  <si>
    <t>Инфузион дори воситалари ишлаб чикаришни ташкил қилиш</t>
  </si>
  <si>
    <t>Окмасжит махалласи худудида</t>
  </si>
  <si>
    <t>Барча компонентлар ички бозордан олинади. Тайёр махсулотлар ички бозорга реализация килинади ва улар импорт урнини босади.</t>
  </si>
  <si>
    <t>Акрил махсулотлари ишлаб чикаришни ташкил қилиш</t>
  </si>
  <si>
    <t>Собиқ “Янгиариқ дон қабул қилиш шаҳобчаси” бино ва иншоотлари</t>
  </si>
  <si>
    <t>Барча хомашё ички бозордан сотиб олинади. Тайёр махсулот эса ички ва ташки бозорларга реализация килинади.</t>
  </si>
  <si>
    <t>Пайпок ишлаб чикаришни ташкил қилиш</t>
  </si>
  <si>
    <t xml:space="preserve">Зарур ип-калава ички бозордаг олинади ва тайёр махсулот хам ички бозорга реализация килинади. </t>
  </si>
  <si>
    <t>Бугда букилган ёгоч стол ва стул инвентарлар ишлаб чикаришни ташкил қилиш</t>
  </si>
  <si>
    <t xml:space="preserve">хунарманд устахонасида </t>
  </si>
  <si>
    <t>махллий бозордан олинган ёгоч ва тахта материаларига интенсив ишлов берилади ва тайёрланган махсулотлар ички бозорга реализация килинади.</t>
  </si>
  <si>
    <t>Сомон, қамиш ва ғўзапоядан МДФ
маҳсулотлари ишлаб чиқаришни ташкил қилиш</t>
  </si>
  <si>
    <t>Махаллий хомашё негизида импорт урнини босувчи ва  экспортбоб махсулотлар етиштириш</t>
  </si>
  <si>
    <t>Забор килиш учун сим панжаралар ишлаб чикаришни ташкил қилиш</t>
  </si>
  <si>
    <t xml:space="preserve">кичик саноат зонаси худудида </t>
  </si>
  <si>
    <t xml:space="preserve">Пайвандланган сим решеткаларига кушимча ишлов бериш ва букиш ёрдамида улардан мустахкам девор - тусиклар ясалади. Бундан девор-тусиклар нисбатан арзон булгани учун уларга талаб юкори. </t>
  </si>
  <si>
    <t>Пластик черипица ишлаб чикаришни ташкил қилиш</t>
  </si>
  <si>
    <t>Бирламчи ва иккиламчи пластик махсулотларидан фойдаланилади ва тайёр махсулот импортдан келган метал черипица ва профнастиллар урнини босади.</t>
  </si>
  <si>
    <t>Калбаса ва дудланган гушт махсулотлари ишлаб чикариш</t>
  </si>
  <si>
    <t>Чорва ва парранда гуштидан узок саклашга мулжалланган калбаса ва дудланган гушт махсулотлари ишлаб чикарилиб ички бозорга реализация килинади.</t>
  </si>
  <si>
    <t>Принтер ёрдамида текстилни буяшни ташкил килиш</t>
  </si>
  <si>
    <t>Ок рангдаги матога текстил принтери ёрдамида турли гул, накш ва шакллар берилиб устига киймат кушилади. Тайёр махсулотлар ички бозорларга реализация килинади.</t>
  </si>
  <si>
    <t>Картошка ва мева чипслари ишлаб чикаришни ташкил қилиш</t>
  </si>
  <si>
    <t xml:space="preserve">картошка, лаблаги ва олма чипслари ишлаб чикарилиб ички бозорга реализация килинади. </t>
  </si>
  <si>
    <t>Болалар учун таглик ва аёллар гигиеник воситалари ишлаб чикаришни ташкил қилиш</t>
  </si>
  <si>
    <t>доимий ва усувчи талабга эга булган ушбу махсулотларни ишлаб чикариш туманда йулга куйилади.</t>
  </si>
  <si>
    <t>Монтаж ва саноат кабеллари ишлаб чикаришни ташкил қилиш</t>
  </si>
  <si>
    <t>полиэтилен гранула ва симлар ички бозорда олинади ва тайёр махсулот ички бозорга реализация килинади.</t>
  </si>
  <si>
    <t>Иссикхоналар учун куёш нурига чидамли пленка ишлаб чикаришни ташкил қилиш</t>
  </si>
  <si>
    <t xml:space="preserve">ёшлар тадбиркорлик зонаси </t>
  </si>
  <si>
    <t xml:space="preserve">ХОРАЗМ ВИЛОЯТИДА 470 ГЕКТАР ИССИКХОНА МАВЖУД ВА УЛАР 3 ЙИЛ 1 МАРТА ПЛЕНКАНИ АЛМАШТИРИШИ КЕРАК.  УЛЬТРАФИОЛЕТГА ЧИДАМЛИ ПЛЕНКА ИШЛАБ ЧИКАРИШГА ЗАРУРАТ ТУГИЛМОКДА </t>
  </si>
  <si>
    <t>Янгиер МФЙ (ЁСЗ)</t>
  </si>
  <si>
    <t>Мева-сабзавот серхосил булган ёз мавсумида уларни куп микдорда сублимация килиб куритиш киш ва куз мавсумларида остиш юкори даромад олиб келади.</t>
  </si>
  <si>
    <t>Ленолиум ишлаб чикаришни ташкил қилиш</t>
  </si>
  <si>
    <t>БАРЧА КАТЛАМДАГИ МАТЕРИАЛЛАР ИЧКИ БОЗОРДАН СОТИБ ОЛИНАДИ ВА ТАЙЁР МАХСУЛОТ ИЧКИ БОЗОРЛАРГА РЕАЛИЗАЦИЯ КИЛИНАДИ.</t>
  </si>
  <si>
    <t>Эски шиналар утелизацияси хисобига янги фаолият ташкил килинади ва ундан сим, резина крошкалар олинади.</t>
  </si>
  <si>
    <t>Резина махсулотлари ишлаб чикаришни ташкил қилиш</t>
  </si>
  <si>
    <t>Лойихада резина хомашёсини импорт килиниши назарда тутилган. Кооперация гурухига киритилган барча лойихаларнинг эхтиёжларини коплаш хамда бозорга мусткил сотиладиган резина махсулотлари ишлаб чикариш</t>
  </si>
  <si>
    <t>Труба ва профил букиш заводи ташкил килиш</t>
  </si>
  <si>
    <t xml:space="preserve">Труба ва профилларни замонавий ва чиройли шаклда хамда кувватини саклаган холда букишни назарда тутади. Металга ишлов беришдаги купгина камчиликларни тугирлайди. Бундай букишга худудда эхтиёж юкори булгани сабабли саноат кооперациясини янада чукурлаштиради.  </t>
  </si>
  <si>
    <t>Галваник ва кукунли копламалар хамда буёклаш заводини ташкил қилиш</t>
  </si>
  <si>
    <t>Лойиханинг амалга ошиши занглашга мойил булган кора металдан ясалган бутловчи ва алохида кисмларни галваник ва кукинли копламалар билан таъминлайди.</t>
  </si>
  <si>
    <t>Пластик бутловчи кисмлар заводини ташкил қилиш</t>
  </si>
  <si>
    <t>Кооерация гурухига киритилган ускуна ва мосламаларнинг пластик кисмларини тайёрлаб беради ва бундан ташкари, бозорга мустакил сотиладиган махсулотларни ишлаб чикаришни назарда тутади.</t>
  </si>
  <si>
    <t>Электр двигателлар ишлаб чикаришни ташкил қилиш</t>
  </si>
  <si>
    <t xml:space="preserve">хар хал шакл ва кувватдаги электр двигателлар кооперация гурухига киритилган лойихаларни харакатга келтирувчи кисми хисобланади. </t>
  </si>
  <si>
    <t>Мотоблок ва газонокасилка ишлаб чикариш</t>
  </si>
  <si>
    <t xml:space="preserve">Лойиха бугунги кунда куп микдорда импорт килинаётган ускуна ва мосламаларни махаллийлаштиришни ва импорт урнини босишни назарда тутади. </t>
  </si>
  <si>
    <t>Скутер мотоцикллари ишлаб чикаришни ташкил қилиш</t>
  </si>
  <si>
    <t>Лойиха хозирги вактда кескин оммовийлашаётган скутер мотоциклларини боскичма-боскич махаллийлаштириш ва миллий брендни яратишни максад килган.</t>
  </si>
  <si>
    <t>Инструментал цех ташкил килиш</t>
  </si>
  <si>
    <t>Саноат ва металга ишлов бериждаги жиддий эхтиёж ва талабларни кондиради. Лазерли кесиш ускунаси, токар ва фрезер дастгохлари хамда бошка юкори аникликдаги ускуналар ёрдамида серияли ишлаб чикаришлар учун кисмларни аник улчамларда ва куп микдорда ишлаб чикаришга ёрдам беради.</t>
  </si>
  <si>
    <t>Редуктор ишлаб чикаришни ташкил қилиш</t>
  </si>
  <si>
    <t>Лойиха хар хил ускуна ва мосламалар ясашдаги долзарб масалаларни хал килади.</t>
  </si>
  <si>
    <t>Электр автомат ва инвертер ишлаб чикаришни ташкил қилиш</t>
  </si>
  <si>
    <t xml:space="preserve">ускуна, дастгох ва мосламаларнинг электр кисмларига миллий аналогларни ишлаб чикаришдан иборат </t>
  </si>
  <si>
    <t>Андижон вилояти</t>
  </si>
  <si>
    <t>Туманда 200 гектарда 4200 тн полиз экинлари етиштирилади, аммо қайта ишлаш корхоналари мавжуд эмас.Туманда ахолини куп помидор экиб етиштириши хамда иссикхоналарда помидор куплиги ва помидорли махсулотлар ишлаб чикариш ва қайта ишлаш корхоналарини мавжуд эмаслиги</t>
  </si>
  <si>
    <t>пластик профиллардан эшик ва ромлар ишлаб чиқариш</t>
  </si>
  <si>
    <t>тунука ва акфа профиллардан эшик ва ромлар ишлаб чиқариш ва сотиш</t>
  </si>
  <si>
    <t>ҳудуддаги боғдорчилик фермер хўжаликлари ҳамда хонадонларда етиштирилган меваларни қайта ишлаш имконияти мавжуд бўлиб реализация қилиш ҳамда қўшни Қирғизистонга экспорт қилиш имконияти яратилади</t>
  </si>
  <si>
    <t>Туманда кунига 50 дан ортиқ чорва ҳайвонлари қушхоналарда сўйилиб териси қайта ишлаш учун хом-ашё сифатида фойдаланииш имкони бор. Лойиҳани амалга ошириш учун бўш турган қозонхона биноси мавжуд.</t>
  </si>
  <si>
    <t>Туманлар ва вилоятларда қурилаётган кўп қаватли уйлар учун стандарт эшик ишлаб чиқарувчи корхона йўқ. Талаб Тошкентдаги корхоналар ҳисобидан қопланади.</t>
  </si>
  <si>
    <t>Туманда политилиен труба ҳамда буёқ маҳсулотлари ишлаб чикариш мавжуд эмас, Туман салохиятига зарур деб топилган лоихалардан бири ушбу лойихани амалга ошириш учун хом-ашё ресурси мавжуд</t>
  </si>
  <si>
    <t>Мархамат тумани ерлари асосан адир жойларда жойлашганлиги, сув етказиб беришда кийинчилик тугдирётганлиги учун ушбу лойиҳа киритилган. Худудда бундай корхона мавжуд эмас.</t>
  </si>
  <si>
    <t>Худуд ва туманларда автомабиларга суюлтирлган газ қуйиш ва элоктромабиларни қуватлаш шахобчасига булган талабнинг юкорилиги. Шунингдек янги иш уринларини яратиш.</t>
  </si>
  <si>
    <t>Чиқиндилардан қурилиш материаларини қайта ишлаб чиқаришни ташкил этиш</t>
  </si>
  <si>
    <t>Чикиндилардар пластмасса гранулалари ишлаб чикариш талаб юқорилиги сабабли хамда чиқинди махсулотлари арзон хамда сиқатли қилиб ишлаб чиқилади</t>
  </si>
  <si>
    <t>Худуд ва  туманларда електирик жихозлар, лед лампа,разетка, выкл. ишлаб чикаришга хомашийо мавжудлиги</t>
  </si>
  <si>
    <t>Худуд ва туманларда автомобилларнинг бутловчи қисмларига булган талабнинг юкорилиги ва ишлаб чикаришга ишлатиладиган хомашийо мавжудлиги</t>
  </si>
  <si>
    <t xml:space="preserve">Худуда фуқароларга ички бозорга арзон нархларда сотиш мақсадида </t>
  </si>
  <si>
    <t xml:space="preserve">Туманда асосий фермер хўжалиги хамда иссиқхоналарни томчилатиб суғоришга талаб юқори бўлганлиги сабали  шланякларни арзон нархларда </t>
  </si>
  <si>
    <t xml:space="preserve">Туманда асосий фермер хўжалиги пахта ва ғала бўлганлиги сабаблик хозирги кунда ахолига қулайлик яратиш мақсадида Кичик Ўсимлик ёғи ишлаб чиқариш ташкил қилиш натижасида ахолига арзон нархларда ёғ махсулотлари етказиб берилади. </t>
  </si>
  <si>
    <r>
      <t xml:space="preserve">Лойиҳа манзили </t>
    </r>
    <r>
      <rPr>
        <i/>
        <sz val="12"/>
        <rFont val="Cambria"/>
        <family val="1"/>
        <charset val="204"/>
      </rPr>
      <t>(аниқ маҳалла номи киритиш керак)</t>
    </r>
  </si>
  <si>
    <r>
      <t xml:space="preserve">Соҳа </t>
    </r>
    <r>
      <rPr>
        <i/>
        <sz val="12"/>
        <rFont val="Cambria"/>
        <family val="1"/>
        <charset val="204"/>
      </rPr>
      <t>(саноат,қишлоқ хўжалиги, хизмат кўрсатиш)</t>
    </r>
  </si>
  <si>
    <r>
      <t xml:space="preserve">NPV </t>
    </r>
    <r>
      <rPr>
        <i/>
        <sz val="12"/>
        <rFont val="Cambria"/>
        <family val="1"/>
        <charset val="204"/>
      </rPr>
      <t>(млн долл)</t>
    </r>
  </si>
  <si>
    <r>
      <t xml:space="preserve">IRR </t>
    </r>
    <r>
      <rPr>
        <i/>
        <sz val="12"/>
        <rFont val="Cambria"/>
        <family val="1"/>
        <charset val="204"/>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</si>
</sst>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7" x14ac:knownFonts="1">
    <font>
      <sz val="12"/>
      <color theme="1"/>
      <name val="Aptos Narrow"/>
      <family val="2"/>
      <scheme val="minor"/>
    </font>
    <font>
      <sz val="12"/>
      <color theme="1"/>
      <name val="Aptos Narrow"/>
      <family val="2"/>
      <scheme val="minor"/>
    </font>
    <font>
      <sz val="18"/>
      <color theme="1"/>
      <name val="Cambria"/>
      <family val="1"/>
      <charset val="204"/>
    </font>
    <font>
      <sz val="12"/>
      <color theme="1"/>
      <name val="Cambria"/>
      <family val="1"/>
      <charset val="204"/>
    </font>
    <font>
      <b/>
      <sz val="12"/>
      <name val="Cambria"/>
      <family val="1"/>
      <charset val="204"/>
    </font>
    <font>
      <i/>
      <sz val="12"/>
      <name val="Cambria"/>
      <family val="1"/>
      <charset val="204"/>
    </font>
    <font>
      <sz val="12"/>
      <name val="Cambria"/>
      <family val="1"/>
      <charset val="204"/>
    </font>
  </fonts>
  <fills count="2">
    <fill>
      <patternFill patternType="none"/>
    </fill>
    <fill>
      <patternFill patternType="gray125"/>
    </fill>
  </fills>
  <borders count="13">
    <border>
      <left/>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auto="1"/>
      </left>
      <right/>
      <top style="hair">
        <color auto="1"/>
      </top>
      <bottom style="hair">
        <color auto="1"/>
      </bottom>
      <diagonal/>
    </border>
  </borders>
  <cellStyleXfs count="2">
    <xf numFmtId="0" fontId="0" fillId="0" borderId="0"/>
    <xf numFmtId="43" fontId="1" fillId="0" borderId="0" applyFont="0" applyFill="0" applyBorder="0" applyAlignment="0" applyProtection="0"/>
  </cellStyleXfs>
  <cellXfs count="24">
    <xf numFmtId="0" fontId="0" fillId="0" borderId="0" xfId="0"/>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43" fontId="2" fillId="0" borderId="1" xfId="1"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2" fillId="0" borderId="4" xfId="0" applyFont="1" applyBorder="1" applyAlignment="1">
      <alignment horizontal="center" vertical="center" wrapText="1"/>
    </xf>
    <xf numFmtId="164" fontId="2" fillId="0" borderId="4" xfId="0" applyNumberFormat="1" applyFont="1" applyBorder="1" applyAlignment="1">
      <alignment horizontal="center" vertical="center" wrapText="1"/>
    </xf>
    <xf numFmtId="43" fontId="2" fillId="0" borderId="4" xfId="1"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2" fillId="0" borderId="0" xfId="0" applyFont="1" applyAlignment="1">
      <alignment horizontal="center" vertical="center"/>
    </xf>
    <xf numFmtId="0" fontId="2" fillId="0" borderId="7" xfId="0" applyFont="1" applyBorder="1" applyAlignment="1">
      <alignment horizontal="center" vertical="center" wrapText="1"/>
    </xf>
    <xf numFmtId="164" fontId="2" fillId="0" borderId="7" xfId="0" applyNumberFormat="1" applyFont="1" applyBorder="1" applyAlignment="1">
      <alignment horizontal="center" vertical="center" wrapText="1"/>
    </xf>
    <xf numFmtId="43" fontId="2" fillId="0" borderId="7" xfId="1" applyFont="1" applyBorder="1" applyAlignment="1">
      <alignment horizontal="center" vertical="center" wrapText="1"/>
    </xf>
    <xf numFmtId="0" fontId="3" fillId="0" borderId="8" xfId="0" applyFont="1" applyBorder="1" applyAlignment="1">
      <alignment horizontal="center" vertical="center" wrapText="1"/>
    </xf>
    <xf numFmtId="0" fontId="3" fillId="0" borderId="4" xfId="0" applyFont="1" applyBorder="1" applyAlignment="1">
      <alignment horizontal="center" vertical="center" wrapText="1"/>
    </xf>
    <xf numFmtId="0" fontId="0" fillId="0" borderId="4" xfId="0" applyBorder="1"/>
    <xf numFmtId="0" fontId="4" fillId="0" borderId="10" xfId="0" applyFont="1" applyBorder="1" applyAlignment="1">
      <alignment horizontal="center" vertical="center" wrapText="1"/>
    </xf>
    <xf numFmtId="0" fontId="4" fillId="0" borderId="9" xfId="0" applyFont="1" applyBorder="1" applyAlignment="1">
      <alignment horizontal="center" vertical="center" wrapText="1"/>
    </xf>
    <xf numFmtId="0" fontId="3" fillId="0" borderId="12" xfId="0" applyFont="1" applyBorder="1" applyAlignment="1">
      <alignment horizontal="center" vertical="center"/>
    </xf>
    <xf numFmtId="0" fontId="3" fillId="0" borderId="4" xfId="0" applyFont="1" applyBorder="1" applyAlignment="1">
      <alignment horizontal="center" vertical="center"/>
    </xf>
    <xf numFmtId="164" fontId="3" fillId="0" borderId="4" xfId="0" applyNumberFormat="1" applyFont="1" applyBorder="1" applyAlignment="1">
      <alignment horizontal="center" vertical="center"/>
    </xf>
    <xf numFmtId="0" fontId="4" fillId="0" borderId="11"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229E-7D00-5140-8F3E-73F9C6A38943}">
  <dimension ref="A1:AJ2217"/>
  <sheetViews>
    <sheetView tabSelected="1" topLeftCell="E1879" workbookViewId="0">
      <selection activeCell="N1887" sqref="N1887"/>
    </sheetView>
  </sheetViews>
  <sheetFormatPr baseColWidth="10" defaultRowHeight="30" customHeight="1" x14ac:dyDescent="0.2"/>
  <cols>
    <col min="1" max="1" width="5.83203125" style="17" bestFit="1" customWidth="1"/>
    <col min="2" max="2" width="30.83203125" style="17" bestFit="1" customWidth="1"/>
    <col min="3" max="3" width="20.1640625" style="17" bestFit="1" customWidth="1"/>
    <col min="4" max="4" width="49.6640625" style="17" customWidth="1"/>
    <col min="5" max="5" width="30.1640625" style="17" customWidth="1"/>
    <col min="6" max="6" width="25.5" style="17" customWidth="1"/>
    <col min="7" max="7" width="18.6640625" style="17" customWidth="1"/>
    <col min="8" max="8" width="25.6640625" style="17" customWidth="1"/>
    <col min="9" max="9" width="21.1640625" style="17" customWidth="1"/>
    <col min="10" max="10" width="14" style="17" customWidth="1"/>
    <col min="11" max="11" width="12.6640625" style="17" customWidth="1"/>
    <col min="12" max="12" width="16" style="17" customWidth="1"/>
    <col min="13" max="13" width="12.6640625" style="17" customWidth="1"/>
    <col min="14" max="14" width="255.83203125" style="17" bestFit="1" customWidth="1"/>
    <col min="15" max="15" width="48.6640625" style="17" customWidth="1"/>
    <col min="16" max="16" width="24.6640625" style="17" customWidth="1"/>
    <col min="17" max="17" width="32.83203125" style="17" customWidth="1"/>
    <col min="18" max="18" width="55.6640625" style="17" customWidth="1"/>
    <col min="19" max="19" width="50.6640625" style="17" customWidth="1"/>
    <col min="20" max="20" width="27.6640625" style="17" customWidth="1"/>
    <col min="21" max="21" width="25.33203125" style="17" customWidth="1"/>
    <col min="22" max="22" width="21.83203125" style="17" customWidth="1"/>
    <col min="23" max="23" width="21.1640625" style="17" customWidth="1"/>
    <col min="24" max="25" width="0" style="17" hidden="1" customWidth="1"/>
    <col min="26" max="26" width="24.1640625" style="17" customWidth="1"/>
    <col min="27" max="27" width="26.5" style="17" customWidth="1"/>
    <col min="28" max="30" width="0" style="17" hidden="1" customWidth="1"/>
    <col min="31" max="31" width="19.5" style="17" customWidth="1"/>
    <col min="32" max="32" width="21.5" style="17" customWidth="1"/>
    <col min="33" max="33" width="18.1640625" style="17" customWidth="1"/>
    <col min="34" max="34" width="24.83203125" style="17" customWidth="1"/>
    <col min="35" max="35" width="0" style="17" hidden="1" customWidth="1"/>
    <col min="36" max="36" width="78.33203125" style="17" customWidth="1"/>
    <col min="37" max="16384" width="10.83203125" style="17"/>
  </cols>
  <sheetData>
    <row r="1" spans="1:36" ht="68" x14ac:dyDescent="0.2">
      <c r="A1" s="19" t="s">
        <v>546</v>
      </c>
      <c r="B1" s="18" t="s">
        <v>547</v>
      </c>
      <c r="C1" s="18" t="s">
        <v>548</v>
      </c>
      <c r="D1" s="18" t="s">
        <v>549</v>
      </c>
      <c r="E1" s="18" t="s">
        <v>4888</v>
      </c>
      <c r="F1" s="23" t="s">
        <v>550</v>
      </c>
      <c r="G1" s="18" t="s">
        <v>4889</v>
      </c>
      <c r="H1" s="18" t="s">
        <v>551</v>
      </c>
      <c r="I1" s="18" t="s">
        <v>552</v>
      </c>
      <c r="J1" s="18" t="s">
        <v>553</v>
      </c>
      <c r="K1" s="18" t="s">
        <v>4890</v>
      </c>
      <c r="L1" s="18" t="s">
        <v>4891</v>
      </c>
      <c r="M1" s="18" t="s">
        <v>554</v>
      </c>
      <c r="N1" s="18" t="s">
        <v>555</v>
      </c>
    </row>
    <row r="2" spans="1:36" ht="30" customHeight="1" x14ac:dyDescent="0.2">
      <c r="A2" s="20">
        <f ca="1">+SUBTOTAL(3,$A2:B$3)</f>
        <v>1</v>
      </c>
      <c r="B2" s="21" t="s">
        <v>556</v>
      </c>
      <c r="C2" s="21" t="s">
        <v>557</v>
      </c>
      <c r="D2" s="16" t="s">
        <v>558</v>
      </c>
      <c r="E2" s="21" t="s">
        <v>323</v>
      </c>
      <c r="F2" s="21">
        <v>0.2</v>
      </c>
      <c r="G2" s="21" t="s">
        <v>559</v>
      </c>
      <c r="H2" s="21" t="s">
        <v>247</v>
      </c>
      <c r="I2" s="22">
        <v>31.8</v>
      </c>
      <c r="J2" s="21">
        <v>100</v>
      </c>
      <c r="K2" s="21">
        <v>8.8000000000000007</v>
      </c>
      <c r="L2" s="21">
        <v>18.600000000000001</v>
      </c>
      <c r="M2" s="21">
        <v>72</v>
      </c>
      <c r="N2" s="16" t="s">
        <v>560</v>
      </c>
    </row>
    <row r="3" spans="1:36" ht="30" customHeight="1" x14ac:dyDescent="0.2">
      <c r="A3" s="20">
        <f ca="1">+SUBTOTAL(3,$A$3:B3)</f>
        <v>2</v>
      </c>
      <c r="B3" s="21" t="s">
        <v>556</v>
      </c>
      <c r="C3" s="21" t="s">
        <v>557</v>
      </c>
      <c r="D3" s="16" t="s">
        <v>561</v>
      </c>
      <c r="E3" s="21" t="s">
        <v>562</v>
      </c>
      <c r="F3" s="21">
        <v>20</v>
      </c>
      <c r="G3" s="21" t="s">
        <v>559</v>
      </c>
      <c r="H3" s="21" t="s">
        <v>563</v>
      </c>
      <c r="I3" s="22">
        <v>27.7</v>
      </c>
      <c r="J3" s="21">
        <v>60</v>
      </c>
      <c r="K3" s="21">
        <v>1.4</v>
      </c>
      <c r="L3" s="21">
        <v>19.5</v>
      </c>
      <c r="M3" s="21">
        <v>96</v>
      </c>
      <c r="N3" s="16" t="s">
        <v>564</v>
      </c>
      <c r="P3" s="1"/>
      <c r="Q3" s="1"/>
      <c r="R3" s="1"/>
      <c r="S3" s="1"/>
      <c r="T3" s="1"/>
      <c r="U3" s="1"/>
      <c r="V3" s="1"/>
      <c r="W3" s="1"/>
      <c r="X3" s="1"/>
      <c r="Y3" s="1"/>
      <c r="Z3" s="1"/>
      <c r="AA3" s="2"/>
      <c r="AB3" s="1"/>
      <c r="AC3" s="1"/>
      <c r="AD3" s="1"/>
      <c r="AE3" s="1"/>
      <c r="AF3" s="3"/>
      <c r="AG3" s="1"/>
      <c r="AH3" s="1"/>
      <c r="AI3" s="4"/>
      <c r="AJ3" s="5"/>
    </row>
    <row r="4" spans="1:36" ht="30" customHeight="1" x14ac:dyDescent="0.2">
      <c r="A4" s="20">
        <f ca="1">+SUBTOTAL(3,$A$3:B4)</f>
        <v>3</v>
      </c>
      <c r="B4" s="21" t="s">
        <v>556</v>
      </c>
      <c r="C4" s="21" t="s">
        <v>565</v>
      </c>
      <c r="D4" s="16" t="s">
        <v>566</v>
      </c>
      <c r="E4" s="21" t="s">
        <v>567</v>
      </c>
      <c r="F4" s="21">
        <v>0.5</v>
      </c>
      <c r="G4" s="21" t="s">
        <v>559</v>
      </c>
      <c r="H4" s="21" t="s">
        <v>506</v>
      </c>
      <c r="I4" s="22">
        <v>20.5</v>
      </c>
      <c r="J4" s="21">
        <v>40</v>
      </c>
      <c r="K4" s="21">
        <v>1.8</v>
      </c>
      <c r="L4" s="21">
        <v>14.2</v>
      </c>
      <c r="M4" s="21">
        <v>72</v>
      </c>
      <c r="N4" s="16" t="s">
        <v>568</v>
      </c>
      <c r="P4" s="6"/>
      <c r="Q4" s="6"/>
      <c r="R4" s="6"/>
      <c r="S4" s="6"/>
      <c r="T4" s="6"/>
      <c r="U4" s="6"/>
      <c r="V4" s="6"/>
      <c r="W4" s="6"/>
      <c r="X4" s="6"/>
      <c r="Y4" s="6"/>
      <c r="Z4" s="6"/>
      <c r="AA4" s="7"/>
      <c r="AB4" s="6"/>
      <c r="AC4" s="6"/>
      <c r="AD4" s="6"/>
      <c r="AE4" s="6"/>
      <c r="AF4" s="8"/>
      <c r="AG4" s="6"/>
      <c r="AH4" s="6"/>
      <c r="AI4" s="9"/>
      <c r="AJ4" s="10"/>
    </row>
    <row r="5" spans="1:36" ht="30" customHeight="1" x14ac:dyDescent="0.2">
      <c r="A5" s="20">
        <f ca="1">+SUBTOTAL(3,$A$3:B5)</f>
        <v>4</v>
      </c>
      <c r="B5" s="21" t="s">
        <v>556</v>
      </c>
      <c r="C5" s="21" t="s">
        <v>557</v>
      </c>
      <c r="D5" s="16" t="s">
        <v>569</v>
      </c>
      <c r="E5" s="21" t="s">
        <v>570</v>
      </c>
      <c r="F5" s="21">
        <v>20</v>
      </c>
      <c r="G5" s="21" t="s">
        <v>559</v>
      </c>
      <c r="H5" s="21" t="s">
        <v>506</v>
      </c>
      <c r="I5" s="22">
        <v>10</v>
      </c>
      <c r="J5" s="21">
        <v>100</v>
      </c>
      <c r="K5" s="21">
        <v>2.7</v>
      </c>
      <c r="L5" s="21">
        <v>14</v>
      </c>
      <c r="M5" s="21">
        <v>96</v>
      </c>
      <c r="N5" s="16" t="s">
        <v>571</v>
      </c>
      <c r="P5" s="6"/>
      <c r="Q5" s="6"/>
      <c r="R5" s="6"/>
      <c r="S5" s="6"/>
      <c r="T5" s="6"/>
      <c r="U5" s="6"/>
      <c r="V5" s="6"/>
      <c r="W5" s="6"/>
      <c r="X5" s="6"/>
      <c r="Y5" s="6"/>
      <c r="Z5" s="6"/>
      <c r="AA5" s="7"/>
      <c r="AB5" s="6"/>
      <c r="AC5" s="6"/>
      <c r="AD5" s="6"/>
      <c r="AE5" s="6"/>
      <c r="AF5" s="8"/>
      <c r="AG5" s="6"/>
      <c r="AH5" s="6"/>
      <c r="AI5" s="9"/>
      <c r="AJ5" s="10"/>
    </row>
    <row r="6" spans="1:36" ht="30" customHeight="1" x14ac:dyDescent="0.2">
      <c r="A6" s="20">
        <f ca="1">+SUBTOTAL(3,$A$3:B6)</f>
        <v>5</v>
      </c>
      <c r="B6" s="21" t="s">
        <v>556</v>
      </c>
      <c r="C6" s="21" t="s">
        <v>557</v>
      </c>
      <c r="D6" s="16" t="s">
        <v>572</v>
      </c>
      <c r="E6" s="21" t="s">
        <v>573</v>
      </c>
      <c r="F6" s="21">
        <v>0.5</v>
      </c>
      <c r="G6" s="21" t="s">
        <v>559</v>
      </c>
      <c r="H6" s="21" t="s">
        <v>9</v>
      </c>
      <c r="I6" s="22">
        <v>10</v>
      </c>
      <c r="J6" s="21">
        <v>30</v>
      </c>
      <c r="K6" s="21">
        <v>2.9</v>
      </c>
      <c r="L6" s="21">
        <v>24.1</v>
      </c>
      <c r="M6" s="21">
        <v>72</v>
      </c>
      <c r="N6" s="16" t="s">
        <v>574</v>
      </c>
      <c r="P6" s="6"/>
      <c r="Q6" s="6"/>
      <c r="R6" s="6"/>
      <c r="S6" s="6"/>
      <c r="T6" s="6"/>
      <c r="U6" s="6"/>
      <c r="V6" s="6"/>
      <c r="W6" s="6"/>
      <c r="X6" s="6"/>
      <c r="Y6" s="6"/>
      <c r="Z6" s="6"/>
      <c r="AA6" s="7"/>
      <c r="AB6" s="6"/>
      <c r="AC6" s="6"/>
      <c r="AD6" s="6"/>
      <c r="AE6" s="6"/>
      <c r="AF6" s="8"/>
      <c r="AG6" s="6"/>
      <c r="AH6" s="6"/>
      <c r="AI6" s="9"/>
      <c r="AJ6" s="10"/>
    </row>
    <row r="7" spans="1:36" ht="30" customHeight="1" x14ac:dyDescent="0.2">
      <c r="A7" s="20">
        <f ca="1">+SUBTOTAL(3,$A$3:B7)</f>
        <v>6</v>
      </c>
      <c r="B7" s="21" t="s">
        <v>556</v>
      </c>
      <c r="C7" s="21" t="s">
        <v>565</v>
      </c>
      <c r="D7" s="16" t="s">
        <v>575</v>
      </c>
      <c r="E7" s="21" t="s">
        <v>576</v>
      </c>
      <c r="F7" s="21">
        <v>1000</v>
      </c>
      <c r="G7" s="21" t="s">
        <v>559</v>
      </c>
      <c r="H7" s="21" t="s">
        <v>81</v>
      </c>
      <c r="I7" s="22">
        <v>0.89559999999999995</v>
      </c>
      <c r="J7" s="21">
        <v>30</v>
      </c>
      <c r="K7" s="21">
        <v>0.4</v>
      </c>
      <c r="L7" s="21">
        <v>23.1</v>
      </c>
      <c r="M7" s="21">
        <v>84</v>
      </c>
      <c r="N7" s="16" t="s">
        <v>577</v>
      </c>
      <c r="P7" s="6"/>
      <c r="Q7" s="6"/>
      <c r="R7" s="6"/>
      <c r="S7" s="6"/>
      <c r="T7" s="6"/>
      <c r="U7" s="6"/>
      <c r="V7" s="6"/>
      <c r="W7" s="6"/>
      <c r="X7" s="6"/>
      <c r="Y7" s="6"/>
      <c r="Z7" s="6"/>
      <c r="AA7" s="7"/>
      <c r="AB7" s="6"/>
      <c r="AC7" s="6"/>
      <c r="AD7" s="6"/>
      <c r="AE7" s="6"/>
      <c r="AF7" s="8"/>
      <c r="AG7" s="6"/>
      <c r="AH7" s="6"/>
      <c r="AI7" s="9"/>
      <c r="AJ7" s="10"/>
    </row>
    <row r="8" spans="1:36" ht="30" customHeight="1" x14ac:dyDescent="0.2">
      <c r="A8" s="20">
        <f ca="1">+SUBTOTAL(3,$A$3:B8)</f>
        <v>7</v>
      </c>
      <c r="B8" s="21" t="s">
        <v>556</v>
      </c>
      <c r="C8" s="21" t="s">
        <v>565</v>
      </c>
      <c r="D8" s="16" t="s">
        <v>578</v>
      </c>
      <c r="E8" s="21" t="s">
        <v>579</v>
      </c>
      <c r="F8" s="21">
        <v>15</v>
      </c>
      <c r="G8" s="21" t="s">
        <v>559</v>
      </c>
      <c r="H8" s="21" t="s">
        <v>17</v>
      </c>
      <c r="I8" s="22">
        <v>0.82399999999999995</v>
      </c>
      <c r="J8" s="21">
        <v>20</v>
      </c>
      <c r="K8" s="21">
        <v>1.2</v>
      </c>
      <c r="L8" s="21">
        <v>23.1</v>
      </c>
      <c r="M8" s="21">
        <v>84</v>
      </c>
      <c r="N8" s="16" t="s">
        <v>580</v>
      </c>
      <c r="P8" s="6"/>
      <c r="Q8" s="6"/>
      <c r="R8" s="6"/>
      <c r="S8" s="6"/>
      <c r="T8" s="6"/>
      <c r="U8" s="6"/>
      <c r="V8" s="6"/>
      <c r="W8" s="6"/>
      <c r="X8" s="6"/>
      <c r="Y8" s="6"/>
      <c r="Z8" s="6"/>
      <c r="AA8" s="7"/>
      <c r="AB8" s="6"/>
      <c r="AC8" s="6"/>
      <c r="AD8" s="6"/>
      <c r="AE8" s="6"/>
      <c r="AF8" s="8"/>
      <c r="AG8" s="6"/>
      <c r="AH8" s="6"/>
      <c r="AI8" s="9"/>
      <c r="AJ8" s="10"/>
    </row>
    <row r="9" spans="1:36" ht="30" customHeight="1" x14ac:dyDescent="0.2">
      <c r="A9" s="20">
        <f ca="1">+SUBTOTAL(3,$A$3:B9)</f>
        <v>8</v>
      </c>
      <c r="B9" s="21" t="s">
        <v>556</v>
      </c>
      <c r="C9" s="21" t="s">
        <v>557</v>
      </c>
      <c r="D9" s="16" t="s">
        <v>581</v>
      </c>
      <c r="E9" s="21" t="s">
        <v>573</v>
      </c>
      <c r="F9" s="21">
        <v>0.5</v>
      </c>
      <c r="G9" s="21" t="s">
        <v>559</v>
      </c>
      <c r="H9" s="21" t="s">
        <v>17</v>
      </c>
      <c r="I9" s="22">
        <v>1.8440000000000001</v>
      </c>
      <c r="J9" s="21">
        <v>20</v>
      </c>
      <c r="K9" s="21">
        <v>1.2</v>
      </c>
      <c r="L9" s="21">
        <v>41.6</v>
      </c>
      <c r="M9" s="21">
        <v>84</v>
      </c>
      <c r="N9" s="16" t="s">
        <v>582</v>
      </c>
      <c r="P9" s="6"/>
      <c r="Q9" s="6"/>
      <c r="R9" s="6"/>
      <c r="S9" s="6"/>
      <c r="T9" s="6"/>
      <c r="U9" s="6"/>
      <c r="V9" s="6"/>
      <c r="W9" s="6"/>
      <c r="X9" s="6"/>
      <c r="Y9" s="6"/>
      <c r="Z9" s="6"/>
      <c r="AA9" s="7"/>
      <c r="AB9" s="6"/>
      <c r="AC9" s="6"/>
      <c r="AD9" s="6"/>
      <c r="AE9" s="6"/>
      <c r="AF9" s="8"/>
      <c r="AG9" s="6"/>
      <c r="AH9" s="6"/>
      <c r="AI9" s="9"/>
      <c r="AJ9" s="10"/>
    </row>
    <row r="10" spans="1:36" ht="30" customHeight="1" x14ac:dyDescent="0.2">
      <c r="A10" s="20">
        <f ca="1">+SUBTOTAL(3,$A$3:B10)</f>
        <v>9</v>
      </c>
      <c r="B10" s="21" t="s">
        <v>556</v>
      </c>
      <c r="C10" s="21" t="s">
        <v>557</v>
      </c>
      <c r="D10" s="16" t="s">
        <v>583</v>
      </c>
      <c r="E10" s="21" t="s">
        <v>584</v>
      </c>
      <c r="F10" s="21">
        <v>100</v>
      </c>
      <c r="G10" s="21" t="s">
        <v>33</v>
      </c>
      <c r="H10" s="21" t="s">
        <v>585</v>
      </c>
      <c r="I10" s="22">
        <v>3.734</v>
      </c>
      <c r="J10" s="21">
        <v>18</v>
      </c>
      <c r="K10" s="21">
        <v>2.8</v>
      </c>
      <c r="L10" s="21">
        <v>18</v>
      </c>
      <c r="M10" s="21">
        <v>72</v>
      </c>
      <c r="N10" s="16" t="s">
        <v>586</v>
      </c>
      <c r="P10" s="6"/>
      <c r="Q10" s="6"/>
      <c r="R10" s="6"/>
      <c r="S10" s="6"/>
      <c r="T10" s="6"/>
      <c r="U10" s="6"/>
      <c r="V10" s="6"/>
      <c r="W10" s="6"/>
      <c r="X10" s="6"/>
      <c r="Y10" s="6"/>
      <c r="Z10" s="6"/>
      <c r="AA10" s="7"/>
      <c r="AB10" s="6"/>
      <c r="AC10" s="6"/>
      <c r="AD10" s="6"/>
      <c r="AE10" s="6"/>
      <c r="AF10" s="8"/>
      <c r="AG10" s="6"/>
      <c r="AH10" s="6"/>
      <c r="AI10" s="9"/>
      <c r="AJ10" s="10"/>
    </row>
    <row r="11" spans="1:36" ht="30" customHeight="1" x14ac:dyDescent="0.2">
      <c r="A11" s="20">
        <f ca="1">+SUBTOTAL(3,$A$3:B11)</f>
        <v>10</v>
      </c>
      <c r="B11" s="21" t="s">
        <v>556</v>
      </c>
      <c r="C11" s="21" t="s">
        <v>557</v>
      </c>
      <c r="D11" s="16" t="s">
        <v>587</v>
      </c>
      <c r="E11" s="21" t="s">
        <v>584</v>
      </c>
      <c r="F11" s="21">
        <v>0.5</v>
      </c>
      <c r="G11" s="21" t="s">
        <v>559</v>
      </c>
      <c r="H11" s="21" t="s">
        <v>9</v>
      </c>
      <c r="I11" s="22">
        <v>1.917</v>
      </c>
      <c r="J11" s="21">
        <v>45</v>
      </c>
      <c r="K11" s="21">
        <v>0.87</v>
      </c>
      <c r="L11" s="21">
        <v>30.4</v>
      </c>
      <c r="M11" s="21">
        <v>72</v>
      </c>
      <c r="N11" s="16" t="s">
        <v>588</v>
      </c>
      <c r="P11" s="6"/>
      <c r="Q11" s="6"/>
      <c r="R11" s="6"/>
      <c r="S11" s="6"/>
      <c r="T11" s="6"/>
      <c r="U11" s="6"/>
      <c r="V11" s="6"/>
      <c r="W11" s="6"/>
      <c r="X11" s="6"/>
      <c r="Y11" s="6"/>
      <c r="Z11" s="6"/>
      <c r="AA11" s="7"/>
      <c r="AB11" s="6"/>
      <c r="AC11" s="6"/>
      <c r="AD11" s="6"/>
      <c r="AE11" s="6"/>
      <c r="AF11" s="8"/>
      <c r="AG11" s="6"/>
      <c r="AH11" s="6"/>
      <c r="AI11" s="9"/>
      <c r="AJ11" s="10"/>
    </row>
    <row r="12" spans="1:36" ht="30" customHeight="1" x14ac:dyDescent="0.2">
      <c r="A12" s="20">
        <f ca="1">+SUBTOTAL(3,$A$3:B12)</f>
        <v>11</v>
      </c>
      <c r="B12" s="21" t="s">
        <v>556</v>
      </c>
      <c r="C12" s="21" t="s">
        <v>557</v>
      </c>
      <c r="D12" s="16" t="s">
        <v>589</v>
      </c>
      <c r="E12" s="21" t="s">
        <v>570</v>
      </c>
      <c r="F12" s="21">
        <v>150</v>
      </c>
      <c r="G12" s="21" t="s">
        <v>559</v>
      </c>
      <c r="H12" s="21" t="s">
        <v>590</v>
      </c>
      <c r="I12" s="22">
        <v>40.4</v>
      </c>
      <c r="J12" s="21">
        <v>10</v>
      </c>
      <c r="K12" s="21">
        <v>1.6</v>
      </c>
      <c r="L12" s="21">
        <v>12.1</v>
      </c>
      <c r="M12" s="21">
        <v>120</v>
      </c>
      <c r="N12" s="16" t="s">
        <v>591</v>
      </c>
      <c r="P12" s="6"/>
      <c r="Q12" s="6"/>
      <c r="R12" s="6"/>
      <c r="S12" s="6"/>
      <c r="T12" s="6"/>
      <c r="U12" s="6"/>
      <c r="V12" s="6"/>
      <c r="W12" s="6"/>
      <c r="X12" s="6"/>
      <c r="Y12" s="6"/>
      <c r="Z12" s="6"/>
      <c r="AA12" s="7"/>
      <c r="AB12" s="6"/>
      <c r="AC12" s="6"/>
      <c r="AD12" s="6"/>
      <c r="AE12" s="6"/>
      <c r="AF12" s="8"/>
      <c r="AG12" s="6"/>
      <c r="AH12" s="6"/>
      <c r="AI12" s="9"/>
      <c r="AJ12" s="10"/>
    </row>
    <row r="13" spans="1:36" ht="30" customHeight="1" x14ac:dyDescent="0.2">
      <c r="A13" s="20">
        <f ca="1">+SUBTOTAL(3,$A$3:B13)</f>
        <v>12</v>
      </c>
      <c r="B13" s="21" t="s">
        <v>556</v>
      </c>
      <c r="C13" s="21" t="s">
        <v>565</v>
      </c>
      <c r="D13" s="16" t="s">
        <v>589</v>
      </c>
      <c r="E13" s="21" t="s">
        <v>76</v>
      </c>
      <c r="F13" s="21">
        <v>100</v>
      </c>
      <c r="G13" s="21" t="s">
        <v>3</v>
      </c>
      <c r="H13" s="21" t="s">
        <v>592</v>
      </c>
      <c r="I13" s="22">
        <v>40.4</v>
      </c>
      <c r="J13" s="21">
        <v>10</v>
      </c>
      <c r="K13" s="21">
        <v>1.6</v>
      </c>
      <c r="L13" s="21">
        <v>12.1</v>
      </c>
      <c r="M13" s="21">
        <v>120</v>
      </c>
      <c r="N13" s="16" t="s">
        <v>591</v>
      </c>
      <c r="P13" s="6"/>
      <c r="Q13" s="6"/>
      <c r="R13" s="6"/>
      <c r="S13" s="6"/>
      <c r="T13" s="6"/>
      <c r="U13" s="6"/>
      <c r="V13" s="6"/>
      <c r="W13" s="6"/>
      <c r="X13" s="6"/>
      <c r="Y13" s="6"/>
      <c r="Z13" s="6"/>
      <c r="AA13" s="7"/>
      <c r="AB13" s="6"/>
      <c r="AC13" s="6"/>
      <c r="AD13" s="6"/>
      <c r="AE13" s="6"/>
      <c r="AF13" s="8"/>
      <c r="AG13" s="6"/>
      <c r="AH13" s="6"/>
      <c r="AI13" s="9"/>
      <c r="AJ13" s="10"/>
    </row>
    <row r="14" spans="1:36" ht="30" customHeight="1" x14ac:dyDescent="0.2">
      <c r="A14" s="20">
        <f ca="1">+SUBTOTAL(3,$A$3:B14)</f>
        <v>13</v>
      </c>
      <c r="B14" s="21" t="s">
        <v>556</v>
      </c>
      <c r="C14" s="21" t="s">
        <v>565</v>
      </c>
      <c r="D14" s="16" t="s">
        <v>593</v>
      </c>
      <c r="E14" s="21" t="s">
        <v>579</v>
      </c>
      <c r="F14" s="21">
        <v>100</v>
      </c>
      <c r="G14" s="21" t="s">
        <v>559</v>
      </c>
      <c r="H14" s="21" t="s">
        <v>247</v>
      </c>
      <c r="I14" s="22">
        <v>31.8</v>
      </c>
      <c r="J14" s="21">
        <v>100</v>
      </c>
      <c r="K14" s="21">
        <v>0.6</v>
      </c>
      <c r="L14" s="21">
        <v>14.9</v>
      </c>
      <c r="M14" s="21">
        <v>72</v>
      </c>
      <c r="N14" s="16" t="s">
        <v>594</v>
      </c>
      <c r="P14" s="6"/>
      <c r="Q14" s="6"/>
      <c r="R14" s="6"/>
      <c r="S14" s="6"/>
      <c r="T14" s="6"/>
      <c r="U14" s="6"/>
      <c r="V14" s="6"/>
      <c r="W14" s="6"/>
      <c r="X14" s="6"/>
      <c r="Y14" s="6"/>
      <c r="Z14" s="6"/>
      <c r="AA14" s="7"/>
      <c r="AB14" s="6"/>
      <c r="AC14" s="6"/>
      <c r="AD14" s="6"/>
      <c r="AE14" s="6"/>
      <c r="AF14" s="8"/>
      <c r="AG14" s="6"/>
      <c r="AH14" s="6"/>
      <c r="AI14" s="9"/>
      <c r="AJ14" s="10"/>
    </row>
    <row r="15" spans="1:36" ht="30" customHeight="1" x14ac:dyDescent="0.2">
      <c r="A15" s="20">
        <f ca="1">+SUBTOTAL(3,$A$3:B15)</f>
        <v>14</v>
      </c>
      <c r="B15" s="21" t="s">
        <v>556</v>
      </c>
      <c r="C15" s="21" t="s">
        <v>557</v>
      </c>
      <c r="D15" s="16" t="s">
        <v>595</v>
      </c>
      <c r="E15" s="21" t="s">
        <v>596</v>
      </c>
      <c r="F15" s="21">
        <v>0.05</v>
      </c>
      <c r="G15" s="21" t="s">
        <v>559</v>
      </c>
      <c r="H15" s="21" t="s">
        <v>17</v>
      </c>
      <c r="I15" s="22">
        <v>26.4</v>
      </c>
      <c r="J15" s="21">
        <v>50</v>
      </c>
      <c r="K15" s="21">
        <v>3.2</v>
      </c>
      <c r="L15" s="21">
        <v>15.2</v>
      </c>
      <c r="M15" s="21">
        <v>84</v>
      </c>
      <c r="N15" s="16" t="s">
        <v>564</v>
      </c>
      <c r="P15" s="6"/>
      <c r="Q15" s="6"/>
      <c r="R15" s="6"/>
      <c r="S15" s="6"/>
      <c r="T15" s="6"/>
      <c r="U15" s="6"/>
      <c r="V15" s="6"/>
      <c r="W15" s="6"/>
      <c r="X15" s="6"/>
      <c r="Y15" s="6"/>
      <c r="Z15" s="6"/>
      <c r="AA15" s="7"/>
      <c r="AB15" s="6"/>
      <c r="AC15" s="6"/>
      <c r="AD15" s="6"/>
      <c r="AE15" s="6"/>
      <c r="AF15" s="8"/>
      <c r="AG15" s="6"/>
      <c r="AH15" s="6"/>
      <c r="AI15" s="9"/>
      <c r="AJ15" s="10"/>
    </row>
    <row r="16" spans="1:36" ht="30" customHeight="1" x14ac:dyDescent="0.2">
      <c r="A16" s="20">
        <f ca="1">+SUBTOTAL(3,$A$3:B16)</f>
        <v>15</v>
      </c>
      <c r="B16" s="21" t="s">
        <v>556</v>
      </c>
      <c r="C16" s="21" t="s">
        <v>557</v>
      </c>
      <c r="D16" s="16" t="s">
        <v>597</v>
      </c>
      <c r="E16" s="21" t="s">
        <v>598</v>
      </c>
      <c r="F16" s="21">
        <v>50</v>
      </c>
      <c r="G16" s="21" t="s">
        <v>559</v>
      </c>
      <c r="H16" s="21" t="s">
        <v>9</v>
      </c>
      <c r="I16" s="22">
        <v>25.1</v>
      </c>
      <c r="J16" s="21">
        <v>40</v>
      </c>
      <c r="K16" s="21">
        <v>3.8</v>
      </c>
      <c r="L16" s="21">
        <v>21.2</v>
      </c>
      <c r="M16" s="21">
        <v>60</v>
      </c>
      <c r="N16" s="16" t="s">
        <v>599</v>
      </c>
      <c r="P16" s="6"/>
      <c r="Q16" s="6"/>
      <c r="R16" s="6"/>
      <c r="S16" s="6"/>
      <c r="T16" s="6"/>
      <c r="U16" s="6"/>
      <c r="V16" s="6"/>
      <c r="W16" s="6"/>
      <c r="X16" s="6"/>
      <c r="Y16" s="6"/>
      <c r="Z16" s="6"/>
      <c r="AA16" s="7"/>
      <c r="AB16" s="6"/>
      <c r="AC16" s="6"/>
      <c r="AD16" s="6"/>
      <c r="AE16" s="6"/>
      <c r="AF16" s="8"/>
      <c r="AG16" s="6"/>
      <c r="AH16" s="6"/>
      <c r="AI16" s="9"/>
      <c r="AJ16" s="10"/>
    </row>
    <row r="17" spans="1:36" ht="30" customHeight="1" x14ac:dyDescent="0.2">
      <c r="A17" s="20">
        <f ca="1">+SUBTOTAL(3,$A$3:B17)</f>
        <v>16</v>
      </c>
      <c r="B17" s="21" t="s">
        <v>556</v>
      </c>
      <c r="C17" s="21" t="s">
        <v>565</v>
      </c>
      <c r="D17" s="16" t="s">
        <v>600</v>
      </c>
      <c r="E17" s="21" t="s">
        <v>601</v>
      </c>
      <c r="F17" s="21">
        <v>30</v>
      </c>
      <c r="G17" s="21" t="s">
        <v>33</v>
      </c>
      <c r="H17" s="21" t="s">
        <v>602</v>
      </c>
      <c r="I17" s="22">
        <v>25.1</v>
      </c>
      <c r="J17" s="21">
        <v>40</v>
      </c>
      <c r="K17" s="21">
        <v>14.9</v>
      </c>
      <c r="L17" s="21">
        <v>32.200000000000003</v>
      </c>
      <c r="M17" s="21">
        <v>60</v>
      </c>
      <c r="N17" s="16" t="s">
        <v>603</v>
      </c>
      <c r="P17" s="6"/>
      <c r="Q17" s="6"/>
      <c r="R17" s="6"/>
      <c r="S17" s="6"/>
      <c r="T17" s="6"/>
      <c r="U17" s="6"/>
      <c r="V17" s="6"/>
      <c r="W17" s="6"/>
      <c r="X17" s="6"/>
      <c r="Y17" s="6"/>
      <c r="Z17" s="6"/>
      <c r="AA17" s="7"/>
      <c r="AB17" s="6"/>
      <c r="AC17" s="6"/>
      <c r="AD17" s="6"/>
      <c r="AE17" s="6"/>
      <c r="AF17" s="8"/>
      <c r="AG17" s="6"/>
      <c r="AH17" s="6"/>
      <c r="AI17" s="9"/>
      <c r="AJ17" s="10"/>
    </row>
    <row r="18" spans="1:36" ht="30" customHeight="1" x14ac:dyDescent="0.2">
      <c r="A18" s="20">
        <f ca="1">+SUBTOTAL(3,$A$3:B18)</f>
        <v>17</v>
      </c>
      <c r="B18" s="21" t="s">
        <v>556</v>
      </c>
      <c r="C18" s="21" t="s">
        <v>565</v>
      </c>
      <c r="D18" s="16" t="s">
        <v>604</v>
      </c>
      <c r="E18" s="21" t="s">
        <v>605</v>
      </c>
      <c r="F18" s="21">
        <v>20</v>
      </c>
      <c r="G18" s="21" t="s">
        <v>559</v>
      </c>
      <c r="H18" s="21" t="s">
        <v>38</v>
      </c>
      <c r="I18" s="22">
        <v>4.0999999999999996</v>
      </c>
      <c r="J18" s="21">
        <v>30</v>
      </c>
      <c r="K18" s="21">
        <v>1.5</v>
      </c>
      <c r="L18" s="21">
        <v>22.4</v>
      </c>
      <c r="M18" s="21">
        <v>72</v>
      </c>
      <c r="N18" s="16" t="s">
        <v>606</v>
      </c>
      <c r="P18" s="6"/>
      <c r="Q18" s="6"/>
      <c r="R18" s="6"/>
      <c r="S18" s="6"/>
      <c r="T18" s="6"/>
      <c r="U18" s="6"/>
      <c r="V18" s="6"/>
      <c r="W18" s="6"/>
      <c r="X18" s="6"/>
      <c r="Y18" s="6"/>
      <c r="Z18" s="6"/>
      <c r="AA18" s="7"/>
      <c r="AB18" s="6"/>
      <c r="AC18" s="6"/>
      <c r="AD18" s="6"/>
      <c r="AE18" s="6"/>
      <c r="AF18" s="8"/>
      <c r="AG18" s="6"/>
      <c r="AH18" s="6"/>
      <c r="AI18" s="9"/>
      <c r="AJ18" s="10"/>
    </row>
    <row r="19" spans="1:36" ht="30" customHeight="1" x14ac:dyDescent="0.2">
      <c r="A19" s="20">
        <f ca="1">+SUBTOTAL(3,$A$3:B19)</f>
        <v>18</v>
      </c>
      <c r="B19" s="21" t="s">
        <v>556</v>
      </c>
      <c r="C19" s="21" t="s">
        <v>565</v>
      </c>
      <c r="D19" s="16" t="s">
        <v>607</v>
      </c>
      <c r="E19" s="21" t="s">
        <v>608</v>
      </c>
      <c r="F19" s="21">
        <v>25</v>
      </c>
      <c r="G19" s="21" t="s">
        <v>559</v>
      </c>
      <c r="H19" s="21" t="s">
        <v>469</v>
      </c>
      <c r="I19" s="22">
        <v>6.4</v>
      </c>
      <c r="J19" s="21">
        <v>80</v>
      </c>
      <c r="K19" s="21">
        <v>1.9</v>
      </c>
      <c r="L19" s="21">
        <v>25.4</v>
      </c>
      <c r="M19" s="21">
        <v>72</v>
      </c>
      <c r="N19" s="16" t="s">
        <v>609</v>
      </c>
      <c r="P19" s="6"/>
      <c r="Q19" s="6"/>
      <c r="R19" s="6"/>
      <c r="S19" s="6"/>
      <c r="T19" s="6"/>
      <c r="U19" s="6"/>
      <c r="V19" s="6"/>
      <c r="W19" s="6"/>
      <c r="X19" s="6"/>
      <c r="Y19" s="6"/>
      <c r="Z19" s="6"/>
      <c r="AA19" s="7"/>
      <c r="AB19" s="6"/>
      <c r="AC19" s="6"/>
      <c r="AD19" s="6"/>
      <c r="AE19" s="6"/>
      <c r="AF19" s="8"/>
      <c r="AG19" s="6"/>
      <c r="AH19" s="6"/>
      <c r="AI19" s="9"/>
      <c r="AJ19" s="10"/>
    </row>
    <row r="20" spans="1:36" ht="30" customHeight="1" x14ac:dyDescent="0.2">
      <c r="A20" s="20">
        <f ca="1">+SUBTOTAL(3,$A$3:B20)</f>
        <v>19</v>
      </c>
      <c r="B20" s="21" t="s">
        <v>556</v>
      </c>
      <c r="C20" s="21" t="s">
        <v>565</v>
      </c>
      <c r="D20" s="16" t="s">
        <v>610</v>
      </c>
      <c r="E20" s="21" t="s">
        <v>611</v>
      </c>
      <c r="F20" s="21">
        <v>200</v>
      </c>
      <c r="G20" s="21" t="s">
        <v>33</v>
      </c>
      <c r="H20" s="21" t="s">
        <v>174</v>
      </c>
      <c r="I20" s="22">
        <v>15</v>
      </c>
      <c r="J20" s="21">
        <v>30</v>
      </c>
      <c r="K20" s="21">
        <v>1.4</v>
      </c>
      <c r="L20" s="21">
        <v>19.14</v>
      </c>
      <c r="M20" s="21">
        <v>72</v>
      </c>
      <c r="N20" s="16" t="s">
        <v>612</v>
      </c>
      <c r="P20" s="6"/>
      <c r="Q20" s="6"/>
      <c r="R20" s="6"/>
      <c r="S20" s="6"/>
      <c r="T20" s="6"/>
      <c r="U20" s="6"/>
      <c r="V20" s="6"/>
      <c r="W20" s="6"/>
      <c r="X20" s="6"/>
      <c r="Y20" s="6"/>
      <c r="Z20" s="6"/>
      <c r="AA20" s="7"/>
      <c r="AB20" s="6"/>
      <c r="AC20" s="6"/>
      <c r="AD20" s="6"/>
      <c r="AE20" s="6"/>
      <c r="AF20" s="8"/>
      <c r="AG20" s="6"/>
      <c r="AH20" s="6"/>
      <c r="AI20" s="9"/>
      <c r="AJ20" s="10"/>
    </row>
    <row r="21" spans="1:36" ht="30" customHeight="1" x14ac:dyDescent="0.2">
      <c r="A21" s="20">
        <f ca="1">+SUBTOTAL(3,$A$3:B21)</f>
        <v>20</v>
      </c>
      <c r="B21" s="21" t="s">
        <v>556</v>
      </c>
      <c r="C21" s="21" t="s">
        <v>557</v>
      </c>
      <c r="D21" s="16" t="s">
        <v>613</v>
      </c>
      <c r="E21" s="21" t="s">
        <v>614</v>
      </c>
      <c r="F21" s="21">
        <v>100</v>
      </c>
      <c r="G21" s="21" t="s">
        <v>33</v>
      </c>
      <c r="H21" s="21" t="s">
        <v>161</v>
      </c>
      <c r="I21" s="22">
        <v>10</v>
      </c>
      <c r="J21" s="21">
        <v>30</v>
      </c>
      <c r="K21" s="21">
        <v>2.7</v>
      </c>
      <c r="L21" s="21">
        <v>12.1</v>
      </c>
      <c r="M21" s="21">
        <v>84</v>
      </c>
      <c r="N21" s="16" t="s">
        <v>615</v>
      </c>
      <c r="P21" s="6"/>
      <c r="Q21" s="6"/>
      <c r="R21" s="6"/>
      <c r="S21" s="6"/>
      <c r="T21" s="6"/>
      <c r="U21" s="6"/>
      <c r="V21" s="6"/>
      <c r="W21" s="6"/>
      <c r="X21" s="6"/>
      <c r="Y21" s="6"/>
      <c r="Z21" s="6"/>
      <c r="AA21" s="7"/>
      <c r="AB21" s="6"/>
      <c r="AC21" s="6"/>
      <c r="AD21" s="6"/>
      <c r="AE21" s="6"/>
      <c r="AF21" s="8"/>
      <c r="AG21" s="6"/>
      <c r="AH21" s="6"/>
      <c r="AI21" s="9"/>
      <c r="AJ21" s="10"/>
    </row>
    <row r="22" spans="1:36" ht="30" customHeight="1" x14ac:dyDescent="0.2">
      <c r="A22" s="20">
        <f ca="1">+SUBTOTAL(3,$A$3:B22)</f>
        <v>21</v>
      </c>
      <c r="B22" s="21" t="s">
        <v>556</v>
      </c>
      <c r="C22" s="21" t="s">
        <v>557</v>
      </c>
      <c r="D22" s="16" t="s">
        <v>616</v>
      </c>
      <c r="E22" s="21" t="s">
        <v>573</v>
      </c>
      <c r="F22" s="21">
        <v>0.5</v>
      </c>
      <c r="G22" s="21" t="s">
        <v>559</v>
      </c>
      <c r="H22" s="21" t="s">
        <v>270</v>
      </c>
      <c r="I22" s="22">
        <v>1.2</v>
      </c>
      <c r="J22" s="21">
        <v>3</v>
      </c>
      <c r="K22" s="21">
        <v>2.6</v>
      </c>
      <c r="L22" s="21">
        <v>16.8</v>
      </c>
      <c r="M22" s="21">
        <v>96</v>
      </c>
      <c r="N22" s="16" t="s">
        <v>617</v>
      </c>
      <c r="P22" s="6"/>
      <c r="Q22" s="6"/>
      <c r="R22" s="6"/>
      <c r="S22" s="6"/>
      <c r="T22" s="6"/>
      <c r="U22" s="6"/>
      <c r="V22" s="6"/>
      <c r="W22" s="6"/>
      <c r="X22" s="6"/>
      <c r="Y22" s="6"/>
      <c r="Z22" s="6"/>
      <c r="AA22" s="7"/>
      <c r="AB22" s="6"/>
      <c r="AC22" s="6"/>
      <c r="AD22" s="6"/>
      <c r="AE22" s="6"/>
      <c r="AF22" s="8"/>
      <c r="AG22" s="6"/>
      <c r="AH22" s="6"/>
      <c r="AI22" s="9"/>
      <c r="AJ22" s="10"/>
    </row>
    <row r="23" spans="1:36" ht="30" customHeight="1" x14ac:dyDescent="0.2">
      <c r="A23" s="20">
        <f ca="1">+SUBTOTAL(3,$A$3:B23)</f>
        <v>22</v>
      </c>
      <c r="B23" s="21" t="s">
        <v>556</v>
      </c>
      <c r="C23" s="21" t="s">
        <v>565</v>
      </c>
      <c r="D23" s="16" t="s">
        <v>613</v>
      </c>
      <c r="E23" s="21" t="s">
        <v>576</v>
      </c>
      <c r="F23" s="21">
        <v>1000</v>
      </c>
      <c r="G23" s="21" t="s">
        <v>33</v>
      </c>
      <c r="H23" s="21" t="s">
        <v>618</v>
      </c>
      <c r="I23" s="22">
        <v>10</v>
      </c>
      <c r="J23" s="21">
        <v>30</v>
      </c>
      <c r="K23" s="21">
        <v>1.8</v>
      </c>
      <c r="L23" s="21">
        <v>12.4</v>
      </c>
      <c r="M23" s="21">
        <v>84</v>
      </c>
      <c r="N23" s="16" t="s">
        <v>619</v>
      </c>
      <c r="P23" s="6"/>
      <c r="Q23" s="6"/>
      <c r="R23" s="6"/>
      <c r="S23" s="6"/>
      <c r="T23" s="6"/>
      <c r="U23" s="6"/>
      <c r="V23" s="6"/>
      <c r="W23" s="6"/>
      <c r="X23" s="6"/>
      <c r="Y23" s="6"/>
      <c r="Z23" s="6"/>
      <c r="AA23" s="7"/>
      <c r="AB23" s="6"/>
      <c r="AC23" s="6"/>
      <c r="AD23" s="6"/>
      <c r="AE23" s="6"/>
      <c r="AF23" s="8"/>
      <c r="AG23" s="6"/>
      <c r="AH23" s="6"/>
      <c r="AI23" s="9"/>
      <c r="AJ23" s="10"/>
    </row>
    <row r="24" spans="1:36" ht="30" customHeight="1" x14ac:dyDescent="0.2">
      <c r="A24" s="20">
        <f ca="1">+SUBTOTAL(3,$A$3:B24)</f>
        <v>23</v>
      </c>
      <c r="B24" s="21" t="s">
        <v>556</v>
      </c>
      <c r="C24" s="21" t="s">
        <v>565</v>
      </c>
      <c r="D24" s="16" t="s">
        <v>569</v>
      </c>
      <c r="E24" s="21" t="s">
        <v>76</v>
      </c>
      <c r="F24" s="21">
        <v>1000</v>
      </c>
      <c r="G24" s="21" t="s">
        <v>33</v>
      </c>
      <c r="H24" s="21" t="s">
        <v>620</v>
      </c>
      <c r="I24" s="22">
        <v>10</v>
      </c>
      <c r="J24" s="21">
        <v>100</v>
      </c>
      <c r="K24" s="21">
        <v>2.7</v>
      </c>
      <c r="L24" s="21">
        <v>14</v>
      </c>
      <c r="M24" s="21">
        <v>96</v>
      </c>
      <c r="N24" s="16" t="s">
        <v>621</v>
      </c>
      <c r="P24" s="6"/>
      <c r="Q24" s="6"/>
      <c r="R24" s="6"/>
      <c r="S24" s="6"/>
      <c r="T24" s="6"/>
      <c r="U24" s="6"/>
      <c r="V24" s="6"/>
      <c r="W24" s="6"/>
      <c r="X24" s="6"/>
      <c r="Y24" s="6"/>
      <c r="Z24" s="6"/>
      <c r="AA24" s="7"/>
      <c r="AB24" s="6"/>
      <c r="AC24" s="6"/>
      <c r="AD24" s="6"/>
      <c r="AE24" s="6"/>
      <c r="AF24" s="8"/>
      <c r="AG24" s="6"/>
      <c r="AH24" s="6"/>
      <c r="AI24" s="9"/>
      <c r="AJ24" s="10"/>
    </row>
    <row r="25" spans="1:36" ht="30" customHeight="1" x14ac:dyDescent="0.2">
      <c r="A25" s="20">
        <f ca="1">+SUBTOTAL(3,$A$3:B25)</f>
        <v>24</v>
      </c>
      <c r="B25" s="21" t="s">
        <v>556</v>
      </c>
      <c r="C25" s="21" t="s">
        <v>565</v>
      </c>
      <c r="D25" s="16" t="s">
        <v>622</v>
      </c>
      <c r="E25" s="21" t="s">
        <v>567</v>
      </c>
      <c r="F25" s="21">
        <v>30</v>
      </c>
      <c r="G25" s="21" t="s">
        <v>559</v>
      </c>
      <c r="H25" s="21" t="s">
        <v>506</v>
      </c>
      <c r="I25" s="22">
        <v>3</v>
      </c>
      <c r="J25" s="21">
        <v>15</v>
      </c>
      <c r="K25" s="21">
        <v>0.5</v>
      </c>
      <c r="L25" s="21">
        <v>16.5</v>
      </c>
      <c r="M25" s="21">
        <v>60</v>
      </c>
      <c r="N25" s="16" t="s">
        <v>623</v>
      </c>
      <c r="P25" s="6"/>
      <c r="Q25" s="6"/>
      <c r="R25" s="6"/>
      <c r="S25" s="6"/>
      <c r="T25" s="6"/>
      <c r="U25" s="6"/>
      <c r="V25" s="6"/>
      <c r="W25" s="6"/>
      <c r="X25" s="6"/>
      <c r="Y25" s="6"/>
      <c r="Z25" s="6"/>
      <c r="AA25" s="7"/>
      <c r="AB25" s="6"/>
      <c r="AC25" s="6"/>
      <c r="AD25" s="6"/>
      <c r="AE25" s="6"/>
      <c r="AF25" s="8"/>
      <c r="AG25" s="6"/>
      <c r="AH25" s="6"/>
      <c r="AI25" s="9"/>
      <c r="AJ25" s="10"/>
    </row>
    <row r="26" spans="1:36" ht="30" customHeight="1" x14ac:dyDescent="0.2">
      <c r="A26" s="20">
        <f ca="1">+SUBTOTAL(3,$A$3:B26)</f>
        <v>25</v>
      </c>
      <c r="B26" s="21" t="s">
        <v>556</v>
      </c>
      <c r="C26" s="21" t="s">
        <v>565</v>
      </c>
      <c r="D26" s="16" t="s">
        <v>624</v>
      </c>
      <c r="E26" s="21" t="s">
        <v>625</v>
      </c>
      <c r="F26" s="21">
        <v>15</v>
      </c>
      <c r="G26" s="21" t="s">
        <v>559</v>
      </c>
      <c r="H26" s="21" t="s">
        <v>9</v>
      </c>
      <c r="I26" s="22">
        <v>8.6</v>
      </c>
      <c r="J26" s="21">
        <v>70</v>
      </c>
      <c r="K26" s="21">
        <v>6.2</v>
      </c>
      <c r="L26" s="21">
        <v>27.7</v>
      </c>
      <c r="M26" s="21">
        <v>60</v>
      </c>
      <c r="N26" s="16" t="s">
        <v>626</v>
      </c>
      <c r="P26" s="6"/>
      <c r="Q26" s="6"/>
      <c r="R26" s="6"/>
      <c r="S26" s="6"/>
      <c r="T26" s="6"/>
      <c r="U26" s="6"/>
      <c r="V26" s="6"/>
      <c r="W26" s="6"/>
      <c r="X26" s="6"/>
      <c r="Y26" s="6"/>
      <c r="Z26" s="6"/>
      <c r="AA26" s="7"/>
      <c r="AB26" s="6"/>
      <c r="AC26" s="6"/>
      <c r="AD26" s="6"/>
      <c r="AE26" s="6"/>
      <c r="AF26" s="8"/>
      <c r="AG26" s="6"/>
      <c r="AH26" s="6"/>
      <c r="AI26" s="9"/>
      <c r="AJ26" s="10"/>
    </row>
    <row r="27" spans="1:36" ht="30" customHeight="1" x14ac:dyDescent="0.2">
      <c r="A27" s="20">
        <f ca="1">+SUBTOTAL(3,$A$3:B27)</f>
        <v>26</v>
      </c>
      <c r="B27" s="21" t="s">
        <v>556</v>
      </c>
      <c r="C27" s="21" t="s">
        <v>565</v>
      </c>
      <c r="D27" s="16" t="s">
        <v>627</v>
      </c>
      <c r="E27" s="21" t="s">
        <v>567</v>
      </c>
      <c r="F27" s="21">
        <v>50</v>
      </c>
      <c r="G27" s="21" t="s">
        <v>559</v>
      </c>
      <c r="H27" s="21" t="s">
        <v>506</v>
      </c>
      <c r="I27" s="22">
        <v>0.8</v>
      </c>
      <c r="J27" s="21">
        <v>14</v>
      </c>
      <c r="K27" s="21">
        <v>0.6</v>
      </c>
      <c r="L27" s="21">
        <v>15.6</v>
      </c>
      <c r="M27" s="21">
        <v>60</v>
      </c>
      <c r="N27" s="16" t="s">
        <v>628</v>
      </c>
      <c r="P27" s="6"/>
      <c r="Q27" s="6"/>
      <c r="R27" s="6"/>
      <c r="S27" s="6"/>
      <c r="T27" s="6"/>
      <c r="U27" s="6"/>
      <c r="V27" s="6"/>
      <c r="W27" s="6"/>
      <c r="X27" s="6"/>
      <c r="Y27" s="6"/>
      <c r="Z27" s="6"/>
      <c r="AA27" s="7"/>
      <c r="AB27" s="6"/>
      <c r="AC27" s="6"/>
      <c r="AD27" s="6"/>
      <c r="AE27" s="6"/>
      <c r="AF27" s="8"/>
      <c r="AG27" s="6"/>
      <c r="AH27" s="6"/>
      <c r="AI27" s="9"/>
      <c r="AJ27" s="10"/>
    </row>
    <row r="28" spans="1:36" ht="30" customHeight="1" x14ac:dyDescent="0.2">
      <c r="A28" s="20">
        <f ca="1">+SUBTOTAL(3,$A$3:B28)</f>
        <v>27</v>
      </c>
      <c r="B28" s="21" t="s">
        <v>556</v>
      </c>
      <c r="C28" s="21" t="s">
        <v>557</v>
      </c>
      <c r="D28" s="16" t="s">
        <v>629</v>
      </c>
      <c r="E28" s="21" t="s">
        <v>596</v>
      </c>
      <c r="F28" s="21">
        <v>0.05</v>
      </c>
      <c r="G28" s="21" t="s">
        <v>3</v>
      </c>
      <c r="H28" s="21" t="s">
        <v>630</v>
      </c>
      <c r="I28" s="22">
        <v>0.8</v>
      </c>
      <c r="J28" s="21">
        <v>30</v>
      </c>
      <c r="K28" s="21">
        <v>1.2</v>
      </c>
      <c r="L28" s="21">
        <v>19.399999999999999</v>
      </c>
      <c r="M28" s="21">
        <v>84</v>
      </c>
      <c r="N28" s="16" t="s">
        <v>631</v>
      </c>
      <c r="P28" s="6"/>
      <c r="Q28" s="6"/>
      <c r="R28" s="6"/>
      <c r="S28" s="6"/>
      <c r="T28" s="6"/>
      <c r="U28" s="6"/>
      <c r="V28" s="6"/>
      <c r="W28" s="6"/>
      <c r="X28" s="6"/>
      <c r="Y28" s="6"/>
      <c r="Z28" s="6"/>
      <c r="AA28" s="7"/>
      <c r="AB28" s="6"/>
      <c r="AC28" s="6"/>
      <c r="AD28" s="6"/>
      <c r="AE28" s="6"/>
      <c r="AF28" s="8"/>
      <c r="AG28" s="6"/>
      <c r="AH28" s="6"/>
      <c r="AI28" s="9"/>
      <c r="AJ28" s="10"/>
    </row>
    <row r="29" spans="1:36" ht="30" customHeight="1" x14ac:dyDescent="0.2">
      <c r="A29" s="20">
        <f ca="1">+SUBTOTAL(3,$A$3:B29)</f>
        <v>28</v>
      </c>
      <c r="B29" s="21" t="s">
        <v>556</v>
      </c>
      <c r="C29" s="21" t="s">
        <v>565</v>
      </c>
      <c r="D29" s="16" t="s">
        <v>632</v>
      </c>
      <c r="E29" s="21" t="s">
        <v>625</v>
      </c>
      <c r="F29" s="21">
        <v>20</v>
      </c>
      <c r="G29" s="21" t="s">
        <v>559</v>
      </c>
      <c r="H29" s="21" t="s">
        <v>9</v>
      </c>
      <c r="I29" s="22">
        <v>6.5</v>
      </c>
      <c r="J29" s="21">
        <v>30</v>
      </c>
      <c r="K29" s="21">
        <v>1.6</v>
      </c>
      <c r="L29" s="21">
        <v>15.2</v>
      </c>
      <c r="M29" s="21">
        <v>60</v>
      </c>
      <c r="N29" s="16" t="s">
        <v>633</v>
      </c>
      <c r="P29" s="6"/>
      <c r="Q29" s="6"/>
      <c r="R29" s="6"/>
      <c r="S29" s="6"/>
      <c r="T29" s="6"/>
      <c r="U29" s="6"/>
      <c r="V29" s="6"/>
      <c r="W29" s="6"/>
      <c r="X29" s="6"/>
      <c r="Y29" s="6"/>
      <c r="Z29" s="6"/>
      <c r="AA29" s="7"/>
      <c r="AB29" s="6"/>
      <c r="AC29" s="6"/>
      <c r="AD29" s="6"/>
      <c r="AE29" s="6"/>
      <c r="AF29" s="8"/>
      <c r="AG29" s="6"/>
      <c r="AH29" s="6"/>
      <c r="AI29" s="9"/>
      <c r="AJ29" s="10"/>
    </row>
    <row r="30" spans="1:36" ht="30" customHeight="1" x14ac:dyDescent="0.2">
      <c r="A30" s="20">
        <f ca="1">+SUBTOTAL(3,$A$3:B30)</f>
        <v>29</v>
      </c>
      <c r="B30" s="21" t="s">
        <v>556</v>
      </c>
      <c r="C30" s="21" t="s">
        <v>565</v>
      </c>
      <c r="D30" s="16" t="s">
        <v>634</v>
      </c>
      <c r="E30" s="21" t="s">
        <v>635</v>
      </c>
      <c r="F30" s="21">
        <v>15</v>
      </c>
      <c r="G30" s="21" t="s">
        <v>559</v>
      </c>
      <c r="H30" s="21" t="s">
        <v>61</v>
      </c>
      <c r="I30" s="22">
        <v>0.5</v>
      </c>
      <c r="J30" s="21">
        <v>10</v>
      </c>
      <c r="K30" s="21">
        <v>0.8</v>
      </c>
      <c r="L30" s="21">
        <v>16.8</v>
      </c>
      <c r="M30" s="21">
        <v>60</v>
      </c>
      <c r="N30" s="16" t="s">
        <v>636</v>
      </c>
      <c r="P30" s="6"/>
      <c r="Q30" s="6"/>
      <c r="R30" s="6"/>
      <c r="S30" s="6"/>
      <c r="T30" s="6"/>
      <c r="U30" s="6"/>
      <c r="V30" s="6"/>
      <c r="W30" s="6"/>
      <c r="X30" s="6"/>
      <c r="Y30" s="6"/>
      <c r="Z30" s="6"/>
      <c r="AA30" s="7"/>
      <c r="AB30" s="6"/>
      <c r="AC30" s="6"/>
      <c r="AD30" s="6"/>
      <c r="AE30" s="6"/>
      <c r="AF30" s="8"/>
      <c r="AG30" s="6"/>
      <c r="AH30" s="6"/>
      <c r="AI30" s="9"/>
      <c r="AJ30" s="10"/>
    </row>
    <row r="31" spans="1:36" ht="30" customHeight="1" x14ac:dyDescent="0.2">
      <c r="A31" s="20">
        <f ca="1">+SUBTOTAL(3,$A$3:B31)</f>
        <v>30</v>
      </c>
      <c r="B31" s="21" t="s">
        <v>556</v>
      </c>
      <c r="C31" s="21" t="s">
        <v>557</v>
      </c>
      <c r="D31" s="16" t="s">
        <v>637</v>
      </c>
      <c r="E31" s="21" t="s">
        <v>596</v>
      </c>
      <c r="F31" s="21">
        <v>0.05</v>
      </c>
      <c r="G31" s="21" t="s">
        <v>559</v>
      </c>
      <c r="H31" s="21" t="s">
        <v>638</v>
      </c>
      <c r="I31" s="22">
        <v>4.0999999999999996</v>
      </c>
      <c r="J31" s="21">
        <v>30</v>
      </c>
      <c r="K31" s="21">
        <v>2.6</v>
      </c>
      <c r="L31" s="21">
        <v>38.200000000000003</v>
      </c>
      <c r="M31" s="21">
        <v>84</v>
      </c>
      <c r="N31" s="16" t="s">
        <v>639</v>
      </c>
      <c r="P31" s="6"/>
      <c r="Q31" s="6"/>
      <c r="R31" s="6"/>
      <c r="S31" s="6"/>
      <c r="T31" s="6"/>
      <c r="U31" s="6"/>
      <c r="V31" s="6"/>
      <c r="W31" s="6"/>
      <c r="X31" s="6"/>
      <c r="Y31" s="6"/>
      <c r="Z31" s="6"/>
      <c r="AA31" s="7"/>
      <c r="AB31" s="6"/>
      <c r="AC31" s="6"/>
      <c r="AD31" s="6"/>
      <c r="AE31" s="6"/>
      <c r="AF31" s="8"/>
      <c r="AG31" s="6"/>
      <c r="AH31" s="6"/>
      <c r="AI31" s="9"/>
      <c r="AJ31" s="10"/>
    </row>
    <row r="32" spans="1:36" ht="30" customHeight="1" x14ac:dyDescent="0.2">
      <c r="A32" s="20">
        <f ca="1">+SUBTOTAL(3,$A$3:B32)</f>
        <v>31</v>
      </c>
      <c r="B32" s="21" t="s">
        <v>556</v>
      </c>
      <c r="C32" s="21" t="s">
        <v>565</v>
      </c>
      <c r="D32" s="16" t="s">
        <v>640</v>
      </c>
      <c r="E32" s="21" t="s">
        <v>641</v>
      </c>
      <c r="F32" s="21">
        <v>1000</v>
      </c>
      <c r="G32" s="21" t="s">
        <v>33</v>
      </c>
      <c r="H32" s="21" t="s">
        <v>642</v>
      </c>
      <c r="I32" s="22">
        <v>2.9</v>
      </c>
      <c r="J32" s="21">
        <v>100</v>
      </c>
      <c r="K32" s="21">
        <v>1.2</v>
      </c>
      <c r="L32" s="21">
        <v>24.1</v>
      </c>
      <c r="M32" s="21">
        <v>60</v>
      </c>
      <c r="N32" s="16" t="s">
        <v>643</v>
      </c>
      <c r="P32" s="6"/>
      <c r="Q32" s="6"/>
      <c r="R32" s="6"/>
      <c r="S32" s="6"/>
      <c r="T32" s="6"/>
      <c r="U32" s="6"/>
      <c r="V32" s="6"/>
      <c r="W32" s="6"/>
      <c r="X32" s="6"/>
      <c r="Y32" s="6"/>
      <c r="Z32" s="6"/>
      <c r="AA32" s="7"/>
      <c r="AB32" s="6"/>
      <c r="AC32" s="6"/>
      <c r="AD32" s="6"/>
      <c r="AE32" s="6"/>
      <c r="AF32" s="8"/>
      <c r="AG32" s="6"/>
      <c r="AH32" s="6"/>
      <c r="AI32" s="9"/>
      <c r="AJ32" s="10"/>
    </row>
    <row r="33" spans="1:36" ht="30" customHeight="1" x14ac:dyDescent="0.2">
      <c r="A33" s="20">
        <f ca="1">+SUBTOTAL(3,$A$3:B33)</f>
        <v>32</v>
      </c>
      <c r="B33" s="21" t="s">
        <v>556</v>
      </c>
      <c r="C33" s="21" t="s">
        <v>565</v>
      </c>
      <c r="D33" s="16" t="s">
        <v>644</v>
      </c>
      <c r="E33" s="21" t="s">
        <v>576</v>
      </c>
      <c r="F33" s="21">
        <v>40</v>
      </c>
      <c r="G33" s="21" t="s">
        <v>559</v>
      </c>
      <c r="H33" s="21" t="s">
        <v>17</v>
      </c>
      <c r="I33" s="22">
        <v>1.258</v>
      </c>
      <c r="J33" s="21">
        <v>80</v>
      </c>
      <c r="K33" s="21">
        <v>0.6</v>
      </c>
      <c r="L33" s="21">
        <v>16.600000000000001</v>
      </c>
      <c r="M33" s="21">
        <v>84</v>
      </c>
      <c r="N33" s="16" t="s">
        <v>645</v>
      </c>
      <c r="P33" s="6"/>
      <c r="Q33" s="6"/>
      <c r="R33" s="6"/>
      <c r="S33" s="6"/>
      <c r="T33" s="6"/>
      <c r="U33" s="6"/>
      <c r="V33" s="6"/>
      <c r="W33" s="6"/>
      <c r="X33" s="6"/>
      <c r="Y33" s="6"/>
      <c r="Z33" s="6"/>
      <c r="AA33" s="7"/>
      <c r="AB33" s="6"/>
      <c r="AC33" s="6"/>
      <c r="AD33" s="6"/>
      <c r="AE33" s="6"/>
      <c r="AF33" s="8"/>
      <c r="AG33" s="6"/>
      <c r="AH33" s="6"/>
      <c r="AI33" s="9"/>
      <c r="AJ33" s="10"/>
    </row>
    <row r="34" spans="1:36" ht="30" customHeight="1" x14ac:dyDescent="0.2">
      <c r="A34" s="20">
        <f ca="1">+SUBTOTAL(3,$A$3:B34)</f>
        <v>33</v>
      </c>
      <c r="B34" s="21" t="s">
        <v>556</v>
      </c>
      <c r="C34" s="21" t="s">
        <v>565</v>
      </c>
      <c r="D34" s="16" t="s">
        <v>646</v>
      </c>
      <c r="E34" s="21" t="s">
        <v>647</v>
      </c>
      <c r="F34" s="21">
        <v>20</v>
      </c>
      <c r="G34" s="21" t="s">
        <v>559</v>
      </c>
      <c r="H34" s="21" t="s">
        <v>81</v>
      </c>
      <c r="I34" s="22">
        <v>0.2</v>
      </c>
      <c r="J34" s="21">
        <v>10</v>
      </c>
      <c r="K34" s="21">
        <v>0.9</v>
      </c>
      <c r="L34" s="21">
        <v>18.399999999999999</v>
      </c>
      <c r="M34" s="21">
        <v>84</v>
      </c>
      <c r="N34" s="16" t="s">
        <v>648</v>
      </c>
      <c r="P34" s="6"/>
      <c r="Q34" s="6"/>
      <c r="R34" s="6"/>
      <c r="S34" s="6"/>
      <c r="T34" s="6"/>
      <c r="U34" s="6"/>
      <c r="V34" s="6"/>
      <c r="W34" s="6"/>
      <c r="X34" s="6"/>
      <c r="Y34" s="6"/>
      <c r="Z34" s="6"/>
      <c r="AA34" s="7"/>
      <c r="AB34" s="6"/>
      <c r="AC34" s="6"/>
      <c r="AD34" s="6"/>
      <c r="AE34" s="6"/>
      <c r="AF34" s="8"/>
      <c r="AG34" s="6"/>
      <c r="AH34" s="6"/>
      <c r="AI34" s="9"/>
      <c r="AJ34" s="10"/>
    </row>
    <row r="35" spans="1:36" ht="30" customHeight="1" x14ac:dyDescent="0.2">
      <c r="A35" s="20">
        <f ca="1">+SUBTOTAL(3,$A$3:B35)</f>
        <v>34</v>
      </c>
      <c r="B35" s="21" t="s">
        <v>556</v>
      </c>
      <c r="C35" s="21" t="s">
        <v>565</v>
      </c>
      <c r="D35" s="16" t="s">
        <v>649</v>
      </c>
      <c r="E35" s="21" t="s">
        <v>605</v>
      </c>
      <c r="F35" s="21">
        <v>30</v>
      </c>
      <c r="G35" s="21" t="s">
        <v>559</v>
      </c>
      <c r="H35" s="21" t="s">
        <v>38</v>
      </c>
      <c r="I35" s="22">
        <v>2.3685</v>
      </c>
      <c r="J35" s="21">
        <v>58</v>
      </c>
      <c r="K35" s="21">
        <v>1.1000000000000001</v>
      </c>
      <c r="L35" s="21">
        <v>26.4</v>
      </c>
      <c r="M35" s="21">
        <v>60</v>
      </c>
      <c r="N35" s="16" t="s">
        <v>650</v>
      </c>
      <c r="P35" s="6"/>
      <c r="Q35" s="6"/>
      <c r="R35" s="6"/>
      <c r="S35" s="6"/>
      <c r="T35" s="6"/>
      <c r="U35" s="6"/>
      <c r="V35" s="6"/>
      <c r="W35" s="6"/>
      <c r="X35" s="6"/>
      <c r="Y35" s="6"/>
      <c r="Z35" s="6"/>
      <c r="AA35" s="7"/>
      <c r="AB35" s="6"/>
      <c r="AC35" s="6"/>
      <c r="AD35" s="6"/>
      <c r="AE35" s="6"/>
      <c r="AF35" s="8"/>
      <c r="AG35" s="6"/>
      <c r="AH35" s="6"/>
      <c r="AI35" s="9"/>
      <c r="AJ35" s="10"/>
    </row>
    <row r="36" spans="1:36" ht="30" customHeight="1" x14ac:dyDescent="0.2">
      <c r="A36" s="20">
        <f ca="1">+SUBTOTAL(3,$A$3:B36)</f>
        <v>35</v>
      </c>
      <c r="B36" s="21" t="s">
        <v>556</v>
      </c>
      <c r="C36" s="21" t="s">
        <v>557</v>
      </c>
      <c r="D36" s="16" t="s">
        <v>651</v>
      </c>
      <c r="E36" s="21" t="s">
        <v>596</v>
      </c>
      <c r="F36" s="21">
        <v>0.02</v>
      </c>
      <c r="G36" s="21" t="s">
        <v>559</v>
      </c>
      <c r="H36" s="21" t="s">
        <v>17</v>
      </c>
      <c r="I36" s="22">
        <v>5.5</v>
      </c>
      <c r="J36" s="21">
        <v>45</v>
      </c>
      <c r="K36" s="21">
        <v>1.1000000000000001</v>
      </c>
      <c r="L36" s="21">
        <v>15.9</v>
      </c>
      <c r="M36" s="21">
        <v>84</v>
      </c>
      <c r="N36" s="16" t="s">
        <v>652</v>
      </c>
      <c r="P36" s="6"/>
      <c r="Q36" s="6"/>
      <c r="R36" s="6"/>
      <c r="S36" s="6"/>
      <c r="T36" s="6"/>
      <c r="U36" s="6"/>
      <c r="V36" s="6"/>
      <c r="W36" s="6"/>
      <c r="X36" s="6"/>
      <c r="Y36" s="6"/>
      <c r="Z36" s="6"/>
      <c r="AA36" s="7"/>
      <c r="AB36" s="6"/>
      <c r="AC36" s="6"/>
      <c r="AD36" s="6"/>
      <c r="AE36" s="6"/>
      <c r="AF36" s="8"/>
      <c r="AG36" s="6"/>
      <c r="AH36" s="6"/>
      <c r="AI36" s="9"/>
      <c r="AJ36" s="10"/>
    </row>
    <row r="37" spans="1:36" ht="30" customHeight="1" x14ac:dyDescent="0.2">
      <c r="A37" s="20">
        <f ca="1">+SUBTOTAL(3,$A$3:B37)</f>
        <v>36</v>
      </c>
      <c r="B37" s="21" t="s">
        <v>556</v>
      </c>
      <c r="C37" s="21" t="s">
        <v>565</v>
      </c>
      <c r="D37" s="16" t="s">
        <v>653</v>
      </c>
      <c r="E37" s="21" t="s">
        <v>654</v>
      </c>
      <c r="F37" s="21">
        <v>20</v>
      </c>
      <c r="G37" s="21" t="s">
        <v>559</v>
      </c>
      <c r="H37" s="21" t="s">
        <v>17</v>
      </c>
      <c r="I37" s="22">
        <v>5.5</v>
      </c>
      <c r="J37" s="21">
        <v>60</v>
      </c>
      <c r="K37" s="21">
        <v>1.1000000000000001</v>
      </c>
      <c r="L37" s="21">
        <v>15.9</v>
      </c>
      <c r="M37" s="21">
        <v>84</v>
      </c>
      <c r="N37" s="16" t="s">
        <v>655</v>
      </c>
      <c r="P37" s="6"/>
      <c r="Q37" s="6"/>
      <c r="R37" s="6"/>
      <c r="S37" s="6"/>
      <c r="T37" s="6"/>
      <c r="U37" s="6"/>
      <c r="V37" s="6"/>
      <c r="W37" s="6"/>
      <c r="X37" s="6"/>
      <c r="Y37" s="6"/>
      <c r="Z37" s="6"/>
      <c r="AA37" s="7"/>
      <c r="AB37" s="6"/>
      <c r="AC37" s="6"/>
      <c r="AD37" s="6"/>
      <c r="AE37" s="6"/>
      <c r="AF37" s="8"/>
      <c r="AG37" s="6"/>
      <c r="AH37" s="6"/>
      <c r="AI37" s="9"/>
      <c r="AJ37" s="10"/>
    </row>
    <row r="38" spans="1:36" ht="30" customHeight="1" x14ac:dyDescent="0.2">
      <c r="A38" s="20">
        <f ca="1">+SUBTOTAL(3,$A$3:B38)</f>
        <v>37</v>
      </c>
      <c r="B38" s="21" t="s">
        <v>556</v>
      </c>
      <c r="C38" s="21" t="s">
        <v>557</v>
      </c>
      <c r="D38" s="16" t="s">
        <v>656</v>
      </c>
      <c r="E38" s="21" t="s">
        <v>570</v>
      </c>
      <c r="F38" s="21">
        <v>0.5</v>
      </c>
      <c r="G38" s="21" t="s">
        <v>559</v>
      </c>
      <c r="H38" s="21" t="s">
        <v>81</v>
      </c>
      <c r="I38" s="22">
        <v>0.61599999999999999</v>
      </c>
      <c r="J38" s="21">
        <v>24</v>
      </c>
      <c r="K38" s="21">
        <v>2.2000000000000002</v>
      </c>
      <c r="L38" s="21">
        <v>15.9</v>
      </c>
      <c r="M38" s="21">
        <v>96</v>
      </c>
      <c r="N38" s="16" t="s">
        <v>657</v>
      </c>
      <c r="P38" s="6"/>
      <c r="Q38" s="6"/>
      <c r="R38" s="6"/>
      <c r="S38" s="6"/>
      <c r="T38" s="6"/>
      <c r="U38" s="6"/>
      <c r="V38" s="6"/>
      <c r="W38" s="6"/>
      <c r="X38" s="6"/>
      <c r="Y38" s="6"/>
      <c r="Z38" s="6"/>
      <c r="AA38" s="7"/>
      <c r="AB38" s="6"/>
      <c r="AC38" s="6"/>
      <c r="AD38" s="6"/>
      <c r="AE38" s="6"/>
      <c r="AF38" s="8"/>
      <c r="AG38" s="6"/>
      <c r="AH38" s="6"/>
      <c r="AI38" s="9"/>
      <c r="AJ38" s="10"/>
    </row>
    <row r="39" spans="1:36" ht="30" customHeight="1" x14ac:dyDescent="0.2">
      <c r="A39" s="20">
        <f ca="1">+SUBTOTAL(3,$A$3:B39)</f>
        <v>38</v>
      </c>
      <c r="B39" s="21" t="s">
        <v>556</v>
      </c>
      <c r="C39" s="21" t="s">
        <v>557</v>
      </c>
      <c r="D39" s="16" t="s">
        <v>658</v>
      </c>
      <c r="E39" s="21" t="s">
        <v>659</v>
      </c>
      <c r="F39" s="21">
        <v>30</v>
      </c>
      <c r="G39" s="21" t="s">
        <v>559</v>
      </c>
      <c r="H39" s="21" t="s">
        <v>9</v>
      </c>
      <c r="I39" s="22">
        <v>0.48299999999999998</v>
      </c>
      <c r="J39" s="21">
        <v>40</v>
      </c>
      <c r="K39" s="21">
        <v>2.76</v>
      </c>
      <c r="L39" s="21">
        <v>26.1</v>
      </c>
      <c r="M39" s="21">
        <v>60</v>
      </c>
      <c r="N39" s="16" t="s">
        <v>660</v>
      </c>
      <c r="P39" s="6"/>
      <c r="Q39" s="6"/>
      <c r="R39" s="6"/>
      <c r="S39" s="6"/>
      <c r="T39" s="6"/>
      <c r="U39" s="6"/>
      <c r="V39" s="6"/>
      <c r="W39" s="6"/>
      <c r="X39" s="6"/>
      <c r="Y39" s="6"/>
      <c r="Z39" s="6"/>
      <c r="AA39" s="7"/>
      <c r="AB39" s="6"/>
      <c r="AC39" s="6"/>
      <c r="AD39" s="6"/>
      <c r="AE39" s="6"/>
      <c r="AF39" s="8"/>
      <c r="AG39" s="6"/>
      <c r="AH39" s="6"/>
      <c r="AI39" s="9"/>
      <c r="AJ39" s="10"/>
    </row>
    <row r="40" spans="1:36" ht="30" customHeight="1" x14ac:dyDescent="0.2">
      <c r="A40" s="20">
        <f ca="1">+SUBTOTAL(3,$A$3:B40)</f>
        <v>39</v>
      </c>
      <c r="B40" s="21" t="s">
        <v>556</v>
      </c>
      <c r="C40" s="21" t="s">
        <v>565</v>
      </c>
      <c r="D40" s="16" t="s">
        <v>661</v>
      </c>
      <c r="E40" s="21" t="s">
        <v>576</v>
      </c>
      <c r="F40" s="21">
        <v>15</v>
      </c>
      <c r="G40" s="21" t="s">
        <v>559</v>
      </c>
      <c r="H40" s="21" t="s">
        <v>563</v>
      </c>
      <c r="I40" s="22">
        <v>1.321</v>
      </c>
      <c r="J40" s="21">
        <v>20</v>
      </c>
      <c r="K40" s="21">
        <v>0.4</v>
      </c>
      <c r="L40" s="21">
        <v>16.5</v>
      </c>
      <c r="M40" s="21">
        <v>84</v>
      </c>
      <c r="N40" s="16" t="s">
        <v>662</v>
      </c>
      <c r="P40" s="6"/>
      <c r="Q40" s="6"/>
      <c r="R40" s="6"/>
      <c r="S40" s="6"/>
      <c r="T40" s="6"/>
      <c r="U40" s="6"/>
      <c r="V40" s="6"/>
      <c r="W40" s="6"/>
      <c r="X40" s="6"/>
      <c r="Y40" s="6"/>
      <c r="Z40" s="6"/>
      <c r="AA40" s="7"/>
      <c r="AB40" s="6"/>
      <c r="AC40" s="6"/>
      <c r="AD40" s="6"/>
      <c r="AE40" s="6"/>
      <c r="AF40" s="8"/>
      <c r="AG40" s="6"/>
      <c r="AH40" s="6"/>
      <c r="AI40" s="9"/>
      <c r="AJ40" s="10"/>
    </row>
    <row r="41" spans="1:36" ht="30" customHeight="1" x14ac:dyDescent="0.2">
      <c r="A41" s="20">
        <f ca="1">+SUBTOTAL(3,$A$3:B41)</f>
        <v>40</v>
      </c>
      <c r="B41" s="21" t="s">
        <v>556</v>
      </c>
      <c r="C41" s="21" t="s">
        <v>565</v>
      </c>
      <c r="D41" s="16" t="s">
        <v>663</v>
      </c>
      <c r="E41" s="21" t="s">
        <v>576</v>
      </c>
      <c r="F41" s="21">
        <v>10</v>
      </c>
      <c r="G41" s="21" t="s">
        <v>559</v>
      </c>
      <c r="H41" s="21" t="s">
        <v>81</v>
      </c>
      <c r="I41" s="22">
        <v>4.5999999999999996</v>
      </c>
      <c r="J41" s="21">
        <v>100</v>
      </c>
      <c r="K41" s="21">
        <v>1.2</v>
      </c>
      <c r="L41" s="21">
        <v>21.4</v>
      </c>
      <c r="M41" s="21">
        <v>60</v>
      </c>
      <c r="N41" s="16" t="s">
        <v>664</v>
      </c>
      <c r="P41" s="6"/>
      <c r="Q41" s="6"/>
      <c r="R41" s="6"/>
      <c r="S41" s="6"/>
      <c r="T41" s="6"/>
      <c r="U41" s="6"/>
      <c r="V41" s="6"/>
      <c r="W41" s="6"/>
      <c r="X41" s="6"/>
      <c r="Y41" s="6"/>
      <c r="Z41" s="6"/>
      <c r="AA41" s="7"/>
      <c r="AB41" s="6"/>
      <c r="AC41" s="6"/>
      <c r="AD41" s="6"/>
      <c r="AE41" s="6"/>
      <c r="AF41" s="8"/>
      <c r="AG41" s="6"/>
      <c r="AH41" s="6"/>
      <c r="AI41" s="9"/>
      <c r="AJ41" s="10"/>
    </row>
    <row r="42" spans="1:36" ht="30" customHeight="1" x14ac:dyDescent="0.2">
      <c r="A42" s="20">
        <f ca="1">+SUBTOTAL(3,$A$3:B42)</f>
        <v>41</v>
      </c>
      <c r="B42" s="21" t="s">
        <v>556</v>
      </c>
      <c r="C42" s="21" t="s">
        <v>565</v>
      </c>
      <c r="D42" s="16" t="s">
        <v>665</v>
      </c>
      <c r="E42" s="21" t="s">
        <v>666</v>
      </c>
      <c r="F42" s="21">
        <v>50</v>
      </c>
      <c r="G42" s="21" t="s">
        <v>33</v>
      </c>
      <c r="H42" s="21" t="s">
        <v>642</v>
      </c>
      <c r="I42" s="22">
        <v>9.1460000000000008</v>
      </c>
      <c r="J42" s="21">
        <v>45</v>
      </c>
      <c r="K42" s="21">
        <v>1.5</v>
      </c>
      <c r="L42" s="21">
        <v>26.1</v>
      </c>
      <c r="M42" s="21">
        <v>84</v>
      </c>
      <c r="N42" s="16" t="s">
        <v>667</v>
      </c>
      <c r="P42" s="6"/>
      <c r="Q42" s="6"/>
      <c r="R42" s="6"/>
      <c r="S42" s="6"/>
      <c r="T42" s="6"/>
      <c r="U42" s="6"/>
      <c r="V42" s="6"/>
      <c r="W42" s="6"/>
      <c r="X42" s="6"/>
      <c r="Y42" s="6"/>
      <c r="Z42" s="6"/>
      <c r="AA42" s="7"/>
      <c r="AB42" s="6"/>
      <c r="AC42" s="6"/>
      <c r="AD42" s="6"/>
      <c r="AE42" s="6"/>
      <c r="AF42" s="8"/>
      <c r="AG42" s="6"/>
      <c r="AH42" s="6"/>
      <c r="AI42" s="9"/>
      <c r="AJ42" s="10"/>
    </row>
    <row r="43" spans="1:36" ht="30" customHeight="1" x14ac:dyDescent="0.2">
      <c r="A43" s="20">
        <f ca="1">+SUBTOTAL(3,$A$3:B43)</f>
        <v>42</v>
      </c>
      <c r="B43" s="21" t="s">
        <v>556</v>
      </c>
      <c r="C43" s="21" t="s">
        <v>557</v>
      </c>
      <c r="D43" s="16" t="s">
        <v>668</v>
      </c>
      <c r="E43" s="21" t="s">
        <v>76</v>
      </c>
      <c r="F43" s="21">
        <v>0.1</v>
      </c>
      <c r="G43" s="21" t="s">
        <v>559</v>
      </c>
      <c r="H43" s="21" t="s">
        <v>13</v>
      </c>
      <c r="I43" s="22">
        <v>0.316</v>
      </c>
      <c r="J43" s="21">
        <v>15</v>
      </c>
      <c r="K43" s="21">
        <v>1.6</v>
      </c>
      <c r="L43" s="21">
        <v>18.8</v>
      </c>
      <c r="M43" s="21">
        <v>70</v>
      </c>
      <c r="N43" s="16" t="s">
        <v>580</v>
      </c>
      <c r="P43" s="6"/>
      <c r="Q43" s="6"/>
      <c r="R43" s="6"/>
      <c r="S43" s="6"/>
      <c r="T43" s="6"/>
      <c r="U43" s="6"/>
      <c r="V43" s="6"/>
      <c r="W43" s="6"/>
      <c r="X43" s="6"/>
      <c r="Y43" s="6"/>
      <c r="Z43" s="6"/>
      <c r="AA43" s="7"/>
      <c r="AB43" s="6"/>
      <c r="AC43" s="6"/>
      <c r="AD43" s="6"/>
      <c r="AE43" s="6"/>
      <c r="AF43" s="8"/>
      <c r="AG43" s="6"/>
      <c r="AH43" s="6"/>
      <c r="AI43" s="9"/>
      <c r="AJ43" s="10"/>
    </row>
    <row r="44" spans="1:36" ht="30" customHeight="1" x14ac:dyDescent="0.2">
      <c r="A44" s="20">
        <f ca="1">+SUBTOTAL(3,$A$3:B44)</f>
        <v>43</v>
      </c>
      <c r="B44" s="21" t="s">
        <v>556</v>
      </c>
      <c r="C44" s="21" t="s">
        <v>565</v>
      </c>
      <c r="D44" s="16" t="s">
        <v>669</v>
      </c>
      <c r="E44" s="21" t="s">
        <v>670</v>
      </c>
      <c r="F44" s="21">
        <v>40</v>
      </c>
      <c r="G44" s="21" t="s">
        <v>559</v>
      </c>
      <c r="H44" s="21" t="s">
        <v>79</v>
      </c>
      <c r="I44" s="22">
        <v>0.95399999999999996</v>
      </c>
      <c r="J44" s="21">
        <v>25</v>
      </c>
      <c r="K44" s="21">
        <v>1.3</v>
      </c>
      <c r="L44" s="21">
        <v>24.6</v>
      </c>
      <c r="M44" s="21">
        <v>84</v>
      </c>
      <c r="N44" s="16" t="s">
        <v>671</v>
      </c>
      <c r="P44" s="6"/>
      <c r="Q44" s="6"/>
      <c r="R44" s="6"/>
      <c r="S44" s="6"/>
      <c r="T44" s="6"/>
      <c r="U44" s="6"/>
      <c r="V44" s="6"/>
      <c r="W44" s="6"/>
      <c r="X44" s="6"/>
      <c r="Y44" s="6"/>
      <c r="Z44" s="6"/>
      <c r="AA44" s="7"/>
      <c r="AB44" s="6"/>
      <c r="AC44" s="6"/>
      <c r="AD44" s="6"/>
      <c r="AE44" s="6"/>
      <c r="AF44" s="8"/>
      <c r="AG44" s="6"/>
      <c r="AH44" s="6"/>
      <c r="AI44" s="9"/>
      <c r="AJ44" s="10"/>
    </row>
    <row r="45" spans="1:36" ht="30" customHeight="1" x14ac:dyDescent="0.2">
      <c r="A45" s="20">
        <f ca="1">+SUBTOTAL(3,$A$3:B45)</f>
        <v>44</v>
      </c>
      <c r="B45" s="21" t="s">
        <v>556</v>
      </c>
      <c r="C45" s="21" t="s">
        <v>557</v>
      </c>
      <c r="D45" s="16" t="s">
        <v>672</v>
      </c>
      <c r="E45" s="21" t="s">
        <v>673</v>
      </c>
      <c r="F45" s="21">
        <v>0.05</v>
      </c>
      <c r="G45" s="21" t="s">
        <v>559</v>
      </c>
      <c r="H45" s="21" t="s">
        <v>13</v>
      </c>
      <c r="I45" s="22">
        <v>10</v>
      </c>
      <c r="J45" s="21">
        <v>50</v>
      </c>
      <c r="K45" s="21">
        <v>1.2</v>
      </c>
      <c r="L45" s="21">
        <v>19.100000000000001</v>
      </c>
      <c r="M45" s="21">
        <v>72</v>
      </c>
      <c r="N45" s="16" t="s">
        <v>674</v>
      </c>
      <c r="P45" s="6"/>
      <c r="Q45" s="6"/>
      <c r="R45" s="6"/>
      <c r="S45" s="6"/>
      <c r="T45" s="6"/>
      <c r="U45" s="6"/>
      <c r="V45" s="6"/>
      <c r="W45" s="6"/>
      <c r="X45" s="6"/>
      <c r="Y45" s="6"/>
      <c r="Z45" s="6"/>
      <c r="AA45" s="7"/>
      <c r="AB45" s="6"/>
      <c r="AC45" s="6"/>
      <c r="AD45" s="6"/>
      <c r="AE45" s="6"/>
      <c r="AF45" s="8"/>
      <c r="AG45" s="6"/>
      <c r="AH45" s="6"/>
      <c r="AI45" s="9"/>
      <c r="AJ45" s="10"/>
    </row>
    <row r="46" spans="1:36" ht="30" customHeight="1" x14ac:dyDescent="0.2">
      <c r="A46" s="20">
        <f ca="1">+SUBTOTAL(3,$A$3:B46)</f>
        <v>45</v>
      </c>
      <c r="B46" s="21" t="s">
        <v>556</v>
      </c>
      <c r="C46" s="21" t="s">
        <v>565</v>
      </c>
      <c r="D46" s="16" t="s">
        <v>675</v>
      </c>
      <c r="E46" s="21" t="s">
        <v>608</v>
      </c>
      <c r="F46" s="21">
        <v>10</v>
      </c>
      <c r="G46" s="21" t="s">
        <v>559</v>
      </c>
      <c r="H46" s="21" t="s">
        <v>9</v>
      </c>
      <c r="I46" s="22">
        <v>3.8</v>
      </c>
      <c r="J46" s="21">
        <v>80</v>
      </c>
      <c r="K46" s="21">
        <v>2.6</v>
      </c>
      <c r="L46" s="21">
        <v>32.700000000000003</v>
      </c>
      <c r="M46" s="21">
        <v>120</v>
      </c>
      <c r="N46" s="16" t="s">
        <v>676</v>
      </c>
      <c r="P46" s="6"/>
      <c r="Q46" s="6"/>
      <c r="R46" s="6"/>
      <c r="S46" s="6"/>
      <c r="T46" s="6"/>
      <c r="U46" s="6"/>
      <c r="V46" s="6"/>
      <c r="W46" s="6"/>
      <c r="X46" s="6"/>
      <c r="Y46" s="6"/>
      <c r="Z46" s="6"/>
      <c r="AA46" s="7"/>
      <c r="AB46" s="6"/>
      <c r="AC46" s="6"/>
      <c r="AD46" s="6"/>
      <c r="AE46" s="6"/>
      <c r="AF46" s="8"/>
      <c r="AG46" s="6"/>
      <c r="AH46" s="6"/>
      <c r="AI46" s="9"/>
      <c r="AJ46" s="10"/>
    </row>
    <row r="47" spans="1:36" ht="30" customHeight="1" x14ac:dyDescent="0.2">
      <c r="A47" s="20">
        <f ca="1">+SUBTOTAL(3,$A$3:B47)</f>
        <v>46</v>
      </c>
      <c r="B47" s="21" t="s">
        <v>556</v>
      </c>
      <c r="C47" s="21" t="s">
        <v>565</v>
      </c>
      <c r="D47" s="16" t="s">
        <v>677</v>
      </c>
      <c r="E47" s="21" t="s">
        <v>608</v>
      </c>
      <c r="F47" s="21">
        <v>100</v>
      </c>
      <c r="G47" s="21" t="s">
        <v>33</v>
      </c>
      <c r="H47" s="21" t="s">
        <v>57</v>
      </c>
      <c r="I47" s="22">
        <v>2.5954999999999999</v>
      </c>
      <c r="J47" s="21">
        <v>12</v>
      </c>
      <c r="K47" s="21">
        <v>1.1000000000000001</v>
      </c>
      <c r="L47" s="21">
        <v>22.5</v>
      </c>
      <c r="M47" s="21">
        <v>84</v>
      </c>
      <c r="N47" s="16" t="s">
        <v>678</v>
      </c>
      <c r="P47" s="6"/>
      <c r="Q47" s="6"/>
      <c r="R47" s="6"/>
      <c r="S47" s="6"/>
      <c r="T47" s="6"/>
      <c r="U47" s="6"/>
      <c r="V47" s="6"/>
      <c r="W47" s="6"/>
      <c r="X47" s="6"/>
      <c r="Y47" s="6"/>
      <c r="Z47" s="6"/>
      <c r="AA47" s="7"/>
      <c r="AB47" s="6"/>
      <c r="AC47" s="6"/>
      <c r="AD47" s="6"/>
      <c r="AE47" s="6"/>
      <c r="AF47" s="8"/>
      <c r="AG47" s="6"/>
      <c r="AH47" s="6"/>
      <c r="AI47" s="9"/>
      <c r="AJ47" s="10"/>
    </row>
    <row r="48" spans="1:36" ht="30" customHeight="1" x14ac:dyDescent="0.2">
      <c r="A48" s="20">
        <f ca="1">+SUBTOTAL(3,$A$3:B48)</f>
        <v>47</v>
      </c>
      <c r="B48" s="21" t="s">
        <v>556</v>
      </c>
      <c r="C48" s="21" t="s">
        <v>565</v>
      </c>
      <c r="D48" s="16" t="s">
        <v>679</v>
      </c>
      <c r="E48" s="21" t="s">
        <v>611</v>
      </c>
      <c r="F48" s="21">
        <v>200</v>
      </c>
      <c r="G48" s="21" t="s">
        <v>3</v>
      </c>
      <c r="H48" s="21" t="s">
        <v>4</v>
      </c>
      <c r="I48" s="22">
        <v>3</v>
      </c>
      <c r="J48" s="21">
        <v>30</v>
      </c>
      <c r="K48" s="21">
        <v>1.4</v>
      </c>
      <c r="L48" s="21">
        <v>21.5</v>
      </c>
      <c r="M48" s="21">
        <v>84</v>
      </c>
      <c r="N48" s="16" t="s">
        <v>586</v>
      </c>
      <c r="P48" s="6"/>
      <c r="Q48" s="6"/>
      <c r="R48" s="6"/>
      <c r="S48" s="6"/>
      <c r="T48" s="6"/>
      <c r="U48" s="6"/>
      <c r="V48" s="6"/>
      <c r="W48" s="6"/>
      <c r="X48" s="6"/>
      <c r="Y48" s="6"/>
      <c r="Z48" s="6"/>
      <c r="AA48" s="7"/>
      <c r="AB48" s="6"/>
      <c r="AC48" s="6"/>
      <c r="AD48" s="6"/>
      <c r="AE48" s="6"/>
      <c r="AF48" s="8"/>
      <c r="AG48" s="6"/>
      <c r="AH48" s="6"/>
      <c r="AI48" s="9"/>
      <c r="AJ48" s="10"/>
    </row>
    <row r="49" spans="1:36" ht="30" customHeight="1" x14ac:dyDescent="0.2">
      <c r="A49" s="20">
        <f ca="1">+SUBTOTAL(3,$A$3:B49)</f>
        <v>48</v>
      </c>
      <c r="B49" s="21" t="s">
        <v>556</v>
      </c>
      <c r="C49" s="21" t="s">
        <v>557</v>
      </c>
      <c r="D49" s="16" t="s">
        <v>680</v>
      </c>
      <c r="E49" s="21" t="s">
        <v>598</v>
      </c>
      <c r="F49" s="21">
        <v>100</v>
      </c>
      <c r="G49" s="21" t="s">
        <v>33</v>
      </c>
      <c r="H49" s="21" t="s">
        <v>161</v>
      </c>
      <c r="I49" s="22">
        <v>3</v>
      </c>
      <c r="J49" s="21">
        <v>50</v>
      </c>
      <c r="K49" s="21">
        <v>1.1000000000000001</v>
      </c>
      <c r="L49" s="21">
        <v>25.6</v>
      </c>
      <c r="M49" s="21">
        <v>84</v>
      </c>
      <c r="N49" s="16" t="s">
        <v>681</v>
      </c>
      <c r="P49" s="6"/>
      <c r="Q49" s="6"/>
      <c r="R49" s="6"/>
      <c r="S49" s="6"/>
      <c r="T49" s="6"/>
      <c r="U49" s="6"/>
      <c r="V49" s="6"/>
      <c r="W49" s="6"/>
      <c r="X49" s="6"/>
      <c r="Y49" s="6"/>
      <c r="Z49" s="6"/>
      <c r="AA49" s="7"/>
      <c r="AB49" s="6"/>
      <c r="AC49" s="6"/>
      <c r="AD49" s="6"/>
      <c r="AE49" s="6"/>
      <c r="AF49" s="8"/>
      <c r="AG49" s="6"/>
      <c r="AH49" s="6"/>
      <c r="AI49" s="9"/>
      <c r="AJ49" s="10"/>
    </row>
    <row r="50" spans="1:36" ht="30" customHeight="1" x14ac:dyDescent="0.2">
      <c r="A50" s="20">
        <f ca="1">+SUBTOTAL(3,$A$3:B50)</f>
        <v>49</v>
      </c>
      <c r="B50" s="21" t="s">
        <v>556</v>
      </c>
      <c r="C50" s="21" t="s">
        <v>557</v>
      </c>
      <c r="D50" s="16" t="s">
        <v>682</v>
      </c>
      <c r="E50" s="21" t="s">
        <v>683</v>
      </c>
      <c r="F50" s="21">
        <v>0.5</v>
      </c>
      <c r="G50" s="21" t="s">
        <v>3</v>
      </c>
      <c r="H50" s="21" t="s">
        <v>4</v>
      </c>
      <c r="I50" s="22">
        <v>3</v>
      </c>
      <c r="J50" s="21">
        <v>100</v>
      </c>
      <c r="K50" s="21">
        <v>1.78</v>
      </c>
      <c r="L50" s="21">
        <v>16.399999999999999</v>
      </c>
      <c r="M50" s="21">
        <v>84</v>
      </c>
      <c r="N50" s="16" t="s">
        <v>586</v>
      </c>
      <c r="P50" s="6"/>
      <c r="Q50" s="6"/>
      <c r="R50" s="6"/>
      <c r="S50" s="6"/>
      <c r="T50" s="6"/>
      <c r="U50" s="6"/>
      <c r="V50" s="6"/>
      <c r="W50" s="6"/>
      <c r="X50" s="6"/>
      <c r="Y50" s="6"/>
      <c r="Z50" s="6"/>
      <c r="AA50" s="7"/>
      <c r="AB50" s="6"/>
      <c r="AC50" s="6"/>
      <c r="AD50" s="6"/>
      <c r="AE50" s="6"/>
      <c r="AF50" s="8"/>
      <c r="AG50" s="6"/>
      <c r="AH50" s="6"/>
      <c r="AI50" s="9"/>
      <c r="AJ50" s="10"/>
    </row>
    <row r="51" spans="1:36" ht="30" customHeight="1" x14ac:dyDescent="0.2">
      <c r="A51" s="20">
        <f ca="1">+SUBTOTAL(3,$A$3:B51)</f>
        <v>50</v>
      </c>
      <c r="B51" s="21" t="s">
        <v>556</v>
      </c>
      <c r="C51" s="21" t="s">
        <v>557</v>
      </c>
      <c r="D51" s="16" t="s">
        <v>684</v>
      </c>
      <c r="E51" s="21" t="s">
        <v>573</v>
      </c>
      <c r="F51" s="21">
        <v>0.5</v>
      </c>
      <c r="G51" s="21" t="s">
        <v>559</v>
      </c>
      <c r="H51" s="21" t="s">
        <v>506</v>
      </c>
      <c r="I51" s="22">
        <v>1.5</v>
      </c>
      <c r="J51" s="21">
        <v>40</v>
      </c>
      <c r="K51" s="21">
        <v>0.8</v>
      </c>
      <c r="L51" s="21">
        <v>16.399999999999999</v>
      </c>
      <c r="M51" s="21">
        <v>84</v>
      </c>
      <c r="N51" s="16" t="s">
        <v>582</v>
      </c>
      <c r="P51" s="6"/>
      <c r="Q51" s="6"/>
      <c r="R51" s="6"/>
      <c r="S51" s="6"/>
      <c r="T51" s="6"/>
      <c r="U51" s="6"/>
      <c r="V51" s="6"/>
      <c r="W51" s="6"/>
      <c r="X51" s="6"/>
      <c r="Y51" s="6"/>
      <c r="Z51" s="6"/>
      <c r="AA51" s="7"/>
      <c r="AB51" s="6"/>
      <c r="AC51" s="6"/>
      <c r="AD51" s="6"/>
      <c r="AE51" s="6"/>
      <c r="AF51" s="8"/>
      <c r="AG51" s="6"/>
      <c r="AH51" s="6"/>
      <c r="AI51" s="9"/>
      <c r="AJ51" s="10"/>
    </row>
    <row r="52" spans="1:36" ht="30" customHeight="1" x14ac:dyDescent="0.2">
      <c r="A52" s="20">
        <f ca="1">+SUBTOTAL(3,$A$3:B52)</f>
        <v>51</v>
      </c>
      <c r="B52" s="21" t="s">
        <v>556</v>
      </c>
      <c r="C52" s="21" t="s">
        <v>565</v>
      </c>
      <c r="D52" s="16" t="s">
        <v>685</v>
      </c>
      <c r="E52" s="21" t="s">
        <v>576</v>
      </c>
      <c r="F52" s="21">
        <v>5</v>
      </c>
      <c r="G52" s="21" t="s">
        <v>559</v>
      </c>
      <c r="H52" s="21" t="s">
        <v>17</v>
      </c>
      <c r="I52" s="22">
        <v>3</v>
      </c>
      <c r="J52" s="21">
        <v>100</v>
      </c>
      <c r="K52" s="21">
        <v>1.87</v>
      </c>
      <c r="L52" s="21">
        <v>21.5</v>
      </c>
      <c r="M52" s="21">
        <v>82</v>
      </c>
      <c r="N52" s="16" t="s">
        <v>686</v>
      </c>
      <c r="P52" s="6"/>
      <c r="Q52" s="6"/>
      <c r="R52" s="6"/>
      <c r="S52" s="6"/>
      <c r="T52" s="6"/>
      <c r="U52" s="6"/>
      <c r="V52" s="6"/>
      <c r="W52" s="6"/>
      <c r="X52" s="6"/>
      <c r="Y52" s="6"/>
      <c r="Z52" s="6"/>
      <c r="AA52" s="7"/>
      <c r="AB52" s="6"/>
      <c r="AC52" s="6"/>
      <c r="AD52" s="6"/>
      <c r="AE52" s="6"/>
      <c r="AF52" s="8"/>
      <c r="AG52" s="6"/>
      <c r="AH52" s="6"/>
      <c r="AI52" s="9"/>
      <c r="AJ52" s="10"/>
    </row>
    <row r="53" spans="1:36" ht="30" customHeight="1" x14ac:dyDescent="0.2">
      <c r="A53" s="20">
        <f ca="1">+SUBTOTAL(3,$A$3:B53)</f>
        <v>52</v>
      </c>
      <c r="B53" s="21" t="s">
        <v>556</v>
      </c>
      <c r="C53" s="21" t="s">
        <v>565</v>
      </c>
      <c r="D53" s="16" t="s">
        <v>687</v>
      </c>
      <c r="E53" s="21" t="s">
        <v>688</v>
      </c>
      <c r="F53" s="21">
        <v>10</v>
      </c>
      <c r="G53" s="21" t="s">
        <v>559</v>
      </c>
      <c r="H53" s="21" t="s">
        <v>13</v>
      </c>
      <c r="I53" s="22">
        <v>3</v>
      </c>
      <c r="J53" s="21">
        <v>30</v>
      </c>
      <c r="K53" s="21">
        <v>0.6</v>
      </c>
      <c r="L53" s="21">
        <v>16.350000000000001</v>
      </c>
      <c r="M53" s="21">
        <v>84</v>
      </c>
      <c r="N53" s="16" t="s">
        <v>652</v>
      </c>
      <c r="P53" s="6"/>
      <c r="Q53" s="6"/>
      <c r="R53" s="6"/>
      <c r="S53" s="6"/>
      <c r="T53" s="6"/>
      <c r="U53" s="6"/>
      <c r="V53" s="6"/>
      <c r="W53" s="6"/>
      <c r="X53" s="6"/>
      <c r="Y53" s="6"/>
      <c r="Z53" s="6"/>
      <c r="AA53" s="7"/>
      <c r="AB53" s="6"/>
      <c r="AC53" s="6"/>
      <c r="AD53" s="6"/>
      <c r="AE53" s="6"/>
      <c r="AF53" s="8"/>
      <c r="AG53" s="6"/>
      <c r="AH53" s="6"/>
      <c r="AI53" s="9"/>
      <c r="AJ53" s="10"/>
    </row>
    <row r="54" spans="1:36" ht="30" customHeight="1" x14ac:dyDescent="0.2">
      <c r="A54" s="20">
        <f ca="1">+SUBTOTAL(3,$A$3:B54)</f>
        <v>53</v>
      </c>
      <c r="B54" s="21" t="s">
        <v>556</v>
      </c>
      <c r="C54" s="21" t="s">
        <v>565</v>
      </c>
      <c r="D54" s="16" t="s">
        <v>680</v>
      </c>
      <c r="E54" s="21" t="s">
        <v>576</v>
      </c>
      <c r="F54" s="21">
        <v>1000</v>
      </c>
      <c r="G54" s="21" t="s">
        <v>33</v>
      </c>
      <c r="H54" s="21" t="s">
        <v>620</v>
      </c>
      <c r="I54" s="22">
        <v>3</v>
      </c>
      <c r="J54" s="21">
        <v>50</v>
      </c>
      <c r="K54" s="21">
        <v>13.4</v>
      </c>
      <c r="L54" s="21">
        <v>48.2</v>
      </c>
      <c r="M54" s="21">
        <v>84</v>
      </c>
      <c r="N54" s="16" t="s">
        <v>619</v>
      </c>
      <c r="P54" s="6"/>
      <c r="Q54" s="6"/>
      <c r="R54" s="6"/>
      <c r="S54" s="6"/>
      <c r="T54" s="6"/>
      <c r="U54" s="6"/>
      <c r="V54" s="6"/>
      <c r="W54" s="6"/>
      <c r="X54" s="6"/>
      <c r="Y54" s="6"/>
      <c r="Z54" s="6"/>
      <c r="AA54" s="7"/>
      <c r="AB54" s="6"/>
      <c r="AC54" s="6"/>
      <c r="AD54" s="6"/>
      <c r="AE54" s="6"/>
      <c r="AF54" s="8"/>
      <c r="AG54" s="6"/>
      <c r="AH54" s="6"/>
      <c r="AI54" s="9"/>
      <c r="AJ54" s="10"/>
    </row>
    <row r="55" spans="1:36" ht="30" customHeight="1" x14ac:dyDescent="0.2">
      <c r="A55" s="20">
        <f ca="1">+SUBTOTAL(3,$A$3:B55)</f>
        <v>54</v>
      </c>
      <c r="B55" s="21" t="s">
        <v>556</v>
      </c>
      <c r="C55" s="21" t="s">
        <v>557</v>
      </c>
      <c r="D55" s="16" t="s">
        <v>689</v>
      </c>
      <c r="E55" s="21" t="s">
        <v>690</v>
      </c>
      <c r="F55" s="21">
        <v>5</v>
      </c>
      <c r="G55" s="21" t="s">
        <v>33</v>
      </c>
      <c r="H55" s="21" t="s">
        <v>691</v>
      </c>
      <c r="I55" s="22">
        <v>2.5954999999999999</v>
      </c>
      <c r="J55" s="21">
        <v>12</v>
      </c>
      <c r="K55" s="21">
        <v>3.4</v>
      </c>
      <c r="L55" s="21">
        <v>24.51</v>
      </c>
      <c r="M55" s="21">
        <v>84</v>
      </c>
      <c r="N55" s="16" t="s">
        <v>692</v>
      </c>
      <c r="P55" s="6"/>
      <c r="Q55" s="6"/>
      <c r="R55" s="6"/>
      <c r="S55" s="6"/>
      <c r="T55" s="6"/>
      <c r="U55" s="6"/>
      <c r="V55" s="6"/>
      <c r="W55" s="6"/>
      <c r="X55" s="11"/>
      <c r="Y55" s="6"/>
      <c r="Z55" s="6"/>
      <c r="AA55" s="7"/>
      <c r="AB55" s="6"/>
      <c r="AC55" s="6"/>
      <c r="AD55" s="6"/>
      <c r="AE55" s="6"/>
      <c r="AF55" s="8"/>
      <c r="AG55" s="6"/>
      <c r="AH55" s="6"/>
      <c r="AI55" s="9"/>
      <c r="AJ55" s="10"/>
    </row>
    <row r="56" spans="1:36" ht="30" customHeight="1" x14ac:dyDescent="0.2">
      <c r="A56" s="20">
        <f ca="1">+SUBTOTAL(3,$A$3:B56)</f>
        <v>55</v>
      </c>
      <c r="B56" s="21" t="s">
        <v>556</v>
      </c>
      <c r="C56" s="21" t="s">
        <v>557</v>
      </c>
      <c r="D56" s="16" t="s">
        <v>693</v>
      </c>
      <c r="E56" s="21" t="s">
        <v>690</v>
      </c>
      <c r="F56" s="21">
        <v>0.05</v>
      </c>
      <c r="G56" s="21" t="s">
        <v>559</v>
      </c>
      <c r="H56" s="21" t="s">
        <v>9</v>
      </c>
      <c r="I56" s="22">
        <v>2.7</v>
      </c>
      <c r="J56" s="21">
        <v>34</v>
      </c>
      <c r="K56" s="21">
        <v>0.9</v>
      </c>
      <c r="L56" s="21">
        <v>26.2</v>
      </c>
      <c r="M56" s="21">
        <v>60</v>
      </c>
      <c r="N56" s="16" t="s">
        <v>694</v>
      </c>
      <c r="P56" s="6"/>
      <c r="Q56" s="6"/>
      <c r="R56" s="6"/>
      <c r="S56" s="6"/>
      <c r="T56" s="6"/>
      <c r="U56" s="6"/>
      <c r="V56" s="6"/>
      <c r="W56" s="6"/>
      <c r="X56" s="11"/>
      <c r="Y56" s="6"/>
      <c r="Z56" s="6"/>
      <c r="AA56" s="7"/>
      <c r="AB56" s="6"/>
      <c r="AC56" s="6"/>
      <c r="AD56" s="6"/>
      <c r="AE56" s="6"/>
      <c r="AF56" s="8"/>
      <c r="AG56" s="6"/>
      <c r="AH56" s="6"/>
      <c r="AI56" s="9"/>
      <c r="AJ56" s="10"/>
    </row>
    <row r="57" spans="1:36" ht="30" customHeight="1" x14ac:dyDescent="0.2">
      <c r="A57" s="20">
        <f ca="1">+SUBTOTAL(3,$A$3:B57)</f>
        <v>56</v>
      </c>
      <c r="B57" s="21" t="s">
        <v>556</v>
      </c>
      <c r="C57" s="21" t="s">
        <v>557</v>
      </c>
      <c r="D57" s="16" t="s">
        <v>695</v>
      </c>
      <c r="E57" s="21" t="s">
        <v>683</v>
      </c>
      <c r="F57" s="21">
        <v>0.3</v>
      </c>
      <c r="G57" s="21" t="s">
        <v>3</v>
      </c>
      <c r="H57" s="21" t="s">
        <v>630</v>
      </c>
      <c r="I57" s="22">
        <v>2.68</v>
      </c>
      <c r="J57" s="21">
        <v>20</v>
      </c>
      <c r="K57" s="21">
        <v>0.5</v>
      </c>
      <c r="L57" s="21">
        <v>21.5</v>
      </c>
      <c r="M57" s="21">
        <v>84</v>
      </c>
      <c r="N57" s="16" t="s">
        <v>696</v>
      </c>
      <c r="P57" s="6"/>
      <c r="Q57" s="6"/>
      <c r="R57" s="6"/>
      <c r="S57" s="6"/>
      <c r="T57" s="6"/>
      <c r="U57" s="6"/>
      <c r="V57" s="6"/>
      <c r="W57" s="6"/>
      <c r="X57" s="6"/>
      <c r="Y57" s="6"/>
      <c r="Z57" s="6"/>
      <c r="AA57" s="7"/>
      <c r="AB57" s="6"/>
      <c r="AC57" s="6"/>
      <c r="AD57" s="6"/>
      <c r="AE57" s="6"/>
      <c r="AF57" s="8"/>
      <c r="AG57" s="6"/>
      <c r="AH57" s="6"/>
      <c r="AI57" s="9"/>
      <c r="AJ57" s="10"/>
    </row>
    <row r="58" spans="1:36" ht="30" customHeight="1" x14ac:dyDescent="0.2">
      <c r="A58" s="20">
        <f ca="1">+SUBTOTAL(3,$A$3:B58)</f>
        <v>57</v>
      </c>
      <c r="B58" s="21" t="s">
        <v>556</v>
      </c>
      <c r="C58" s="21" t="s">
        <v>557</v>
      </c>
      <c r="D58" s="16" t="s">
        <v>697</v>
      </c>
      <c r="E58" s="21" t="s">
        <v>698</v>
      </c>
      <c r="F58" s="21">
        <v>0.5</v>
      </c>
      <c r="G58" s="21" t="s">
        <v>559</v>
      </c>
      <c r="H58" s="21" t="s">
        <v>13</v>
      </c>
      <c r="I58" s="22">
        <v>2.6</v>
      </c>
      <c r="J58" s="21">
        <v>40</v>
      </c>
      <c r="K58" s="21">
        <v>1.8</v>
      </c>
      <c r="L58" s="21">
        <v>33.799999999999997</v>
      </c>
      <c r="M58" s="21">
        <v>120</v>
      </c>
      <c r="N58" s="16" t="s">
        <v>699</v>
      </c>
      <c r="P58" s="6"/>
      <c r="Q58" s="6"/>
      <c r="R58" s="6"/>
      <c r="S58" s="6"/>
      <c r="T58" s="6"/>
      <c r="U58" s="6"/>
      <c r="V58" s="6"/>
      <c r="W58" s="6"/>
      <c r="X58" s="6"/>
      <c r="Y58" s="6"/>
      <c r="Z58" s="6"/>
      <c r="AA58" s="7"/>
      <c r="AB58" s="6"/>
      <c r="AC58" s="6"/>
      <c r="AD58" s="6"/>
      <c r="AE58" s="6"/>
      <c r="AF58" s="8"/>
      <c r="AG58" s="6"/>
      <c r="AH58" s="6"/>
      <c r="AI58" s="9"/>
      <c r="AJ58" s="10"/>
    </row>
    <row r="59" spans="1:36" ht="30" customHeight="1" x14ac:dyDescent="0.2">
      <c r="A59" s="20">
        <f ca="1">+SUBTOTAL(3,$A$3:B59)</f>
        <v>58</v>
      </c>
      <c r="B59" s="21" t="s">
        <v>556</v>
      </c>
      <c r="C59" s="21" t="s">
        <v>557</v>
      </c>
      <c r="D59" s="16" t="s">
        <v>700</v>
      </c>
      <c r="E59" s="21" t="s">
        <v>701</v>
      </c>
      <c r="F59" s="21">
        <v>8</v>
      </c>
      <c r="G59" s="21" t="s">
        <v>559</v>
      </c>
      <c r="H59" s="21" t="s">
        <v>17</v>
      </c>
      <c r="I59" s="22">
        <v>2.6</v>
      </c>
      <c r="J59" s="21">
        <v>35</v>
      </c>
      <c r="K59" s="21">
        <v>1.5</v>
      </c>
      <c r="L59" s="21">
        <v>20.350000000000001</v>
      </c>
      <c r="M59" s="21">
        <v>84</v>
      </c>
      <c r="N59" s="16" t="s">
        <v>702</v>
      </c>
      <c r="P59" s="6"/>
      <c r="Q59" s="6"/>
      <c r="R59" s="6"/>
      <c r="S59" s="6"/>
      <c r="T59" s="6"/>
      <c r="U59" s="6"/>
      <c r="V59" s="6"/>
      <c r="W59" s="6"/>
      <c r="X59" s="6"/>
      <c r="Y59" s="6"/>
      <c r="Z59" s="6"/>
      <c r="AA59" s="7"/>
      <c r="AB59" s="6"/>
      <c r="AC59" s="6"/>
      <c r="AD59" s="6"/>
      <c r="AE59" s="6"/>
      <c r="AF59" s="8"/>
      <c r="AG59" s="6"/>
      <c r="AH59" s="6"/>
      <c r="AI59" s="9"/>
      <c r="AJ59" s="10"/>
    </row>
    <row r="60" spans="1:36" ht="30" customHeight="1" x14ac:dyDescent="0.2">
      <c r="A60" s="20">
        <f ca="1">+SUBTOTAL(3,$A$3:B60)</f>
        <v>59</v>
      </c>
      <c r="B60" s="21" t="s">
        <v>556</v>
      </c>
      <c r="C60" s="21" t="s">
        <v>565</v>
      </c>
      <c r="D60" s="16" t="s">
        <v>703</v>
      </c>
      <c r="E60" s="21" t="s">
        <v>579</v>
      </c>
      <c r="F60" s="21">
        <v>20</v>
      </c>
      <c r="G60" s="21" t="s">
        <v>559</v>
      </c>
      <c r="H60" s="21" t="s">
        <v>506</v>
      </c>
      <c r="I60" s="22">
        <v>2.6</v>
      </c>
      <c r="J60" s="21">
        <v>40</v>
      </c>
      <c r="K60" s="21">
        <v>1.8</v>
      </c>
      <c r="L60" s="21">
        <v>22.4</v>
      </c>
      <c r="M60" s="21">
        <v>120</v>
      </c>
      <c r="N60" s="16" t="s">
        <v>699</v>
      </c>
      <c r="P60" s="6"/>
      <c r="Q60" s="6"/>
      <c r="R60" s="6"/>
      <c r="S60" s="6"/>
      <c r="T60" s="6"/>
      <c r="U60" s="6"/>
      <c r="V60" s="6"/>
      <c r="W60" s="6"/>
      <c r="X60" s="6"/>
      <c r="Y60" s="6"/>
      <c r="Z60" s="6"/>
      <c r="AA60" s="7"/>
      <c r="AB60" s="6"/>
      <c r="AC60" s="6"/>
      <c r="AD60" s="6"/>
      <c r="AE60" s="6"/>
      <c r="AF60" s="8"/>
      <c r="AG60" s="6"/>
      <c r="AH60" s="6"/>
      <c r="AI60" s="9"/>
      <c r="AJ60" s="10"/>
    </row>
    <row r="61" spans="1:36" ht="30" customHeight="1" x14ac:dyDescent="0.2">
      <c r="A61" s="20">
        <f ca="1">+SUBTOTAL(3,$A$3:B61)</f>
        <v>60</v>
      </c>
      <c r="B61" s="21" t="s">
        <v>556</v>
      </c>
      <c r="C61" s="21" t="s">
        <v>565</v>
      </c>
      <c r="D61" s="16" t="s">
        <v>704</v>
      </c>
      <c r="E61" s="21" t="s">
        <v>625</v>
      </c>
      <c r="F61" s="21">
        <v>20</v>
      </c>
      <c r="G61" s="21" t="s">
        <v>559</v>
      </c>
      <c r="H61" s="21" t="s">
        <v>17</v>
      </c>
      <c r="I61" s="22">
        <v>2.6</v>
      </c>
      <c r="J61" s="21">
        <v>35</v>
      </c>
      <c r="K61" s="21">
        <v>1.5</v>
      </c>
      <c r="L61" s="21">
        <v>20.350000000000001</v>
      </c>
      <c r="M61" s="21">
        <v>84</v>
      </c>
      <c r="N61" s="16" t="s">
        <v>705</v>
      </c>
      <c r="P61" s="6"/>
      <c r="Q61" s="6"/>
      <c r="R61" s="6"/>
      <c r="S61" s="6"/>
      <c r="T61" s="6"/>
      <c r="U61" s="6"/>
      <c r="V61" s="6"/>
      <c r="W61" s="6"/>
      <c r="X61" s="6"/>
      <c r="Y61" s="6"/>
      <c r="Z61" s="6"/>
      <c r="AA61" s="7"/>
      <c r="AB61" s="6"/>
      <c r="AC61" s="6"/>
      <c r="AD61" s="6"/>
      <c r="AE61" s="6"/>
      <c r="AF61" s="8"/>
      <c r="AG61" s="6"/>
      <c r="AH61" s="6"/>
      <c r="AI61" s="9"/>
      <c r="AJ61" s="10"/>
    </row>
    <row r="62" spans="1:36" ht="30" customHeight="1" x14ac:dyDescent="0.2">
      <c r="A62" s="20">
        <f ca="1">+SUBTOTAL(3,$A$3:B62)</f>
        <v>61</v>
      </c>
      <c r="B62" s="21" t="s">
        <v>556</v>
      </c>
      <c r="C62" s="21" t="s">
        <v>557</v>
      </c>
      <c r="D62" s="16" t="s">
        <v>706</v>
      </c>
      <c r="E62" s="21" t="s">
        <v>707</v>
      </c>
      <c r="F62" s="21">
        <v>0.05</v>
      </c>
      <c r="G62" s="21" t="s">
        <v>3</v>
      </c>
      <c r="H62" s="21" t="s">
        <v>592</v>
      </c>
      <c r="I62" s="22">
        <v>5.4850000000000003</v>
      </c>
      <c r="J62" s="21">
        <v>10</v>
      </c>
      <c r="K62" s="21">
        <v>0.7</v>
      </c>
      <c r="L62" s="21">
        <v>19.8</v>
      </c>
      <c r="M62" s="21">
        <v>96</v>
      </c>
      <c r="N62" s="16" t="s">
        <v>708</v>
      </c>
      <c r="P62" s="6"/>
      <c r="Q62" s="6"/>
      <c r="R62" s="6"/>
      <c r="S62" s="6"/>
      <c r="T62" s="6"/>
      <c r="U62" s="6"/>
      <c r="V62" s="6"/>
      <c r="W62" s="6"/>
      <c r="X62" s="6"/>
      <c r="Y62" s="6"/>
      <c r="Z62" s="6"/>
      <c r="AA62" s="7"/>
      <c r="AB62" s="6"/>
      <c r="AC62" s="6"/>
      <c r="AD62" s="6"/>
      <c r="AE62" s="6"/>
      <c r="AF62" s="8"/>
      <c r="AG62" s="6"/>
      <c r="AH62" s="6"/>
      <c r="AI62" s="9"/>
      <c r="AJ62" s="10"/>
    </row>
    <row r="63" spans="1:36" ht="30" customHeight="1" x14ac:dyDescent="0.2">
      <c r="A63" s="20">
        <f ca="1">+SUBTOTAL(3,$A$3:B63)</f>
        <v>62</v>
      </c>
      <c r="B63" s="21" t="s">
        <v>556</v>
      </c>
      <c r="C63" s="21" t="s">
        <v>557</v>
      </c>
      <c r="D63" s="16" t="s">
        <v>709</v>
      </c>
      <c r="E63" s="21" t="s">
        <v>659</v>
      </c>
      <c r="F63" s="21">
        <v>0.8</v>
      </c>
      <c r="G63" s="21" t="s">
        <v>559</v>
      </c>
      <c r="H63" s="21" t="s">
        <v>638</v>
      </c>
      <c r="I63" s="22">
        <v>2.4</v>
      </c>
      <c r="J63" s="21">
        <v>30</v>
      </c>
      <c r="K63" s="21">
        <v>1.6</v>
      </c>
      <c r="L63" s="21">
        <v>26.5</v>
      </c>
      <c r="M63" s="21">
        <v>84</v>
      </c>
      <c r="N63" s="16" t="s">
        <v>639</v>
      </c>
      <c r="P63" s="6"/>
      <c r="Q63" s="6"/>
      <c r="R63" s="6"/>
      <c r="S63" s="6"/>
      <c r="T63" s="6"/>
      <c r="U63" s="6"/>
      <c r="V63" s="6"/>
      <c r="W63" s="6"/>
      <c r="X63" s="6"/>
      <c r="Y63" s="6"/>
      <c r="Z63" s="6"/>
      <c r="AA63" s="7"/>
      <c r="AB63" s="6"/>
      <c r="AC63" s="6"/>
      <c r="AD63" s="6"/>
      <c r="AE63" s="6"/>
      <c r="AF63" s="8"/>
      <c r="AG63" s="6"/>
      <c r="AH63" s="6"/>
      <c r="AI63" s="9"/>
      <c r="AJ63" s="10"/>
    </row>
    <row r="64" spans="1:36" ht="30" customHeight="1" x14ac:dyDescent="0.2">
      <c r="A64" s="20">
        <f ca="1">+SUBTOTAL(3,$A$3:B64)</f>
        <v>63</v>
      </c>
      <c r="B64" s="21" t="s">
        <v>556</v>
      </c>
      <c r="C64" s="21" t="s">
        <v>557</v>
      </c>
      <c r="D64" s="16" t="s">
        <v>710</v>
      </c>
      <c r="E64" s="21" t="s">
        <v>698</v>
      </c>
      <c r="F64" s="21">
        <v>0.2</v>
      </c>
      <c r="G64" s="21" t="s">
        <v>559</v>
      </c>
      <c r="H64" s="21" t="s">
        <v>17</v>
      </c>
      <c r="I64" s="22">
        <v>2.2000000000000002</v>
      </c>
      <c r="J64" s="21">
        <v>8</v>
      </c>
      <c r="K64" s="21">
        <v>1.04</v>
      </c>
      <c r="L64" s="21">
        <v>22.1</v>
      </c>
      <c r="M64" s="21">
        <v>84</v>
      </c>
      <c r="N64" s="16" t="s">
        <v>705</v>
      </c>
      <c r="P64" s="6"/>
      <c r="Q64" s="6"/>
      <c r="R64" s="6"/>
      <c r="S64" s="6"/>
      <c r="T64" s="6"/>
      <c r="U64" s="6"/>
      <c r="V64" s="6"/>
      <c r="W64" s="6"/>
      <c r="X64" s="6"/>
      <c r="Y64" s="6"/>
      <c r="Z64" s="6"/>
      <c r="AA64" s="7"/>
      <c r="AB64" s="6"/>
      <c r="AC64" s="6"/>
      <c r="AD64" s="6"/>
      <c r="AE64" s="6"/>
      <c r="AF64" s="8"/>
      <c r="AG64" s="6"/>
      <c r="AH64" s="6"/>
      <c r="AI64" s="9"/>
      <c r="AJ64" s="10"/>
    </row>
    <row r="65" spans="1:36" ht="30" customHeight="1" x14ac:dyDescent="0.2">
      <c r="A65" s="20">
        <f ca="1">+SUBTOTAL(3,$A$3:B65)</f>
        <v>64</v>
      </c>
      <c r="B65" s="21" t="s">
        <v>556</v>
      </c>
      <c r="C65" s="21" t="s">
        <v>557</v>
      </c>
      <c r="D65" s="16" t="s">
        <v>711</v>
      </c>
      <c r="E65" s="21" t="s">
        <v>698</v>
      </c>
      <c r="F65" s="21">
        <v>0.1</v>
      </c>
      <c r="G65" s="21" t="s">
        <v>559</v>
      </c>
      <c r="H65" s="21" t="s">
        <v>712</v>
      </c>
      <c r="I65" s="22">
        <v>2</v>
      </c>
      <c r="J65" s="21">
        <v>35</v>
      </c>
      <c r="K65" s="21">
        <v>0.9</v>
      </c>
      <c r="L65" s="21">
        <v>19.899999999999999</v>
      </c>
      <c r="M65" s="21">
        <v>72</v>
      </c>
      <c r="N65" s="16" t="s">
        <v>713</v>
      </c>
      <c r="P65" s="6"/>
      <c r="Q65" s="6"/>
      <c r="R65" s="6"/>
      <c r="S65" s="6"/>
      <c r="T65" s="6"/>
      <c r="U65" s="6"/>
      <c r="V65" s="6"/>
      <c r="W65" s="6"/>
      <c r="X65" s="6"/>
      <c r="Y65" s="6"/>
      <c r="Z65" s="6"/>
      <c r="AA65" s="7"/>
      <c r="AB65" s="6"/>
      <c r="AC65" s="6"/>
      <c r="AD65" s="6"/>
      <c r="AE65" s="6"/>
      <c r="AF65" s="8"/>
      <c r="AG65" s="6"/>
      <c r="AH65" s="6"/>
      <c r="AI65" s="9"/>
      <c r="AJ65" s="10"/>
    </row>
    <row r="66" spans="1:36" ht="30" customHeight="1" x14ac:dyDescent="0.2">
      <c r="A66" s="20">
        <f ca="1">+SUBTOTAL(3,$A$3:B66)</f>
        <v>65</v>
      </c>
      <c r="B66" s="21" t="s">
        <v>556</v>
      </c>
      <c r="C66" s="21" t="s">
        <v>565</v>
      </c>
      <c r="D66" s="16" t="s">
        <v>711</v>
      </c>
      <c r="E66" s="21" t="s">
        <v>611</v>
      </c>
      <c r="F66" s="21">
        <v>200</v>
      </c>
      <c r="G66" s="21" t="s">
        <v>559</v>
      </c>
      <c r="H66" s="21" t="s">
        <v>714</v>
      </c>
      <c r="I66" s="22">
        <v>2</v>
      </c>
      <c r="J66" s="21">
        <v>35</v>
      </c>
      <c r="K66" s="21">
        <v>0.97599999999999998</v>
      </c>
      <c r="L66" s="21">
        <v>19.93</v>
      </c>
      <c r="M66" s="21">
        <v>84</v>
      </c>
      <c r="N66" s="16" t="s">
        <v>715</v>
      </c>
      <c r="P66" s="6"/>
      <c r="Q66" s="6"/>
      <c r="R66" s="6"/>
      <c r="S66" s="6"/>
      <c r="T66" s="6"/>
      <c r="U66" s="6"/>
      <c r="V66" s="6"/>
      <c r="W66" s="6"/>
      <c r="X66" s="6"/>
      <c r="Y66" s="6"/>
      <c r="Z66" s="6"/>
      <c r="AA66" s="7"/>
      <c r="AB66" s="6"/>
      <c r="AC66" s="6"/>
      <c r="AD66" s="6"/>
      <c r="AE66" s="6"/>
      <c r="AF66" s="8"/>
      <c r="AG66" s="6"/>
      <c r="AH66" s="6"/>
      <c r="AI66" s="9"/>
      <c r="AJ66" s="10"/>
    </row>
    <row r="67" spans="1:36" ht="30" customHeight="1" x14ac:dyDescent="0.2">
      <c r="A67" s="20">
        <f ca="1">+SUBTOTAL(3,$A$3:B67)</f>
        <v>66</v>
      </c>
      <c r="B67" s="21" t="s">
        <v>556</v>
      </c>
      <c r="C67" s="21" t="s">
        <v>557</v>
      </c>
      <c r="D67" s="16" t="s">
        <v>716</v>
      </c>
      <c r="E67" s="21" t="s">
        <v>717</v>
      </c>
      <c r="F67" s="21">
        <v>100</v>
      </c>
      <c r="G67" s="21" t="s">
        <v>33</v>
      </c>
      <c r="H67" s="21" t="s">
        <v>174</v>
      </c>
      <c r="I67" s="22">
        <v>15</v>
      </c>
      <c r="J67" s="21">
        <v>30</v>
      </c>
      <c r="K67" s="21">
        <v>0.7</v>
      </c>
      <c r="L67" s="21">
        <v>25.2</v>
      </c>
      <c r="M67" s="21">
        <v>84</v>
      </c>
      <c r="N67" s="16" t="s">
        <v>718</v>
      </c>
      <c r="P67" s="6"/>
      <c r="Q67" s="6"/>
      <c r="R67" s="6"/>
      <c r="S67" s="6"/>
      <c r="T67" s="6"/>
      <c r="U67" s="6"/>
      <c r="V67" s="6"/>
      <c r="W67" s="6"/>
      <c r="X67" s="6"/>
      <c r="Y67" s="6"/>
      <c r="Z67" s="6"/>
      <c r="AA67" s="7"/>
      <c r="AB67" s="6"/>
      <c r="AC67" s="6"/>
      <c r="AD67" s="6"/>
      <c r="AE67" s="6"/>
      <c r="AF67" s="8"/>
      <c r="AG67" s="6"/>
      <c r="AH67" s="6"/>
      <c r="AI67" s="9"/>
      <c r="AJ67" s="10"/>
    </row>
    <row r="68" spans="1:36" ht="30" customHeight="1" x14ac:dyDescent="0.2">
      <c r="A68" s="20">
        <f ca="1">+SUBTOTAL(3,$A$3:B68)</f>
        <v>67</v>
      </c>
      <c r="B68" s="21" t="s">
        <v>556</v>
      </c>
      <c r="C68" s="21" t="s">
        <v>565</v>
      </c>
      <c r="D68" s="16" t="s">
        <v>719</v>
      </c>
      <c r="E68" s="21" t="s">
        <v>625</v>
      </c>
      <c r="F68" s="21">
        <v>15</v>
      </c>
      <c r="G68" s="21" t="s">
        <v>559</v>
      </c>
      <c r="H68" s="21" t="s">
        <v>17</v>
      </c>
      <c r="I68" s="22">
        <v>1.5</v>
      </c>
      <c r="J68" s="21">
        <v>8</v>
      </c>
      <c r="K68" s="21">
        <v>1.2</v>
      </c>
      <c r="L68" s="21">
        <v>18.399999999999999</v>
      </c>
      <c r="M68" s="21">
        <v>84</v>
      </c>
      <c r="N68" s="16" t="s">
        <v>720</v>
      </c>
      <c r="P68" s="6"/>
      <c r="Q68" s="6"/>
      <c r="R68" s="6"/>
      <c r="S68" s="6"/>
      <c r="T68" s="6"/>
      <c r="U68" s="6"/>
      <c r="V68" s="6"/>
      <c r="W68" s="6"/>
      <c r="X68" s="6"/>
      <c r="Y68" s="6"/>
      <c r="Z68" s="6"/>
      <c r="AA68" s="7"/>
      <c r="AB68" s="6"/>
      <c r="AC68" s="6"/>
      <c r="AD68" s="6"/>
      <c r="AE68" s="6"/>
      <c r="AF68" s="8"/>
      <c r="AG68" s="6"/>
      <c r="AH68" s="6"/>
      <c r="AI68" s="9"/>
      <c r="AJ68" s="10"/>
    </row>
    <row r="69" spans="1:36" ht="30" customHeight="1" x14ac:dyDescent="0.2">
      <c r="A69" s="20">
        <f ca="1">+SUBTOTAL(3,$A$3:B69)</f>
        <v>68</v>
      </c>
      <c r="B69" s="21" t="s">
        <v>556</v>
      </c>
      <c r="C69" s="21" t="s">
        <v>557</v>
      </c>
      <c r="D69" s="16" t="s">
        <v>721</v>
      </c>
      <c r="E69" s="21" t="s">
        <v>598</v>
      </c>
      <c r="F69" s="21">
        <v>30</v>
      </c>
      <c r="G69" s="21" t="s">
        <v>559</v>
      </c>
      <c r="H69" s="21" t="s">
        <v>247</v>
      </c>
      <c r="I69" s="22">
        <v>1.4</v>
      </c>
      <c r="J69" s="21">
        <v>27</v>
      </c>
      <c r="K69" s="21">
        <v>0.8</v>
      </c>
      <c r="L69" s="21">
        <v>27.5</v>
      </c>
      <c r="M69" s="21">
        <v>120</v>
      </c>
      <c r="N69" s="16" t="s">
        <v>722</v>
      </c>
      <c r="P69" s="6"/>
      <c r="Q69" s="6"/>
      <c r="R69" s="6"/>
      <c r="S69" s="6"/>
      <c r="T69" s="6"/>
      <c r="U69" s="6"/>
      <c r="V69" s="6"/>
      <c r="W69" s="6"/>
      <c r="X69" s="6"/>
      <c r="Y69" s="6"/>
      <c r="Z69" s="6"/>
      <c r="AA69" s="7"/>
      <c r="AB69" s="6"/>
      <c r="AC69" s="6"/>
      <c r="AD69" s="6"/>
      <c r="AE69" s="6"/>
      <c r="AF69" s="8"/>
      <c r="AG69" s="6"/>
      <c r="AH69" s="6"/>
      <c r="AI69" s="9"/>
      <c r="AJ69" s="10"/>
    </row>
    <row r="70" spans="1:36" ht="30" customHeight="1" x14ac:dyDescent="0.2">
      <c r="A70" s="20">
        <f ca="1">+SUBTOTAL(3,$A$3:B70)</f>
        <v>69</v>
      </c>
      <c r="B70" s="21" t="s">
        <v>556</v>
      </c>
      <c r="C70" s="21" t="s">
        <v>557</v>
      </c>
      <c r="D70" s="16" t="s">
        <v>723</v>
      </c>
      <c r="E70" s="21" t="s">
        <v>659</v>
      </c>
      <c r="F70" s="21">
        <v>0.1</v>
      </c>
      <c r="G70" s="21" t="s">
        <v>559</v>
      </c>
      <c r="H70" s="21" t="s">
        <v>9</v>
      </c>
      <c r="I70" s="22">
        <v>0.5</v>
      </c>
      <c r="J70" s="21">
        <v>21</v>
      </c>
      <c r="K70" s="21">
        <v>0.9</v>
      </c>
      <c r="L70" s="21">
        <v>24.1</v>
      </c>
      <c r="M70" s="21">
        <v>84</v>
      </c>
      <c r="N70" s="16" t="s">
        <v>724</v>
      </c>
      <c r="P70" s="6"/>
      <c r="Q70" s="6"/>
      <c r="R70" s="6"/>
      <c r="S70" s="6"/>
      <c r="T70" s="6"/>
      <c r="U70" s="6"/>
      <c r="V70" s="6"/>
      <c r="W70" s="6"/>
      <c r="X70" s="6"/>
      <c r="Y70" s="6"/>
      <c r="Z70" s="6"/>
      <c r="AA70" s="7"/>
      <c r="AB70" s="6"/>
      <c r="AC70" s="6"/>
      <c r="AD70" s="6"/>
      <c r="AE70" s="6"/>
      <c r="AF70" s="8"/>
      <c r="AG70" s="6"/>
      <c r="AH70" s="6"/>
      <c r="AI70" s="9"/>
      <c r="AJ70" s="10"/>
    </row>
    <row r="71" spans="1:36" ht="30" customHeight="1" x14ac:dyDescent="0.2">
      <c r="A71" s="20">
        <f ca="1">+SUBTOTAL(3,$A$3:B71)</f>
        <v>70</v>
      </c>
      <c r="B71" s="21" t="s">
        <v>556</v>
      </c>
      <c r="C71" s="21" t="s">
        <v>565</v>
      </c>
      <c r="D71" s="16" t="s">
        <v>725</v>
      </c>
      <c r="E71" s="21" t="s">
        <v>579</v>
      </c>
      <c r="F71" s="21">
        <v>10</v>
      </c>
      <c r="G71" s="21" t="s">
        <v>559</v>
      </c>
      <c r="H71" s="21" t="s">
        <v>79</v>
      </c>
      <c r="I71" s="22">
        <v>0.42499999999999999</v>
      </c>
      <c r="J71" s="21">
        <v>10</v>
      </c>
      <c r="K71" s="21">
        <v>0.5</v>
      </c>
      <c r="L71" s="21">
        <v>19.2</v>
      </c>
      <c r="M71" s="21">
        <v>84</v>
      </c>
      <c r="N71" s="16" t="s">
        <v>580</v>
      </c>
      <c r="P71" s="6"/>
      <c r="Q71" s="6"/>
      <c r="R71" s="6"/>
      <c r="S71" s="6"/>
      <c r="T71" s="6"/>
      <c r="U71" s="6"/>
      <c r="V71" s="6"/>
      <c r="W71" s="6"/>
      <c r="X71" s="6"/>
      <c r="Y71" s="6"/>
      <c r="Z71" s="6"/>
      <c r="AA71" s="7"/>
      <c r="AB71" s="6"/>
      <c r="AC71" s="6"/>
      <c r="AD71" s="6"/>
      <c r="AE71" s="6"/>
      <c r="AF71" s="8"/>
      <c r="AG71" s="6"/>
      <c r="AH71" s="6"/>
      <c r="AI71" s="9"/>
      <c r="AJ71" s="10"/>
    </row>
    <row r="72" spans="1:36" ht="30" customHeight="1" x14ac:dyDescent="0.2">
      <c r="A72" s="20">
        <f ca="1">+SUBTOTAL(3,$A$3:B72)</f>
        <v>71</v>
      </c>
      <c r="B72" s="21" t="s">
        <v>556</v>
      </c>
      <c r="C72" s="21" t="s">
        <v>565</v>
      </c>
      <c r="D72" s="16" t="s">
        <v>726</v>
      </c>
      <c r="E72" s="21" t="s">
        <v>670</v>
      </c>
      <c r="F72" s="21">
        <v>50</v>
      </c>
      <c r="G72" s="21" t="s">
        <v>559</v>
      </c>
      <c r="H72" s="21" t="s">
        <v>79</v>
      </c>
      <c r="I72" s="22">
        <v>0.31630000000000003</v>
      </c>
      <c r="J72" s="21">
        <v>30</v>
      </c>
      <c r="K72" s="21">
        <v>0.8</v>
      </c>
      <c r="L72" s="21">
        <v>18.399999999999999</v>
      </c>
      <c r="M72" s="21">
        <v>84</v>
      </c>
      <c r="N72" s="16" t="s">
        <v>727</v>
      </c>
      <c r="P72" s="6"/>
      <c r="Q72" s="6"/>
      <c r="R72" s="6"/>
      <c r="S72" s="6"/>
      <c r="T72" s="6"/>
      <c r="U72" s="6"/>
      <c r="V72" s="6"/>
      <c r="W72" s="6"/>
      <c r="X72" s="6"/>
      <c r="Y72" s="6"/>
      <c r="Z72" s="6"/>
      <c r="AA72" s="7"/>
      <c r="AB72" s="6"/>
      <c r="AC72" s="6"/>
      <c r="AD72" s="6"/>
      <c r="AE72" s="6"/>
      <c r="AF72" s="8"/>
      <c r="AG72" s="6"/>
      <c r="AH72" s="6"/>
      <c r="AI72" s="9"/>
      <c r="AJ72" s="10"/>
    </row>
    <row r="73" spans="1:36" ht="30" customHeight="1" x14ac:dyDescent="0.2">
      <c r="A73" s="20">
        <f ca="1">+SUBTOTAL(3,$A$3:B73)</f>
        <v>72</v>
      </c>
      <c r="B73" s="21" t="s">
        <v>556</v>
      </c>
      <c r="C73" s="21" t="s">
        <v>565</v>
      </c>
      <c r="D73" s="16" t="s">
        <v>728</v>
      </c>
      <c r="E73" s="21" t="s">
        <v>608</v>
      </c>
      <c r="F73" s="21">
        <v>10</v>
      </c>
      <c r="G73" s="21" t="s">
        <v>559</v>
      </c>
      <c r="H73" s="21" t="s">
        <v>79</v>
      </c>
      <c r="I73" s="22">
        <v>1.2</v>
      </c>
      <c r="J73" s="21">
        <v>15</v>
      </c>
      <c r="K73" s="21">
        <v>1.5</v>
      </c>
      <c r="L73" s="21">
        <v>40.1</v>
      </c>
      <c r="M73" s="21">
        <v>84</v>
      </c>
      <c r="N73" s="16" t="s">
        <v>729</v>
      </c>
      <c r="P73" s="6"/>
      <c r="Q73" s="6"/>
      <c r="R73" s="6"/>
      <c r="S73" s="6"/>
      <c r="T73" s="6"/>
      <c r="U73" s="6"/>
      <c r="V73" s="6"/>
      <c r="W73" s="6"/>
      <c r="X73" s="6"/>
      <c r="Y73" s="6"/>
      <c r="Z73" s="6"/>
      <c r="AA73" s="7"/>
      <c r="AB73" s="6"/>
      <c r="AC73" s="6"/>
      <c r="AD73" s="6"/>
      <c r="AE73" s="6"/>
      <c r="AF73" s="8"/>
      <c r="AG73" s="6"/>
      <c r="AH73" s="6"/>
      <c r="AI73" s="9"/>
      <c r="AJ73" s="10"/>
    </row>
    <row r="74" spans="1:36" ht="30" customHeight="1" x14ac:dyDescent="0.2">
      <c r="A74" s="20">
        <f ca="1">+SUBTOTAL(3,$A$3:B74)</f>
        <v>73</v>
      </c>
      <c r="B74" s="21" t="s">
        <v>556</v>
      </c>
      <c r="C74" s="21" t="s">
        <v>557</v>
      </c>
      <c r="D74" s="16" t="s">
        <v>730</v>
      </c>
      <c r="E74" s="21" t="s">
        <v>596</v>
      </c>
      <c r="F74" s="21">
        <v>0.05</v>
      </c>
      <c r="G74" s="21" t="s">
        <v>3</v>
      </c>
      <c r="H74" s="21" t="s">
        <v>731</v>
      </c>
      <c r="I74" s="22">
        <v>2.2850000000000001</v>
      </c>
      <c r="J74" s="21">
        <v>14</v>
      </c>
      <c r="K74" s="21">
        <v>0.6</v>
      </c>
      <c r="L74" s="21">
        <v>28.4</v>
      </c>
      <c r="M74" s="21">
        <v>72</v>
      </c>
      <c r="N74" s="16" t="s">
        <v>732</v>
      </c>
      <c r="P74" s="6"/>
      <c r="Q74" s="6"/>
      <c r="R74" s="6"/>
      <c r="S74" s="6"/>
      <c r="T74" s="6"/>
      <c r="U74" s="6"/>
      <c r="V74" s="6"/>
      <c r="W74" s="6"/>
      <c r="X74" s="6"/>
      <c r="Y74" s="6"/>
      <c r="Z74" s="6"/>
      <c r="AA74" s="7"/>
      <c r="AB74" s="6"/>
      <c r="AC74" s="6"/>
      <c r="AD74" s="6"/>
      <c r="AE74" s="6"/>
      <c r="AF74" s="8"/>
      <c r="AG74" s="6"/>
      <c r="AH74" s="6"/>
      <c r="AI74" s="9"/>
      <c r="AJ74" s="10"/>
    </row>
    <row r="75" spans="1:36" ht="30" customHeight="1" x14ac:dyDescent="0.2">
      <c r="A75" s="20">
        <f ca="1">+SUBTOTAL(3,$A$3:B75)</f>
        <v>74</v>
      </c>
      <c r="B75" s="21" t="s">
        <v>556</v>
      </c>
      <c r="C75" s="21" t="s">
        <v>557</v>
      </c>
      <c r="D75" s="16" t="s">
        <v>733</v>
      </c>
      <c r="E75" s="21" t="s">
        <v>570</v>
      </c>
      <c r="F75" s="21">
        <v>10</v>
      </c>
      <c r="G75" s="21" t="s">
        <v>559</v>
      </c>
      <c r="H75" s="21" t="s">
        <v>506</v>
      </c>
      <c r="I75" s="22">
        <v>0.95</v>
      </c>
      <c r="J75" s="21">
        <v>30</v>
      </c>
      <c r="K75" s="21">
        <v>0.3</v>
      </c>
      <c r="L75" s="21">
        <v>20.9</v>
      </c>
      <c r="M75" s="21">
        <v>84</v>
      </c>
      <c r="N75" s="16" t="s">
        <v>734</v>
      </c>
      <c r="P75" s="6"/>
      <c r="Q75" s="6"/>
      <c r="R75" s="6"/>
      <c r="S75" s="6"/>
      <c r="T75" s="6"/>
      <c r="U75" s="6"/>
      <c r="V75" s="6"/>
      <c r="W75" s="6"/>
      <c r="X75" s="6"/>
      <c r="Y75" s="6"/>
      <c r="Z75" s="6"/>
      <c r="AA75" s="7"/>
      <c r="AB75" s="6"/>
      <c r="AC75" s="6"/>
      <c r="AD75" s="6"/>
      <c r="AE75" s="6"/>
      <c r="AF75" s="8"/>
      <c r="AG75" s="6"/>
      <c r="AH75" s="6"/>
      <c r="AI75" s="9"/>
      <c r="AJ75" s="10"/>
    </row>
    <row r="76" spans="1:36" ht="30" customHeight="1" x14ac:dyDescent="0.2">
      <c r="A76" s="20">
        <f ca="1">+SUBTOTAL(3,$A$3:B76)</f>
        <v>75</v>
      </c>
      <c r="B76" s="21" t="s">
        <v>556</v>
      </c>
      <c r="C76" s="21" t="s">
        <v>565</v>
      </c>
      <c r="D76" s="16" t="s">
        <v>735</v>
      </c>
      <c r="E76" s="21" t="s">
        <v>567</v>
      </c>
      <c r="F76" s="21">
        <v>50</v>
      </c>
      <c r="G76" s="21" t="s">
        <v>559</v>
      </c>
      <c r="H76" s="21" t="s">
        <v>506</v>
      </c>
      <c r="I76" s="22">
        <v>0.95</v>
      </c>
      <c r="J76" s="21">
        <v>30</v>
      </c>
      <c r="K76" s="21">
        <v>0.9</v>
      </c>
      <c r="L76" s="21">
        <v>20.9</v>
      </c>
      <c r="M76" s="21">
        <v>84</v>
      </c>
      <c r="N76" s="16" t="s">
        <v>734</v>
      </c>
      <c r="P76" s="6"/>
      <c r="Q76" s="6"/>
      <c r="R76" s="6"/>
      <c r="S76" s="6"/>
      <c r="T76" s="6"/>
      <c r="U76" s="6"/>
      <c r="V76" s="6"/>
      <c r="W76" s="6"/>
      <c r="X76" s="6"/>
      <c r="Y76" s="6"/>
      <c r="Z76" s="6"/>
      <c r="AA76" s="7"/>
      <c r="AB76" s="6"/>
      <c r="AC76" s="6"/>
      <c r="AD76" s="6"/>
      <c r="AE76" s="6"/>
      <c r="AF76" s="8"/>
      <c r="AG76" s="6"/>
      <c r="AH76" s="6"/>
      <c r="AI76" s="9"/>
      <c r="AJ76" s="10"/>
    </row>
    <row r="77" spans="1:36" ht="30" customHeight="1" x14ac:dyDescent="0.2">
      <c r="A77" s="20">
        <f ca="1">+SUBTOTAL(3,$A$3:B77)</f>
        <v>76</v>
      </c>
      <c r="B77" s="21" t="s">
        <v>556</v>
      </c>
      <c r="C77" s="21" t="s">
        <v>557</v>
      </c>
      <c r="D77" s="16" t="s">
        <v>736</v>
      </c>
      <c r="E77" s="21" t="s">
        <v>584</v>
      </c>
      <c r="F77" s="21">
        <v>0.5</v>
      </c>
      <c r="G77" s="21" t="s">
        <v>559</v>
      </c>
      <c r="H77" s="21" t="s">
        <v>13</v>
      </c>
      <c r="I77" s="22">
        <v>0.51</v>
      </c>
      <c r="J77" s="21">
        <v>15</v>
      </c>
      <c r="K77" s="21">
        <v>0.8</v>
      </c>
      <c r="L77" s="21">
        <v>16.399999999999999</v>
      </c>
      <c r="M77" s="21">
        <v>84</v>
      </c>
      <c r="N77" s="16" t="s">
        <v>737</v>
      </c>
      <c r="P77" s="6"/>
      <c r="Q77" s="6"/>
      <c r="R77" s="6"/>
      <c r="S77" s="6"/>
      <c r="T77" s="6"/>
      <c r="U77" s="6"/>
      <c r="V77" s="6"/>
      <c r="W77" s="6"/>
      <c r="X77" s="6"/>
      <c r="Y77" s="6"/>
      <c r="Z77" s="6"/>
      <c r="AA77" s="7"/>
      <c r="AB77" s="6"/>
      <c r="AC77" s="6"/>
      <c r="AD77" s="6"/>
      <c r="AE77" s="6"/>
      <c r="AF77" s="8"/>
      <c r="AG77" s="6"/>
      <c r="AH77" s="6"/>
      <c r="AI77" s="9"/>
      <c r="AJ77" s="10"/>
    </row>
    <row r="78" spans="1:36" ht="30" customHeight="1" x14ac:dyDescent="0.2">
      <c r="A78" s="20">
        <f ca="1">+SUBTOTAL(3,$A$3:B78)</f>
        <v>77</v>
      </c>
      <c r="B78" s="21" t="s">
        <v>556</v>
      </c>
      <c r="C78" s="21" t="s">
        <v>557</v>
      </c>
      <c r="D78" s="16" t="s">
        <v>738</v>
      </c>
      <c r="E78" s="21" t="s">
        <v>584</v>
      </c>
      <c r="F78" s="21">
        <v>0.5</v>
      </c>
      <c r="G78" s="21" t="s">
        <v>559</v>
      </c>
      <c r="H78" s="21" t="s">
        <v>79</v>
      </c>
      <c r="I78" s="22">
        <v>0.2</v>
      </c>
      <c r="J78" s="21">
        <v>10</v>
      </c>
      <c r="K78" s="21">
        <v>0.9</v>
      </c>
      <c r="L78" s="21">
        <v>18.100000000000001</v>
      </c>
      <c r="M78" s="21">
        <v>96</v>
      </c>
      <c r="N78" s="16" t="s">
        <v>739</v>
      </c>
      <c r="P78" s="6"/>
      <c r="Q78" s="6"/>
      <c r="R78" s="6"/>
      <c r="S78" s="6"/>
      <c r="T78" s="6"/>
      <c r="U78" s="6"/>
      <c r="V78" s="6"/>
      <c r="W78" s="6"/>
      <c r="X78" s="6"/>
      <c r="Y78" s="6"/>
      <c r="Z78" s="6"/>
      <c r="AA78" s="7"/>
      <c r="AB78" s="6"/>
      <c r="AC78" s="6"/>
      <c r="AD78" s="6"/>
      <c r="AE78" s="6"/>
      <c r="AF78" s="8"/>
      <c r="AG78" s="6"/>
      <c r="AH78" s="6"/>
      <c r="AI78" s="9"/>
      <c r="AJ78" s="10"/>
    </row>
    <row r="79" spans="1:36" ht="30" customHeight="1" x14ac:dyDescent="0.2">
      <c r="A79" s="20">
        <f ca="1">+SUBTOTAL(3,$A$3:B79)</f>
        <v>78</v>
      </c>
      <c r="B79" s="21" t="s">
        <v>556</v>
      </c>
      <c r="C79" s="21" t="s">
        <v>557</v>
      </c>
      <c r="D79" s="16" t="s">
        <v>740</v>
      </c>
      <c r="E79" s="21" t="s">
        <v>584</v>
      </c>
      <c r="F79" s="21">
        <v>0.01</v>
      </c>
      <c r="G79" s="21" t="s">
        <v>559</v>
      </c>
      <c r="H79" s="21" t="s">
        <v>9</v>
      </c>
      <c r="I79" s="22">
        <v>1.028</v>
      </c>
      <c r="J79" s="21">
        <v>10</v>
      </c>
      <c r="K79" s="21">
        <v>0.6</v>
      </c>
      <c r="L79" s="21">
        <v>22</v>
      </c>
      <c r="M79" s="21">
        <v>84</v>
      </c>
      <c r="N79" s="16" t="s">
        <v>741</v>
      </c>
      <c r="P79" s="6"/>
      <c r="Q79" s="6"/>
      <c r="R79" s="6"/>
      <c r="S79" s="6"/>
      <c r="T79" s="6"/>
      <c r="U79" s="6"/>
      <c r="V79" s="6"/>
      <c r="W79" s="6"/>
      <c r="X79" s="6"/>
      <c r="Y79" s="6"/>
      <c r="Z79" s="6"/>
      <c r="AA79" s="7"/>
      <c r="AB79" s="6"/>
      <c r="AC79" s="6"/>
      <c r="AD79" s="6"/>
      <c r="AE79" s="6"/>
      <c r="AF79" s="8"/>
      <c r="AG79" s="6"/>
      <c r="AH79" s="6"/>
      <c r="AI79" s="9"/>
      <c r="AJ79" s="10"/>
    </row>
    <row r="80" spans="1:36" ht="30" customHeight="1" x14ac:dyDescent="0.2">
      <c r="A80" s="20">
        <f ca="1">+SUBTOTAL(3,$A$3:B80)</f>
        <v>79</v>
      </c>
      <c r="B80" s="21" t="s">
        <v>556</v>
      </c>
      <c r="C80" s="21" t="s">
        <v>565</v>
      </c>
      <c r="D80" s="16" t="s">
        <v>742</v>
      </c>
      <c r="E80" s="21" t="s">
        <v>567</v>
      </c>
      <c r="F80" s="21">
        <v>15</v>
      </c>
      <c r="G80" s="21" t="s">
        <v>559</v>
      </c>
      <c r="H80" s="21" t="s">
        <v>743</v>
      </c>
      <c r="I80" s="22">
        <v>0.15</v>
      </c>
      <c r="J80" s="21">
        <v>10</v>
      </c>
      <c r="K80" s="21">
        <v>1.5</v>
      </c>
      <c r="L80" s="21">
        <v>26.2</v>
      </c>
      <c r="M80" s="21">
        <v>84</v>
      </c>
      <c r="N80" s="16" t="s">
        <v>580</v>
      </c>
      <c r="P80" s="6"/>
      <c r="Q80" s="6"/>
      <c r="R80" s="6"/>
      <c r="S80" s="6"/>
      <c r="T80" s="6"/>
      <c r="U80" s="6"/>
      <c r="V80" s="6"/>
      <c r="W80" s="6"/>
      <c r="X80" s="6"/>
      <c r="Y80" s="6"/>
      <c r="Z80" s="6"/>
      <c r="AA80" s="7"/>
      <c r="AB80" s="6"/>
      <c r="AC80" s="6"/>
      <c r="AD80" s="6"/>
      <c r="AE80" s="6"/>
      <c r="AF80" s="8"/>
      <c r="AG80" s="6"/>
      <c r="AH80" s="6"/>
      <c r="AI80" s="9"/>
      <c r="AJ80" s="10"/>
    </row>
    <row r="81" spans="1:36" ht="30" customHeight="1" x14ac:dyDescent="0.2">
      <c r="A81" s="20">
        <f ca="1">+SUBTOTAL(3,$A$3:B81)</f>
        <v>80</v>
      </c>
      <c r="B81" s="21" t="s">
        <v>556</v>
      </c>
      <c r="C81" s="21" t="s">
        <v>557</v>
      </c>
      <c r="D81" s="16" t="s">
        <v>744</v>
      </c>
      <c r="E81" s="21" t="s">
        <v>745</v>
      </c>
      <c r="F81" s="21">
        <v>0.05</v>
      </c>
      <c r="G81" s="21" t="s">
        <v>3</v>
      </c>
      <c r="H81" s="21" t="s">
        <v>630</v>
      </c>
      <c r="I81" s="22">
        <v>7.5860000000000003</v>
      </c>
      <c r="J81" s="21">
        <v>40</v>
      </c>
      <c r="K81" s="21">
        <v>0.4</v>
      </c>
      <c r="L81" s="21">
        <v>16.399999999999999</v>
      </c>
      <c r="M81" s="21">
        <v>72</v>
      </c>
      <c r="N81" s="16" t="s">
        <v>732</v>
      </c>
      <c r="P81" s="6"/>
      <c r="Q81" s="6"/>
      <c r="R81" s="6"/>
      <c r="S81" s="6"/>
      <c r="T81" s="6"/>
      <c r="U81" s="6"/>
      <c r="V81" s="6"/>
      <c r="W81" s="6"/>
      <c r="X81" s="6"/>
      <c r="Y81" s="6"/>
      <c r="Z81" s="6"/>
      <c r="AA81" s="7"/>
      <c r="AB81" s="6"/>
      <c r="AC81" s="6"/>
      <c r="AD81" s="6"/>
      <c r="AE81" s="6"/>
      <c r="AF81" s="8"/>
      <c r="AG81" s="6"/>
      <c r="AH81" s="6"/>
      <c r="AI81" s="9"/>
      <c r="AJ81" s="10"/>
    </row>
    <row r="82" spans="1:36" ht="30" customHeight="1" x14ac:dyDescent="0.2">
      <c r="A82" s="20">
        <f ca="1">+SUBTOTAL(3,$A$3:B82)</f>
        <v>81</v>
      </c>
      <c r="B82" s="21" t="s">
        <v>556</v>
      </c>
      <c r="C82" s="21" t="s">
        <v>746</v>
      </c>
      <c r="D82" s="16" t="s">
        <v>747</v>
      </c>
      <c r="E82" s="21" t="s">
        <v>748</v>
      </c>
      <c r="F82" s="21">
        <v>1</v>
      </c>
      <c r="G82" s="21" t="s">
        <v>559</v>
      </c>
      <c r="H82" s="21" t="s">
        <v>559</v>
      </c>
      <c r="I82" s="22">
        <v>1.5</v>
      </c>
      <c r="J82" s="21">
        <v>26</v>
      </c>
      <c r="K82" s="21">
        <v>0.15521799999999999</v>
      </c>
      <c r="L82" s="21">
        <v>15</v>
      </c>
      <c r="M82" s="21">
        <v>60</v>
      </c>
      <c r="N82" s="16" t="s">
        <v>749</v>
      </c>
      <c r="P82" s="6"/>
      <c r="Q82" s="6"/>
      <c r="R82" s="6"/>
      <c r="S82" s="6"/>
      <c r="T82" s="6"/>
      <c r="U82" s="6"/>
      <c r="V82" s="6"/>
      <c r="W82" s="6"/>
      <c r="X82" s="6"/>
      <c r="Y82" s="6"/>
      <c r="Z82" s="6"/>
      <c r="AA82" s="7"/>
      <c r="AB82" s="6"/>
      <c r="AC82" s="6"/>
      <c r="AD82" s="6"/>
      <c r="AE82" s="6"/>
      <c r="AF82" s="8"/>
      <c r="AG82" s="6"/>
      <c r="AH82" s="6"/>
      <c r="AI82" s="9"/>
      <c r="AJ82" s="10"/>
    </row>
    <row r="83" spans="1:36" ht="30" customHeight="1" x14ac:dyDescent="0.2">
      <c r="A83" s="20">
        <f ca="1">+SUBTOTAL(3,$A$3:B83)</f>
        <v>82</v>
      </c>
      <c r="B83" s="21" t="s">
        <v>556</v>
      </c>
      <c r="C83" s="21" t="s">
        <v>746</v>
      </c>
      <c r="D83" s="16" t="s">
        <v>750</v>
      </c>
      <c r="E83" s="21" t="s">
        <v>748</v>
      </c>
      <c r="F83" s="21">
        <v>1</v>
      </c>
      <c r="G83" s="21" t="s">
        <v>3</v>
      </c>
      <c r="H83" s="21" t="s">
        <v>3</v>
      </c>
      <c r="I83" s="22">
        <v>1.0049999999999999</v>
      </c>
      <c r="J83" s="21">
        <v>21</v>
      </c>
      <c r="K83" s="21">
        <v>0.71323999999999999</v>
      </c>
      <c r="L83" s="21">
        <v>26</v>
      </c>
      <c r="M83" s="21">
        <v>48</v>
      </c>
      <c r="N83" s="16" t="s">
        <v>751</v>
      </c>
      <c r="P83" s="6"/>
      <c r="Q83" s="6"/>
      <c r="R83" s="6"/>
      <c r="S83" s="6"/>
      <c r="T83" s="6"/>
      <c r="U83" s="6"/>
      <c r="V83" s="6"/>
      <c r="W83" s="6"/>
      <c r="X83" s="6"/>
      <c r="Y83" s="6"/>
      <c r="Z83" s="6"/>
      <c r="AA83" s="7"/>
      <c r="AB83" s="6"/>
      <c r="AC83" s="6"/>
      <c r="AD83" s="6"/>
      <c r="AE83" s="6"/>
      <c r="AF83" s="8"/>
      <c r="AG83" s="6"/>
      <c r="AH83" s="6"/>
      <c r="AI83" s="9"/>
      <c r="AJ83" s="10"/>
    </row>
    <row r="84" spans="1:36" ht="30" customHeight="1" x14ac:dyDescent="0.2">
      <c r="A84" s="20">
        <f ca="1">+SUBTOTAL(3,$A$3:B84)</f>
        <v>83</v>
      </c>
      <c r="B84" s="21" t="s">
        <v>556</v>
      </c>
      <c r="C84" s="21" t="s">
        <v>746</v>
      </c>
      <c r="D84" s="16" t="s">
        <v>752</v>
      </c>
      <c r="E84" s="21" t="s">
        <v>748</v>
      </c>
      <c r="F84" s="21">
        <v>1</v>
      </c>
      <c r="G84" s="21" t="s">
        <v>559</v>
      </c>
      <c r="H84" s="21" t="s">
        <v>559</v>
      </c>
      <c r="I84" s="22">
        <v>1.3320000000000001</v>
      </c>
      <c r="J84" s="21">
        <v>27</v>
      </c>
      <c r="K84" s="21">
        <v>0.152092</v>
      </c>
      <c r="L84" s="21">
        <v>19</v>
      </c>
      <c r="M84" s="21">
        <v>48</v>
      </c>
      <c r="N84" s="16" t="s">
        <v>753</v>
      </c>
      <c r="P84" s="6"/>
      <c r="Q84" s="6"/>
      <c r="R84" s="6"/>
      <c r="S84" s="6"/>
      <c r="T84" s="6"/>
      <c r="U84" s="6"/>
      <c r="V84" s="6"/>
      <c r="W84" s="6"/>
      <c r="X84" s="6"/>
      <c r="Y84" s="6"/>
      <c r="Z84" s="6"/>
      <c r="AA84" s="7"/>
      <c r="AB84" s="6"/>
      <c r="AC84" s="6"/>
      <c r="AD84" s="6"/>
      <c r="AE84" s="6"/>
      <c r="AF84" s="8"/>
      <c r="AG84" s="6"/>
      <c r="AH84" s="6"/>
      <c r="AI84" s="9"/>
      <c r="AJ84" s="10"/>
    </row>
    <row r="85" spans="1:36" ht="30" customHeight="1" x14ac:dyDescent="0.2">
      <c r="A85" s="20">
        <f ca="1">+SUBTOTAL(3,$A$3:B85)</f>
        <v>84</v>
      </c>
      <c r="B85" s="21" t="s">
        <v>556</v>
      </c>
      <c r="C85" s="21" t="s">
        <v>746</v>
      </c>
      <c r="D85" s="16" t="s">
        <v>754</v>
      </c>
      <c r="E85" s="21" t="s">
        <v>748</v>
      </c>
      <c r="F85" s="21">
        <v>1</v>
      </c>
      <c r="G85" s="21" t="s">
        <v>559</v>
      </c>
      <c r="H85" s="21" t="s">
        <v>559</v>
      </c>
      <c r="I85" s="22">
        <v>1.1359999999999999</v>
      </c>
      <c r="J85" s="21">
        <v>34</v>
      </c>
      <c r="K85" s="21">
        <v>0.23194300000000001</v>
      </c>
      <c r="L85" s="21">
        <v>29</v>
      </c>
      <c r="M85" s="21">
        <v>48</v>
      </c>
      <c r="N85" s="16" t="s">
        <v>755</v>
      </c>
      <c r="P85" s="6"/>
      <c r="Q85" s="6"/>
      <c r="R85" s="6"/>
      <c r="S85" s="6"/>
      <c r="T85" s="6"/>
      <c r="U85" s="6"/>
      <c r="V85" s="6"/>
      <c r="W85" s="6"/>
      <c r="X85" s="6"/>
      <c r="Y85" s="6"/>
      <c r="Z85" s="6"/>
      <c r="AA85" s="7"/>
      <c r="AB85" s="6"/>
      <c r="AC85" s="6"/>
      <c r="AD85" s="6"/>
      <c r="AE85" s="6"/>
      <c r="AF85" s="8"/>
      <c r="AG85" s="6"/>
      <c r="AH85" s="6"/>
      <c r="AI85" s="9"/>
      <c r="AJ85" s="10"/>
    </row>
    <row r="86" spans="1:36" ht="30" customHeight="1" x14ac:dyDescent="0.2">
      <c r="A86" s="20">
        <f ca="1">+SUBTOTAL(3,$A$3:B86)</f>
        <v>85</v>
      </c>
      <c r="B86" s="21" t="s">
        <v>556</v>
      </c>
      <c r="C86" s="21" t="s">
        <v>746</v>
      </c>
      <c r="D86" s="16" t="s">
        <v>756</v>
      </c>
      <c r="E86" s="21" t="s">
        <v>748</v>
      </c>
      <c r="F86" s="21">
        <v>1.5</v>
      </c>
      <c r="G86" s="21" t="s">
        <v>559</v>
      </c>
      <c r="H86" s="21" t="s">
        <v>559</v>
      </c>
      <c r="I86" s="22">
        <v>0.92200000000000004</v>
      </c>
      <c r="J86" s="21">
        <v>26</v>
      </c>
      <c r="K86" s="21">
        <v>3.0661999999999998E-2</v>
      </c>
      <c r="L86" s="21">
        <v>19</v>
      </c>
      <c r="M86" s="21">
        <v>36</v>
      </c>
      <c r="N86" s="16" t="s">
        <v>757</v>
      </c>
      <c r="P86" s="6"/>
      <c r="Q86" s="6"/>
      <c r="R86" s="6"/>
      <c r="S86" s="6"/>
      <c r="T86" s="6"/>
      <c r="U86" s="6"/>
      <c r="V86" s="6"/>
      <c r="W86" s="6"/>
      <c r="X86" s="6"/>
      <c r="Y86" s="6"/>
      <c r="Z86" s="6"/>
      <c r="AA86" s="7"/>
      <c r="AB86" s="6"/>
      <c r="AC86" s="6"/>
      <c r="AD86" s="6"/>
      <c r="AE86" s="6"/>
      <c r="AF86" s="8"/>
      <c r="AG86" s="6"/>
      <c r="AH86" s="6"/>
      <c r="AI86" s="9"/>
      <c r="AJ86" s="10"/>
    </row>
    <row r="87" spans="1:36" ht="30" customHeight="1" x14ac:dyDescent="0.2">
      <c r="A87" s="20">
        <f ca="1">+SUBTOTAL(3,$A$3:B87)</f>
        <v>86</v>
      </c>
      <c r="B87" s="21" t="s">
        <v>556</v>
      </c>
      <c r="C87" s="21" t="s">
        <v>746</v>
      </c>
      <c r="D87" s="16" t="s">
        <v>758</v>
      </c>
      <c r="E87" s="21" t="s">
        <v>748</v>
      </c>
      <c r="F87" s="21">
        <v>1</v>
      </c>
      <c r="G87" s="21" t="s">
        <v>559</v>
      </c>
      <c r="H87" s="21" t="s">
        <v>559</v>
      </c>
      <c r="I87" s="22">
        <v>0.81699999999999995</v>
      </c>
      <c r="J87" s="21">
        <v>35</v>
      </c>
      <c r="K87" s="21">
        <v>3.1073E-2</v>
      </c>
      <c r="L87" s="21">
        <v>20</v>
      </c>
      <c r="M87" s="21">
        <v>60</v>
      </c>
      <c r="N87" s="16" t="s">
        <v>759</v>
      </c>
      <c r="P87" s="6"/>
      <c r="Q87" s="6"/>
      <c r="R87" s="6"/>
      <c r="S87" s="6"/>
      <c r="T87" s="6"/>
      <c r="U87" s="6"/>
      <c r="V87" s="6"/>
      <c r="W87" s="6"/>
      <c r="X87" s="6"/>
      <c r="Y87" s="6"/>
      <c r="Z87" s="6"/>
      <c r="AA87" s="7"/>
      <c r="AB87" s="6"/>
      <c r="AC87" s="6"/>
      <c r="AD87" s="6"/>
      <c r="AE87" s="6"/>
      <c r="AF87" s="8"/>
      <c r="AG87" s="6"/>
      <c r="AH87" s="6"/>
      <c r="AI87" s="9"/>
      <c r="AJ87" s="10"/>
    </row>
    <row r="88" spans="1:36" ht="30" customHeight="1" x14ac:dyDescent="0.2">
      <c r="A88" s="20">
        <f ca="1">+SUBTOTAL(3,$A$3:B88)</f>
        <v>87</v>
      </c>
      <c r="B88" s="21" t="s">
        <v>556</v>
      </c>
      <c r="C88" s="21" t="s">
        <v>746</v>
      </c>
      <c r="D88" s="16" t="s">
        <v>760</v>
      </c>
      <c r="E88" s="21" t="s">
        <v>748</v>
      </c>
      <c r="F88" s="21">
        <v>1</v>
      </c>
      <c r="G88" s="21" t="s">
        <v>559</v>
      </c>
      <c r="H88" s="21" t="s">
        <v>559</v>
      </c>
      <c r="I88" s="22">
        <v>0.90400000000000003</v>
      </c>
      <c r="J88" s="21">
        <v>52</v>
      </c>
      <c r="K88" s="21">
        <v>5.5735E-2</v>
      </c>
      <c r="L88" s="21">
        <v>19</v>
      </c>
      <c r="M88" s="21">
        <v>36</v>
      </c>
      <c r="N88" s="16" t="s">
        <v>761</v>
      </c>
      <c r="P88" s="6"/>
      <c r="Q88" s="6"/>
      <c r="R88" s="6"/>
      <c r="S88" s="6"/>
      <c r="T88" s="6"/>
      <c r="U88" s="6"/>
      <c r="V88" s="6"/>
      <c r="W88" s="6"/>
      <c r="X88" s="6"/>
      <c r="Y88" s="6"/>
      <c r="Z88" s="6"/>
      <c r="AA88" s="7"/>
      <c r="AB88" s="6"/>
      <c r="AC88" s="6"/>
      <c r="AD88" s="6"/>
      <c r="AE88" s="6"/>
      <c r="AF88" s="8"/>
      <c r="AG88" s="6"/>
      <c r="AH88" s="6"/>
      <c r="AI88" s="9"/>
      <c r="AJ88" s="10"/>
    </row>
    <row r="89" spans="1:36" ht="30" customHeight="1" x14ac:dyDescent="0.2">
      <c r="A89" s="20">
        <f ca="1">+SUBTOTAL(3,$A$3:B89)</f>
        <v>88</v>
      </c>
      <c r="B89" s="21" t="s">
        <v>556</v>
      </c>
      <c r="C89" s="21" t="s">
        <v>746</v>
      </c>
      <c r="D89" s="16" t="s">
        <v>762</v>
      </c>
      <c r="E89" s="21" t="s">
        <v>748</v>
      </c>
      <c r="F89" s="21">
        <v>0.85</v>
      </c>
      <c r="G89" s="21" t="s">
        <v>559</v>
      </c>
      <c r="H89" s="21" t="s">
        <v>559</v>
      </c>
      <c r="I89" s="22">
        <v>0.89300000000000002</v>
      </c>
      <c r="J89" s="21">
        <v>38</v>
      </c>
      <c r="K89" s="21">
        <v>0.12676799999999999</v>
      </c>
      <c r="L89" s="21">
        <v>18</v>
      </c>
      <c r="M89" s="21">
        <v>36</v>
      </c>
      <c r="N89" s="16" t="s">
        <v>763</v>
      </c>
      <c r="P89" s="6"/>
      <c r="Q89" s="6"/>
      <c r="R89" s="6"/>
      <c r="S89" s="6"/>
      <c r="T89" s="6"/>
      <c r="U89" s="6"/>
      <c r="V89" s="6"/>
      <c r="W89" s="6"/>
      <c r="X89" s="6"/>
      <c r="Y89" s="6"/>
      <c r="Z89" s="6"/>
      <c r="AA89" s="7"/>
      <c r="AB89" s="6"/>
      <c r="AC89" s="6"/>
      <c r="AD89" s="6"/>
      <c r="AE89" s="6"/>
      <c r="AF89" s="8"/>
      <c r="AG89" s="6"/>
      <c r="AH89" s="6"/>
      <c r="AI89" s="9"/>
      <c r="AJ89" s="10"/>
    </row>
    <row r="90" spans="1:36" ht="30" customHeight="1" x14ac:dyDescent="0.2">
      <c r="A90" s="20">
        <f ca="1">+SUBTOTAL(3,$A$3:B90)</f>
        <v>89</v>
      </c>
      <c r="B90" s="21" t="s">
        <v>556</v>
      </c>
      <c r="C90" s="21" t="s">
        <v>746</v>
      </c>
      <c r="D90" s="16" t="s">
        <v>764</v>
      </c>
      <c r="E90" s="21" t="s">
        <v>748</v>
      </c>
      <c r="F90" s="21">
        <v>1</v>
      </c>
      <c r="G90" s="21" t="s">
        <v>559</v>
      </c>
      <c r="H90" s="21" t="s">
        <v>559</v>
      </c>
      <c r="I90" s="22">
        <v>1.4370000000000001</v>
      </c>
      <c r="J90" s="21">
        <v>52</v>
      </c>
      <c r="K90" s="21">
        <v>0.33092199999999999</v>
      </c>
      <c r="L90" s="21">
        <v>26</v>
      </c>
      <c r="M90" s="21">
        <v>48</v>
      </c>
      <c r="N90" s="16" t="s">
        <v>761</v>
      </c>
      <c r="P90" s="6"/>
      <c r="Q90" s="6"/>
      <c r="R90" s="6"/>
      <c r="S90" s="6"/>
      <c r="T90" s="6"/>
      <c r="U90" s="6"/>
      <c r="V90" s="6"/>
      <c r="W90" s="6"/>
      <c r="X90" s="6"/>
      <c r="Y90" s="6"/>
      <c r="Z90" s="6"/>
      <c r="AA90" s="7"/>
      <c r="AB90" s="6"/>
      <c r="AC90" s="6"/>
      <c r="AD90" s="6"/>
      <c r="AE90" s="6"/>
      <c r="AF90" s="8"/>
      <c r="AG90" s="6"/>
      <c r="AH90" s="6"/>
      <c r="AI90" s="9"/>
      <c r="AJ90" s="10"/>
    </row>
    <row r="91" spans="1:36" ht="30" customHeight="1" x14ac:dyDescent="0.2">
      <c r="A91" s="20">
        <f ca="1">+SUBTOTAL(3,$A$3:B91)</f>
        <v>90</v>
      </c>
      <c r="B91" s="21" t="s">
        <v>556</v>
      </c>
      <c r="C91" s="21" t="s">
        <v>746</v>
      </c>
      <c r="D91" s="16" t="s">
        <v>765</v>
      </c>
      <c r="E91" s="21" t="s">
        <v>748</v>
      </c>
      <c r="F91" s="21">
        <v>1</v>
      </c>
      <c r="G91" s="21" t="s">
        <v>559</v>
      </c>
      <c r="H91" s="21" t="s">
        <v>559</v>
      </c>
      <c r="I91" s="22">
        <v>0.94199999999999995</v>
      </c>
      <c r="J91" s="21">
        <v>31</v>
      </c>
      <c r="K91" s="21" t="s">
        <v>766</v>
      </c>
      <c r="L91" s="21">
        <v>18</v>
      </c>
      <c r="M91" s="21">
        <v>36</v>
      </c>
      <c r="N91" s="16" t="s">
        <v>767</v>
      </c>
      <c r="P91" s="6"/>
      <c r="Q91" s="6"/>
      <c r="R91" s="6"/>
      <c r="S91" s="6"/>
      <c r="T91" s="6"/>
      <c r="U91" s="6"/>
      <c r="V91" s="6"/>
      <c r="W91" s="6"/>
      <c r="X91" s="6"/>
      <c r="Y91" s="6"/>
      <c r="Z91" s="6"/>
      <c r="AA91" s="7"/>
      <c r="AB91" s="6"/>
      <c r="AC91" s="6"/>
      <c r="AD91" s="6"/>
      <c r="AE91" s="6"/>
      <c r="AF91" s="8"/>
      <c r="AG91" s="6"/>
      <c r="AH91" s="6"/>
      <c r="AI91" s="9"/>
      <c r="AJ91" s="10"/>
    </row>
    <row r="92" spans="1:36" ht="30" customHeight="1" x14ac:dyDescent="0.2">
      <c r="A92" s="20">
        <f ca="1">+SUBTOTAL(3,$A$3:B92)</f>
        <v>91</v>
      </c>
      <c r="B92" s="21" t="s">
        <v>556</v>
      </c>
      <c r="C92" s="21" t="s">
        <v>746</v>
      </c>
      <c r="D92" s="16" t="s">
        <v>768</v>
      </c>
      <c r="E92" s="21" t="s">
        <v>748</v>
      </c>
      <c r="F92" s="21">
        <v>1</v>
      </c>
      <c r="G92" s="21" t="s">
        <v>559</v>
      </c>
      <c r="H92" s="21" t="s">
        <v>559</v>
      </c>
      <c r="I92" s="22">
        <v>1.1850000000000001</v>
      </c>
      <c r="J92" s="21">
        <v>26</v>
      </c>
      <c r="K92" s="21" t="s">
        <v>769</v>
      </c>
      <c r="L92" s="21">
        <v>28</v>
      </c>
      <c r="M92" s="21">
        <v>60</v>
      </c>
      <c r="N92" s="16" t="s">
        <v>770</v>
      </c>
      <c r="P92" s="6"/>
      <c r="Q92" s="6"/>
      <c r="R92" s="6"/>
      <c r="S92" s="6"/>
      <c r="T92" s="6"/>
      <c r="U92" s="6"/>
      <c r="V92" s="6"/>
      <c r="W92" s="6"/>
      <c r="X92" s="6"/>
      <c r="Y92" s="6"/>
      <c r="Z92" s="6"/>
      <c r="AA92" s="7"/>
      <c r="AB92" s="6"/>
      <c r="AC92" s="6"/>
      <c r="AD92" s="6"/>
      <c r="AE92" s="6"/>
      <c r="AF92" s="8"/>
      <c r="AG92" s="6"/>
      <c r="AH92" s="6"/>
      <c r="AI92" s="9"/>
      <c r="AJ92" s="10"/>
    </row>
    <row r="93" spans="1:36" ht="30" customHeight="1" x14ac:dyDescent="0.2">
      <c r="A93" s="20">
        <f ca="1">+SUBTOTAL(3,$A$3:B93)</f>
        <v>92</v>
      </c>
      <c r="B93" s="21" t="s">
        <v>556</v>
      </c>
      <c r="C93" s="21" t="s">
        <v>746</v>
      </c>
      <c r="D93" s="16" t="s">
        <v>771</v>
      </c>
      <c r="E93" s="21" t="s">
        <v>748</v>
      </c>
      <c r="F93" s="21">
        <v>1</v>
      </c>
      <c r="G93" s="21" t="s">
        <v>559</v>
      </c>
      <c r="H93" s="21" t="s">
        <v>559</v>
      </c>
      <c r="I93" s="22">
        <v>0.997</v>
      </c>
      <c r="J93" s="21">
        <v>30</v>
      </c>
      <c r="K93" s="21">
        <v>2.6015E-2</v>
      </c>
      <c r="L93" s="21">
        <v>19</v>
      </c>
      <c r="M93" s="21">
        <v>60</v>
      </c>
      <c r="N93" s="16" t="s">
        <v>772</v>
      </c>
      <c r="P93" s="6"/>
      <c r="Q93" s="6"/>
      <c r="R93" s="6"/>
      <c r="S93" s="6"/>
      <c r="T93" s="6"/>
      <c r="U93" s="6"/>
      <c r="V93" s="6"/>
      <c r="W93" s="6"/>
      <c r="X93" s="6"/>
      <c r="Y93" s="6"/>
      <c r="Z93" s="6"/>
      <c r="AA93" s="7"/>
      <c r="AB93" s="6"/>
      <c r="AC93" s="6"/>
      <c r="AD93" s="6"/>
      <c r="AE93" s="6"/>
      <c r="AF93" s="8"/>
      <c r="AG93" s="6"/>
      <c r="AH93" s="6"/>
      <c r="AI93" s="9"/>
      <c r="AJ93" s="10"/>
    </row>
    <row r="94" spans="1:36" ht="30" customHeight="1" x14ac:dyDescent="0.2">
      <c r="A94" s="20">
        <f ca="1">+SUBTOTAL(3,$A$3:B94)</f>
        <v>93</v>
      </c>
      <c r="B94" s="21" t="s">
        <v>556</v>
      </c>
      <c r="C94" s="21" t="s">
        <v>746</v>
      </c>
      <c r="D94" s="16" t="s">
        <v>773</v>
      </c>
      <c r="E94" s="21" t="s">
        <v>748</v>
      </c>
      <c r="F94" s="21">
        <v>1</v>
      </c>
      <c r="G94" s="21" t="s">
        <v>559</v>
      </c>
      <c r="H94" s="21" t="s">
        <v>559</v>
      </c>
      <c r="I94" s="22">
        <v>0.76600000000000001</v>
      </c>
      <c r="J94" s="21">
        <v>26</v>
      </c>
      <c r="K94" s="21">
        <v>5.0958999999999997E-2</v>
      </c>
      <c r="L94" s="21">
        <v>14</v>
      </c>
      <c r="M94" s="21">
        <v>60</v>
      </c>
      <c r="N94" s="16" t="s">
        <v>774</v>
      </c>
      <c r="P94" s="6"/>
      <c r="Q94" s="6"/>
      <c r="R94" s="6"/>
      <c r="S94" s="6"/>
      <c r="T94" s="6"/>
      <c r="U94" s="6"/>
      <c r="V94" s="6"/>
      <c r="W94" s="6"/>
      <c r="X94" s="6"/>
      <c r="Y94" s="6"/>
      <c r="Z94" s="6"/>
      <c r="AA94" s="7"/>
      <c r="AB94" s="6"/>
      <c r="AC94" s="6"/>
      <c r="AD94" s="6"/>
      <c r="AE94" s="6"/>
      <c r="AF94" s="8"/>
      <c r="AG94" s="6"/>
      <c r="AH94" s="6"/>
      <c r="AI94" s="9"/>
      <c r="AJ94" s="10"/>
    </row>
    <row r="95" spans="1:36" ht="30" customHeight="1" x14ac:dyDescent="0.2">
      <c r="A95" s="20">
        <f ca="1">+SUBTOTAL(3,$A$3:B95)</f>
        <v>94</v>
      </c>
      <c r="B95" s="21" t="s">
        <v>556</v>
      </c>
      <c r="C95" s="21" t="s">
        <v>746</v>
      </c>
      <c r="D95" s="16" t="s">
        <v>775</v>
      </c>
      <c r="E95" s="21" t="s">
        <v>748</v>
      </c>
      <c r="F95" s="21">
        <v>10</v>
      </c>
      <c r="G95" s="21" t="s">
        <v>559</v>
      </c>
      <c r="H95" s="21" t="s">
        <v>559</v>
      </c>
      <c r="I95" s="22">
        <v>11.318</v>
      </c>
      <c r="J95" s="21">
        <v>88</v>
      </c>
      <c r="K95" s="21">
        <v>0.186061</v>
      </c>
      <c r="L95" s="21">
        <v>16</v>
      </c>
      <c r="M95" s="21">
        <v>60</v>
      </c>
      <c r="N95" s="16" t="s">
        <v>776</v>
      </c>
      <c r="P95" s="6"/>
      <c r="Q95" s="6"/>
      <c r="R95" s="6"/>
      <c r="S95" s="6"/>
      <c r="T95" s="6"/>
      <c r="U95" s="6"/>
      <c r="V95" s="6"/>
      <c r="W95" s="6"/>
      <c r="X95" s="6"/>
      <c r="Y95" s="6"/>
      <c r="Z95" s="6"/>
      <c r="AA95" s="7"/>
      <c r="AB95" s="6"/>
      <c r="AC95" s="6"/>
      <c r="AD95" s="6"/>
      <c r="AE95" s="6"/>
      <c r="AF95" s="8"/>
      <c r="AG95" s="6"/>
      <c r="AH95" s="6"/>
      <c r="AI95" s="9"/>
      <c r="AJ95" s="10"/>
    </row>
    <row r="96" spans="1:36" ht="30" customHeight="1" x14ac:dyDescent="0.2">
      <c r="A96" s="20">
        <f ca="1">+SUBTOTAL(3,$A$3:B96)</f>
        <v>95</v>
      </c>
      <c r="B96" s="21" t="s">
        <v>556</v>
      </c>
      <c r="C96" s="21" t="s">
        <v>746</v>
      </c>
      <c r="D96" s="16" t="s">
        <v>777</v>
      </c>
      <c r="E96" s="21" t="s">
        <v>778</v>
      </c>
      <c r="F96" s="21">
        <v>2</v>
      </c>
      <c r="G96" s="21" t="s">
        <v>559</v>
      </c>
      <c r="H96" s="21" t="s">
        <v>559</v>
      </c>
      <c r="I96" s="22">
        <v>3.1880000000000002</v>
      </c>
      <c r="J96" s="21">
        <v>17</v>
      </c>
      <c r="K96" s="21">
        <v>7.1605000000000002E-2</v>
      </c>
      <c r="L96" s="21">
        <v>16</v>
      </c>
      <c r="M96" s="21">
        <v>96</v>
      </c>
      <c r="N96" s="16" t="s">
        <v>779</v>
      </c>
      <c r="P96" s="6"/>
      <c r="Q96" s="6"/>
      <c r="R96" s="6"/>
      <c r="S96" s="6"/>
      <c r="T96" s="6"/>
      <c r="U96" s="6"/>
      <c r="V96" s="6"/>
      <c r="W96" s="6"/>
      <c r="X96" s="6"/>
      <c r="Y96" s="6"/>
      <c r="Z96" s="6"/>
      <c r="AA96" s="7"/>
      <c r="AB96" s="6"/>
      <c r="AC96" s="6"/>
      <c r="AD96" s="6"/>
      <c r="AE96" s="6"/>
      <c r="AF96" s="8"/>
      <c r="AG96" s="6"/>
      <c r="AH96" s="6"/>
      <c r="AI96" s="9"/>
      <c r="AJ96" s="10"/>
    </row>
    <row r="97" spans="1:36" ht="30" customHeight="1" x14ac:dyDescent="0.2">
      <c r="A97" s="20">
        <f ca="1">+SUBTOTAL(3,$A$3:B97)</f>
        <v>96</v>
      </c>
      <c r="B97" s="21" t="s">
        <v>556</v>
      </c>
      <c r="C97" s="21" t="s">
        <v>746</v>
      </c>
      <c r="D97" s="16" t="s">
        <v>780</v>
      </c>
      <c r="E97" s="21" t="s">
        <v>748</v>
      </c>
      <c r="F97" s="21">
        <v>2</v>
      </c>
      <c r="G97" s="21" t="s">
        <v>559</v>
      </c>
      <c r="H97" s="21" t="s">
        <v>559</v>
      </c>
      <c r="I97" s="22">
        <v>2.6509999999999998</v>
      </c>
      <c r="J97" s="21">
        <v>31</v>
      </c>
      <c r="K97" s="21">
        <v>0.204266</v>
      </c>
      <c r="L97" s="21">
        <v>24</v>
      </c>
      <c r="M97" s="21">
        <v>48</v>
      </c>
      <c r="N97" s="16" t="s">
        <v>781</v>
      </c>
      <c r="P97" s="6"/>
      <c r="Q97" s="6"/>
      <c r="R97" s="6"/>
      <c r="S97" s="6"/>
      <c r="T97" s="6"/>
      <c r="U97" s="6"/>
      <c r="V97" s="6"/>
      <c r="W97" s="6"/>
      <c r="X97" s="6"/>
      <c r="Y97" s="6"/>
      <c r="Z97" s="6"/>
      <c r="AA97" s="7"/>
      <c r="AB97" s="6"/>
      <c r="AC97" s="6"/>
      <c r="AD97" s="6"/>
      <c r="AE97" s="6"/>
      <c r="AF97" s="8"/>
      <c r="AG97" s="6"/>
      <c r="AH97" s="6"/>
      <c r="AI97" s="9"/>
      <c r="AJ97" s="10"/>
    </row>
    <row r="98" spans="1:36" ht="30" customHeight="1" x14ac:dyDescent="0.2">
      <c r="A98" s="20">
        <f ca="1">+SUBTOTAL(3,$A$3:B98)</f>
        <v>97</v>
      </c>
      <c r="B98" s="21" t="s">
        <v>556</v>
      </c>
      <c r="C98" s="21" t="s">
        <v>746</v>
      </c>
      <c r="D98" s="16" t="s">
        <v>782</v>
      </c>
      <c r="E98" s="21" t="s">
        <v>748</v>
      </c>
      <c r="F98" s="21">
        <v>1</v>
      </c>
      <c r="G98" s="21" t="s">
        <v>559</v>
      </c>
      <c r="H98" s="21" t="s">
        <v>559</v>
      </c>
      <c r="I98" s="22">
        <v>1.728</v>
      </c>
      <c r="J98" s="21">
        <v>26</v>
      </c>
      <c r="K98" s="21">
        <v>0.25990400000000002</v>
      </c>
      <c r="L98" s="21">
        <v>26</v>
      </c>
      <c r="M98" s="21">
        <v>36</v>
      </c>
      <c r="N98" s="16" t="s">
        <v>783</v>
      </c>
      <c r="P98" s="6"/>
      <c r="Q98" s="6"/>
      <c r="R98" s="6"/>
      <c r="S98" s="6"/>
      <c r="T98" s="6"/>
      <c r="U98" s="6"/>
      <c r="V98" s="6"/>
      <c r="W98" s="6"/>
      <c r="X98" s="6"/>
      <c r="Y98" s="6"/>
      <c r="Z98" s="6"/>
      <c r="AA98" s="7"/>
      <c r="AB98" s="6"/>
      <c r="AC98" s="6"/>
      <c r="AD98" s="6"/>
      <c r="AE98" s="6"/>
      <c r="AF98" s="8"/>
      <c r="AG98" s="6"/>
      <c r="AH98" s="6"/>
      <c r="AI98" s="9"/>
      <c r="AJ98" s="10"/>
    </row>
    <row r="99" spans="1:36" ht="30" customHeight="1" x14ac:dyDescent="0.2">
      <c r="A99" s="20">
        <f ca="1">+SUBTOTAL(3,$A$3:B99)</f>
        <v>98</v>
      </c>
      <c r="B99" s="21" t="s">
        <v>556</v>
      </c>
      <c r="C99" s="21" t="s">
        <v>746</v>
      </c>
      <c r="D99" s="16" t="s">
        <v>784</v>
      </c>
      <c r="E99" s="21" t="s">
        <v>748</v>
      </c>
      <c r="F99" s="21">
        <v>1</v>
      </c>
      <c r="G99" s="21" t="s">
        <v>559</v>
      </c>
      <c r="H99" s="21" t="s">
        <v>559</v>
      </c>
      <c r="I99" s="22">
        <v>5.09</v>
      </c>
      <c r="J99" s="21">
        <v>61</v>
      </c>
      <c r="K99" s="21">
        <v>1.0653360000000001</v>
      </c>
      <c r="L99" s="21">
        <v>26</v>
      </c>
      <c r="M99" s="21">
        <v>36</v>
      </c>
      <c r="N99" s="16" t="s">
        <v>785</v>
      </c>
      <c r="P99" s="6"/>
      <c r="Q99" s="6"/>
      <c r="R99" s="6"/>
      <c r="S99" s="6"/>
      <c r="T99" s="6"/>
      <c r="U99" s="6"/>
      <c r="V99" s="6"/>
      <c r="W99" s="6"/>
      <c r="X99" s="6"/>
      <c r="Y99" s="6"/>
      <c r="Z99" s="6"/>
      <c r="AA99" s="7"/>
      <c r="AB99" s="6"/>
      <c r="AC99" s="6"/>
      <c r="AD99" s="6"/>
      <c r="AE99" s="6"/>
      <c r="AF99" s="8"/>
      <c r="AG99" s="6"/>
      <c r="AH99" s="6"/>
      <c r="AI99" s="9"/>
      <c r="AJ99" s="10"/>
    </row>
    <row r="100" spans="1:36" ht="30" customHeight="1" x14ac:dyDescent="0.2">
      <c r="A100" s="20">
        <f ca="1">+SUBTOTAL(3,$A$3:B100)</f>
        <v>99</v>
      </c>
      <c r="B100" s="21" t="s">
        <v>556</v>
      </c>
      <c r="C100" s="21" t="s">
        <v>746</v>
      </c>
      <c r="D100" s="16" t="s">
        <v>786</v>
      </c>
      <c r="E100" s="21" t="s">
        <v>748</v>
      </c>
      <c r="F100" s="21">
        <v>1</v>
      </c>
      <c r="G100" s="21" t="s">
        <v>559</v>
      </c>
      <c r="H100" s="21" t="s">
        <v>559</v>
      </c>
      <c r="I100" s="22">
        <v>1.1359999999999999</v>
      </c>
      <c r="J100" s="21">
        <v>34</v>
      </c>
      <c r="K100" s="21">
        <v>0.23194300000000001</v>
      </c>
      <c r="L100" s="21">
        <v>29</v>
      </c>
      <c r="M100" s="21">
        <v>36</v>
      </c>
      <c r="N100" s="16" t="s">
        <v>755</v>
      </c>
      <c r="P100" s="6"/>
      <c r="Q100" s="6"/>
      <c r="R100" s="6"/>
      <c r="S100" s="6"/>
      <c r="T100" s="6"/>
      <c r="U100" s="6"/>
      <c r="V100" s="6"/>
      <c r="W100" s="6"/>
      <c r="X100" s="6"/>
      <c r="Y100" s="6"/>
      <c r="Z100" s="6"/>
      <c r="AA100" s="7"/>
      <c r="AB100" s="6"/>
      <c r="AC100" s="6"/>
      <c r="AD100" s="6"/>
      <c r="AE100" s="6"/>
      <c r="AF100" s="8"/>
      <c r="AG100" s="6"/>
      <c r="AH100" s="6"/>
      <c r="AI100" s="9"/>
      <c r="AJ100" s="10"/>
    </row>
    <row r="101" spans="1:36" ht="30" customHeight="1" x14ac:dyDescent="0.2">
      <c r="A101" s="20">
        <f ca="1">+SUBTOTAL(3,$A$3:B101)</f>
        <v>100</v>
      </c>
      <c r="B101" s="21" t="s">
        <v>556</v>
      </c>
      <c r="C101" s="21" t="s">
        <v>746</v>
      </c>
      <c r="D101" s="16" t="s">
        <v>787</v>
      </c>
      <c r="E101" s="21" t="s">
        <v>748</v>
      </c>
      <c r="F101" s="21">
        <v>1</v>
      </c>
      <c r="G101" s="21" t="s">
        <v>559</v>
      </c>
      <c r="H101" s="21" t="s">
        <v>559</v>
      </c>
      <c r="I101" s="22">
        <v>2.1339999999999999</v>
      </c>
      <c r="J101" s="21">
        <v>34</v>
      </c>
      <c r="K101" s="21">
        <v>9.1222999999999999E-2</v>
      </c>
      <c r="L101" s="21">
        <v>21</v>
      </c>
      <c r="M101" s="21">
        <v>48</v>
      </c>
      <c r="N101" s="16" t="s">
        <v>788</v>
      </c>
      <c r="P101" s="6"/>
      <c r="Q101" s="6"/>
      <c r="R101" s="6"/>
      <c r="S101" s="6"/>
      <c r="T101" s="6"/>
      <c r="U101" s="6"/>
      <c r="V101" s="6"/>
      <c r="W101" s="6"/>
      <c r="X101" s="6"/>
      <c r="Y101" s="6"/>
      <c r="Z101" s="6"/>
      <c r="AA101" s="7"/>
      <c r="AB101" s="6"/>
      <c r="AC101" s="6"/>
      <c r="AD101" s="6"/>
      <c r="AE101" s="6"/>
      <c r="AF101" s="8"/>
      <c r="AG101" s="6"/>
      <c r="AH101" s="6"/>
      <c r="AI101" s="9"/>
      <c r="AJ101" s="10"/>
    </row>
    <row r="102" spans="1:36" ht="30" customHeight="1" x14ac:dyDescent="0.2">
      <c r="A102" s="20">
        <f ca="1">+SUBTOTAL(3,$A$3:B102)</f>
        <v>101</v>
      </c>
      <c r="B102" s="21" t="s">
        <v>556</v>
      </c>
      <c r="C102" s="21" t="s">
        <v>746</v>
      </c>
      <c r="D102" s="16" t="s">
        <v>789</v>
      </c>
      <c r="E102" s="21" t="s">
        <v>748</v>
      </c>
      <c r="F102" s="21">
        <v>1</v>
      </c>
      <c r="G102" s="21" t="s">
        <v>559</v>
      </c>
      <c r="H102" s="21" t="s">
        <v>559</v>
      </c>
      <c r="I102" s="22">
        <v>0.80800000000000005</v>
      </c>
      <c r="J102" s="21">
        <v>43</v>
      </c>
      <c r="K102" s="21">
        <v>8.3388000000000004E-2</v>
      </c>
      <c r="L102" s="21">
        <v>16</v>
      </c>
      <c r="M102" s="21">
        <v>36</v>
      </c>
      <c r="N102" s="16" t="s">
        <v>788</v>
      </c>
      <c r="P102" s="6"/>
      <c r="Q102" s="6"/>
      <c r="R102" s="6"/>
      <c r="S102" s="6"/>
      <c r="T102" s="6"/>
      <c r="U102" s="6"/>
      <c r="V102" s="6"/>
      <c r="W102" s="6"/>
      <c r="X102" s="6"/>
      <c r="Y102" s="6"/>
      <c r="Z102" s="6"/>
      <c r="AA102" s="7"/>
      <c r="AB102" s="6"/>
      <c r="AC102" s="6"/>
      <c r="AD102" s="6"/>
      <c r="AE102" s="6"/>
      <c r="AF102" s="8"/>
      <c r="AG102" s="6"/>
      <c r="AH102" s="6"/>
      <c r="AI102" s="9"/>
      <c r="AJ102" s="10"/>
    </row>
    <row r="103" spans="1:36" ht="30" customHeight="1" x14ac:dyDescent="0.2">
      <c r="A103" s="20">
        <f ca="1">+SUBTOTAL(3,$A$3:B103)</f>
        <v>102</v>
      </c>
      <c r="B103" s="21" t="s">
        <v>556</v>
      </c>
      <c r="C103" s="21" t="s">
        <v>746</v>
      </c>
      <c r="D103" s="16" t="s">
        <v>790</v>
      </c>
      <c r="E103" s="21" t="s">
        <v>748</v>
      </c>
      <c r="F103" s="21">
        <v>1</v>
      </c>
      <c r="G103" s="21" t="s">
        <v>559</v>
      </c>
      <c r="H103" s="21" t="s">
        <v>559</v>
      </c>
      <c r="I103" s="22">
        <v>0.97899999999999998</v>
      </c>
      <c r="J103" s="21">
        <v>24</v>
      </c>
      <c r="K103" s="21">
        <v>4.8853000000000001E-2</v>
      </c>
      <c r="L103" s="21">
        <v>18</v>
      </c>
      <c r="M103" s="21">
        <v>36</v>
      </c>
      <c r="N103" s="16" t="s">
        <v>791</v>
      </c>
      <c r="P103" s="6"/>
      <c r="Q103" s="6"/>
      <c r="R103" s="6"/>
      <c r="S103" s="6"/>
      <c r="T103" s="6"/>
      <c r="U103" s="6"/>
      <c r="V103" s="6"/>
      <c r="W103" s="6"/>
      <c r="X103" s="6"/>
      <c r="Y103" s="6"/>
      <c r="Z103" s="6"/>
      <c r="AA103" s="7"/>
      <c r="AB103" s="6"/>
      <c r="AC103" s="6"/>
      <c r="AD103" s="6"/>
      <c r="AE103" s="6"/>
      <c r="AF103" s="8"/>
      <c r="AG103" s="6"/>
      <c r="AH103" s="6"/>
      <c r="AI103" s="9"/>
      <c r="AJ103" s="10"/>
    </row>
    <row r="104" spans="1:36" ht="30" customHeight="1" x14ac:dyDescent="0.2">
      <c r="A104" s="20">
        <f ca="1">+SUBTOTAL(3,$A$3:B104)</f>
        <v>103</v>
      </c>
      <c r="B104" s="21" t="s">
        <v>556</v>
      </c>
      <c r="C104" s="21" t="s">
        <v>746</v>
      </c>
      <c r="D104" s="16" t="s">
        <v>792</v>
      </c>
      <c r="E104" s="21" t="s">
        <v>748</v>
      </c>
      <c r="F104" s="21">
        <v>2</v>
      </c>
      <c r="G104" s="21" t="s">
        <v>559</v>
      </c>
      <c r="H104" s="21" t="s">
        <v>559</v>
      </c>
      <c r="I104" s="22">
        <v>1.028</v>
      </c>
      <c r="J104" s="21">
        <v>34</v>
      </c>
      <c r="K104" s="21">
        <v>8.8015999999999997E-2</v>
      </c>
      <c r="L104" s="21">
        <v>23</v>
      </c>
      <c r="M104" s="21">
        <v>60</v>
      </c>
      <c r="N104" s="16" t="s">
        <v>793</v>
      </c>
      <c r="P104" s="6"/>
      <c r="Q104" s="6"/>
      <c r="R104" s="6"/>
      <c r="S104" s="6"/>
      <c r="T104" s="6"/>
      <c r="U104" s="6"/>
      <c r="V104" s="6"/>
      <c r="W104" s="6"/>
      <c r="X104" s="6"/>
      <c r="Y104" s="6"/>
      <c r="Z104" s="6"/>
      <c r="AA104" s="7"/>
      <c r="AB104" s="6"/>
      <c r="AC104" s="6"/>
      <c r="AD104" s="6"/>
      <c r="AE104" s="6"/>
      <c r="AF104" s="8"/>
      <c r="AG104" s="6"/>
      <c r="AH104" s="6"/>
      <c r="AI104" s="9"/>
      <c r="AJ104" s="10"/>
    </row>
    <row r="105" spans="1:36" ht="30" customHeight="1" x14ac:dyDescent="0.2">
      <c r="A105" s="20">
        <f ca="1">+SUBTOTAL(3,$A$3:B105)</f>
        <v>104</v>
      </c>
      <c r="B105" s="21" t="s">
        <v>556</v>
      </c>
      <c r="C105" s="21" t="s">
        <v>746</v>
      </c>
      <c r="D105" s="16" t="s">
        <v>794</v>
      </c>
      <c r="E105" s="21" t="s">
        <v>748</v>
      </c>
      <c r="F105" s="21">
        <v>0.53</v>
      </c>
      <c r="G105" s="21" t="s">
        <v>559</v>
      </c>
      <c r="H105" s="21" t="s">
        <v>559</v>
      </c>
      <c r="I105" s="22">
        <v>1.2430000000000001</v>
      </c>
      <c r="J105" s="21">
        <v>30</v>
      </c>
      <c r="K105" s="21">
        <v>4.4660000000000004E-3</v>
      </c>
      <c r="L105" s="21">
        <v>17</v>
      </c>
      <c r="M105" s="21">
        <v>60</v>
      </c>
      <c r="N105" s="16" t="s">
        <v>795</v>
      </c>
      <c r="P105" s="6"/>
      <c r="Q105" s="6"/>
      <c r="R105" s="6"/>
      <c r="S105" s="6"/>
      <c r="T105" s="6"/>
      <c r="U105" s="6"/>
      <c r="V105" s="6"/>
      <c r="W105" s="6"/>
      <c r="X105" s="6"/>
      <c r="Y105" s="6"/>
      <c r="Z105" s="6"/>
      <c r="AA105" s="7"/>
      <c r="AB105" s="6"/>
      <c r="AC105" s="6"/>
      <c r="AD105" s="6"/>
      <c r="AE105" s="6"/>
      <c r="AF105" s="8"/>
      <c r="AG105" s="6"/>
      <c r="AH105" s="6"/>
      <c r="AI105" s="9"/>
      <c r="AJ105" s="10"/>
    </row>
    <row r="106" spans="1:36" ht="30" customHeight="1" x14ac:dyDescent="0.2">
      <c r="A106" s="20">
        <f ca="1">+SUBTOTAL(3,$A$3:B106)</f>
        <v>105</v>
      </c>
      <c r="B106" s="21" t="s">
        <v>556</v>
      </c>
      <c r="C106" s="21" t="s">
        <v>746</v>
      </c>
      <c r="D106" s="16" t="s">
        <v>796</v>
      </c>
      <c r="E106" s="21" t="s">
        <v>748</v>
      </c>
      <c r="F106" s="21">
        <v>5</v>
      </c>
      <c r="G106" s="21" t="s">
        <v>559</v>
      </c>
      <c r="H106" s="21" t="s">
        <v>559</v>
      </c>
      <c r="I106" s="22">
        <v>0.745</v>
      </c>
      <c r="J106" s="21">
        <v>26</v>
      </c>
      <c r="K106" s="21">
        <v>4.1045999999999999E-2</v>
      </c>
      <c r="L106" s="21">
        <v>18</v>
      </c>
      <c r="M106" s="21">
        <v>36</v>
      </c>
      <c r="N106" s="16" t="s">
        <v>797</v>
      </c>
      <c r="P106" s="6"/>
      <c r="Q106" s="6"/>
      <c r="R106" s="6"/>
      <c r="S106" s="6"/>
      <c r="T106" s="6"/>
      <c r="U106" s="6"/>
      <c r="V106" s="6"/>
      <c r="W106" s="6"/>
      <c r="X106" s="6"/>
      <c r="Y106" s="6"/>
      <c r="Z106" s="6"/>
      <c r="AA106" s="7"/>
      <c r="AB106" s="6"/>
      <c r="AC106" s="6"/>
      <c r="AD106" s="6"/>
      <c r="AE106" s="6"/>
      <c r="AF106" s="8"/>
      <c r="AG106" s="6"/>
      <c r="AH106" s="6"/>
      <c r="AI106" s="9"/>
      <c r="AJ106" s="10"/>
    </row>
    <row r="107" spans="1:36" ht="30" customHeight="1" x14ac:dyDescent="0.2">
      <c r="A107" s="20">
        <f ca="1">+SUBTOTAL(3,$A$3:B107)</f>
        <v>106</v>
      </c>
      <c r="B107" s="21" t="s">
        <v>556</v>
      </c>
      <c r="C107" s="21" t="s">
        <v>746</v>
      </c>
      <c r="D107" s="16" t="s">
        <v>798</v>
      </c>
      <c r="E107" s="21" t="s">
        <v>748</v>
      </c>
      <c r="F107" s="21">
        <v>1</v>
      </c>
      <c r="G107" s="21" t="s">
        <v>559</v>
      </c>
      <c r="H107" s="21" t="s">
        <v>559</v>
      </c>
      <c r="I107" s="22">
        <v>0.98299999999999998</v>
      </c>
      <c r="J107" s="21">
        <v>34</v>
      </c>
      <c r="K107" s="21" t="s">
        <v>799</v>
      </c>
      <c r="L107" s="21">
        <v>29</v>
      </c>
      <c r="M107" s="21">
        <v>48</v>
      </c>
      <c r="N107" s="16" t="s">
        <v>797</v>
      </c>
      <c r="P107" s="6"/>
      <c r="Q107" s="6"/>
      <c r="R107" s="6"/>
      <c r="S107" s="6"/>
      <c r="T107" s="6"/>
      <c r="U107" s="6"/>
      <c r="V107" s="6"/>
      <c r="W107" s="6"/>
      <c r="X107" s="6"/>
      <c r="Y107" s="6"/>
      <c r="Z107" s="6"/>
      <c r="AA107" s="7"/>
      <c r="AB107" s="6"/>
      <c r="AC107" s="6"/>
      <c r="AD107" s="6"/>
      <c r="AE107" s="6"/>
      <c r="AF107" s="8"/>
      <c r="AG107" s="6"/>
      <c r="AH107" s="6"/>
      <c r="AI107" s="9"/>
      <c r="AJ107" s="10"/>
    </row>
    <row r="108" spans="1:36" ht="30" customHeight="1" x14ac:dyDescent="0.2">
      <c r="A108" s="20">
        <f ca="1">+SUBTOTAL(3,$A$3:B108)</f>
        <v>107</v>
      </c>
      <c r="B108" s="21" t="s">
        <v>556</v>
      </c>
      <c r="C108" s="21" t="s">
        <v>746</v>
      </c>
      <c r="D108" s="16" t="s">
        <v>800</v>
      </c>
      <c r="E108" s="21" t="s">
        <v>748</v>
      </c>
      <c r="F108" s="21">
        <v>0.3</v>
      </c>
      <c r="G108" s="21" t="s">
        <v>33</v>
      </c>
      <c r="H108" s="21" t="s">
        <v>559</v>
      </c>
      <c r="I108" s="22">
        <v>2.95</v>
      </c>
      <c r="J108" s="21">
        <v>52</v>
      </c>
      <c r="K108" s="21">
        <v>1055799</v>
      </c>
      <c r="L108" s="21">
        <v>35</v>
      </c>
      <c r="M108" s="21">
        <v>36</v>
      </c>
      <c r="N108" s="16" t="s">
        <v>801</v>
      </c>
      <c r="P108" s="6"/>
      <c r="Q108" s="6"/>
      <c r="R108" s="6"/>
      <c r="S108" s="6"/>
      <c r="T108" s="6"/>
      <c r="U108" s="6"/>
      <c r="V108" s="6"/>
      <c r="W108" s="6"/>
      <c r="X108" s="6"/>
      <c r="Y108" s="6"/>
      <c r="Z108" s="6"/>
      <c r="AA108" s="7"/>
      <c r="AB108" s="6"/>
      <c r="AC108" s="6"/>
      <c r="AD108" s="6"/>
      <c r="AE108" s="6"/>
      <c r="AF108" s="8"/>
      <c r="AG108" s="6"/>
      <c r="AH108" s="6"/>
      <c r="AI108" s="9"/>
      <c r="AJ108" s="10"/>
    </row>
    <row r="109" spans="1:36" ht="30" customHeight="1" x14ac:dyDescent="0.2">
      <c r="A109" s="20">
        <f ca="1">+SUBTOTAL(3,$A$3:B109)</f>
        <v>108</v>
      </c>
      <c r="B109" s="21" t="s">
        <v>556</v>
      </c>
      <c r="C109" s="21" t="s">
        <v>746</v>
      </c>
      <c r="D109" s="16" t="s">
        <v>802</v>
      </c>
      <c r="E109" s="21" t="s">
        <v>748</v>
      </c>
      <c r="F109" s="21">
        <v>2</v>
      </c>
      <c r="G109" s="21" t="s">
        <v>33</v>
      </c>
      <c r="H109" s="21" t="s">
        <v>559</v>
      </c>
      <c r="I109" s="22">
        <v>0.86099999999999999</v>
      </c>
      <c r="J109" s="21">
        <v>43</v>
      </c>
      <c r="K109" s="21">
        <v>0.22258500000000001</v>
      </c>
      <c r="L109" s="21">
        <v>22</v>
      </c>
      <c r="M109" s="21">
        <v>48</v>
      </c>
      <c r="N109" s="16" t="s">
        <v>803</v>
      </c>
      <c r="P109" s="6"/>
      <c r="Q109" s="6"/>
      <c r="R109" s="6"/>
      <c r="S109" s="6"/>
      <c r="T109" s="6"/>
      <c r="U109" s="6"/>
      <c r="V109" s="6"/>
      <c r="W109" s="6"/>
      <c r="X109" s="6"/>
      <c r="Y109" s="6"/>
      <c r="Z109" s="6"/>
      <c r="AA109" s="7"/>
      <c r="AB109" s="6"/>
      <c r="AC109" s="6"/>
      <c r="AD109" s="6"/>
      <c r="AE109" s="6"/>
      <c r="AF109" s="8"/>
      <c r="AG109" s="6"/>
      <c r="AH109" s="6"/>
      <c r="AI109" s="9"/>
      <c r="AJ109" s="10"/>
    </row>
    <row r="110" spans="1:36" ht="30" customHeight="1" x14ac:dyDescent="0.2">
      <c r="A110" s="20">
        <f ca="1">+SUBTOTAL(3,$A$3:B110)</f>
        <v>109</v>
      </c>
      <c r="B110" s="21" t="s">
        <v>556</v>
      </c>
      <c r="C110" s="21" t="s">
        <v>746</v>
      </c>
      <c r="D110" s="16" t="s">
        <v>804</v>
      </c>
      <c r="E110" s="21" t="s">
        <v>748</v>
      </c>
      <c r="F110" s="21">
        <v>3</v>
      </c>
      <c r="G110" s="21" t="s">
        <v>559</v>
      </c>
      <c r="H110" s="21" t="s">
        <v>559</v>
      </c>
      <c r="I110" s="22">
        <v>1.026</v>
      </c>
      <c r="J110" s="21">
        <v>24</v>
      </c>
      <c r="K110" s="21">
        <v>1.0742E-2</v>
      </c>
      <c r="L110" s="21">
        <v>16</v>
      </c>
      <c r="M110" s="21">
        <v>48</v>
      </c>
      <c r="N110" s="16" t="s">
        <v>755</v>
      </c>
      <c r="P110" s="6"/>
      <c r="Q110" s="6"/>
      <c r="R110" s="6"/>
      <c r="S110" s="6"/>
      <c r="T110" s="6"/>
      <c r="U110" s="6"/>
      <c r="V110" s="6"/>
      <c r="W110" s="6"/>
      <c r="X110" s="6"/>
      <c r="Y110" s="6"/>
      <c r="Z110" s="6"/>
      <c r="AA110" s="7"/>
      <c r="AB110" s="6"/>
      <c r="AC110" s="6"/>
      <c r="AD110" s="6"/>
      <c r="AE110" s="6"/>
      <c r="AF110" s="8"/>
      <c r="AG110" s="6"/>
      <c r="AH110" s="6"/>
      <c r="AI110" s="9"/>
      <c r="AJ110" s="10"/>
    </row>
    <row r="111" spans="1:36" ht="30" customHeight="1" x14ac:dyDescent="0.2">
      <c r="A111" s="20">
        <f ca="1">+SUBTOTAL(3,$A$3:B111)</f>
        <v>110</v>
      </c>
      <c r="B111" s="21" t="s">
        <v>556</v>
      </c>
      <c r="C111" s="21" t="s">
        <v>746</v>
      </c>
      <c r="D111" s="16" t="s">
        <v>805</v>
      </c>
      <c r="E111" s="21" t="s">
        <v>748</v>
      </c>
      <c r="F111" s="21">
        <v>1.5</v>
      </c>
      <c r="G111" s="21" t="s">
        <v>559</v>
      </c>
      <c r="H111" s="21" t="s">
        <v>559</v>
      </c>
      <c r="I111" s="22">
        <v>3.6970000000000001</v>
      </c>
      <c r="J111" s="21">
        <v>26</v>
      </c>
      <c r="K111" s="21">
        <v>0.25892599999999999</v>
      </c>
      <c r="L111" s="21">
        <v>18</v>
      </c>
      <c r="M111" s="21">
        <v>60</v>
      </c>
      <c r="N111" s="16" t="s">
        <v>755</v>
      </c>
      <c r="P111" s="6"/>
      <c r="Q111" s="6"/>
      <c r="R111" s="6"/>
      <c r="S111" s="6"/>
      <c r="T111" s="6"/>
      <c r="U111" s="6"/>
      <c r="V111" s="6"/>
      <c r="W111" s="6"/>
      <c r="X111" s="6"/>
      <c r="Y111" s="6"/>
      <c r="Z111" s="6"/>
      <c r="AA111" s="7"/>
      <c r="AB111" s="6"/>
      <c r="AC111" s="6"/>
      <c r="AD111" s="6"/>
      <c r="AE111" s="6"/>
      <c r="AF111" s="8"/>
      <c r="AG111" s="6"/>
      <c r="AH111" s="6"/>
      <c r="AI111" s="9"/>
      <c r="AJ111" s="10"/>
    </row>
    <row r="112" spans="1:36" ht="30" customHeight="1" x14ac:dyDescent="0.2">
      <c r="A112" s="20">
        <f ca="1">+SUBTOTAL(3,$A$3:B112)</f>
        <v>111</v>
      </c>
      <c r="B112" s="21" t="s">
        <v>556</v>
      </c>
      <c r="C112" s="21" t="s">
        <v>746</v>
      </c>
      <c r="D112" s="16" t="s">
        <v>806</v>
      </c>
      <c r="E112" s="21" t="s">
        <v>748</v>
      </c>
      <c r="F112" s="21">
        <v>1.5</v>
      </c>
      <c r="G112" s="21" t="s">
        <v>559</v>
      </c>
      <c r="H112" s="21" t="s">
        <v>559</v>
      </c>
      <c r="I112" s="22">
        <v>6.2359999999999998</v>
      </c>
      <c r="J112" s="21">
        <v>52</v>
      </c>
      <c r="K112" s="21">
        <v>0.20111899999999999</v>
      </c>
      <c r="L112" s="21">
        <v>17</v>
      </c>
      <c r="M112" s="21">
        <v>36</v>
      </c>
      <c r="N112" s="16" t="s">
        <v>807</v>
      </c>
      <c r="P112" s="6"/>
      <c r="Q112" s="6"/>
      <c r="R112" s="6"/>
      <c r="S112" s="6"/>
      <c r="T112" s="6"/>
      <c r="U112" s="6"/>
      <c r="V112" s="6"/>
      <c r="W112" s="6"/>
      <c r="X112" s="6"/>
      <c r="Y112" s="6"/>
      <c r="Z112" s="6"/>
      <c r="AA112" s="7"/>
      <c r="AB112" s="6"/>
      <c r="AC112" s="6"/>
      <c r="AD112" s="6"/>
      <c r="AE112" s="6"/>
      <c r="AF112" s="8"/>
      <c r="AG112" s="6"/>
      <c r="AH112" s="6"/>
      <c r="AI112" s="9"/>
      <c r="AJ112" s="10"/>
    </row>
    <row r="113" spans="1:36" ht="30" customHeight="1" x14ac:dyDescent="0.2">
      <c r="A113" s="20">
        <f ca="1">+SUBTOTAL(3,$A$3:B113)</f>
        <v>112</v>
      </c>
      <c r="B113" s="21" t="s">
        <v>556</v>
      </c>
      <c r="C113" s="21" t="s">
        <v>746</v>
      </c>
      <c r="D113" s="16" t="s">
        <v>808</v>
      </c>
      <c r="E113" s="21" t="s">
        <v>748</v>
      </c>
      <c r="F113" s="21">
        <v>1</v>
      </c>
      <c r="G113" s="21" t="s">
        <v>559</v>
      </c>
      <c r="H113" s="21" t="s">
        <v>559</v>
      </c>
      <c r="I113" s="22">
        <v>1.07</v>
      </c>
      <c r="J113" s="21">
        <v>90</v>
      </c>
      <c r="K113" s="21">
        <v>4.6922999999999999E-2</v>
      </c>
      <c r="L113" s="21">
        <v>13</v>
      </c>
      <c r="M113" s="21">
        <v>36</v>
      </c>
      <c r="N113" s="16" t="s">
        <v>809</v>
      </c>
      <c r="P113" s="6"/>
      <c r="Q113" s="6"/>
      <c r="R113" s="6"/>
      <c r="S113" s="6"/>
      <c r="T113" s="6"/>
      <c r="U113" s="6"/>
      <c r="V113" s="6"/>
      <c r="W113" s="6"/>
      <c r="X113" s="6"/>
      <c r="Y113" s="6"/>
      <c r="Z113" s="6"/>
      <c r="AA113" s="7"/>
      <c r="AB113" s="6"/>
      <c r="AC113" s="6"/>
      <c r="AD113" s="6"/>
      <c r="AE113" s="6"/>
      <c r="AF113" s="8"/>
      <c r="AG113" s="6"/>
      <c r="AH113" s="6"/>
      <c r="AI113" s="9"/>
      <c r="AJ113" s="10"/>
    </row>
    <row r="114" spans="1:36" ht="30" customHeight="1" x14ac:dyDescent="0.2">
      <c r="A114" s="20">
        <f ca="1">+SUBTOTAL(3,$A$3:B114)</f>
        <v>113</v>
      </c>
      <c r="B114" s="21" t="s">
        <v>556</v>
      </c>
      <c r="C114" s="21" t="s">
        <v>746</v>
      </c>
      <c r="D114" s="16" t="s">
        <v>810</v>
      </c>
      <c r="E114" s="21" t="s">
        <v>811</v>
      </c>
      <c r="F114" s="21">
        <v>5</v>
      </c>
      <c r="G114" s="21" t="s">
        <v>3</v>
      </c>
      <c r="H114" s="21" t="s">
        <v>559</v>
      </c>
      <c r="I114" s="22">
        <v>0.93700000000000006</v>
      </c>
      <c r="J114" s="21">
        <v>17</v>
      </c>
      <c r="K114" s="21">
        <v>6.0930000000000003E-3</v>
      </c>
      <c r="L114" s="21">
        <v>8</v>
      </c>
      <c r="M114" s="21">
        <v>36</v>
      </c>
      <c r="N114" s="16" t="s">
        <v>812</v>
      </c>
      <c r="P114" s="6"/>
      <c r="Q114" s="6"/>
      <c r="R114" s="6"/>
      <c r="S114" s="6"/>
      <c r="T114" s="6"/>
      <c r="U114" s="6"/>
      <c r="V114" s="6"/>
      <c r="W114" s="6"/>
      <c r="X114" s="6"/>
      <c r="Y114" s="6"/>
      <c r="Z114" s="6"/>
      <c r="AA114" s="7"/>
      <c r="AB114" s="6"/>
      <c r="AC114" s="6"/>
      <c r="AD114" s="6"/>
      <c r="AE114" s="6"/>
      <c r="AF114" s="8"/>
      <c r="AG114" s="6"/>
      <c r="AH114" s="6"/>
      <c r="AI114" s="9"/>
      <c r="AJ114" s="10"/>
    </row>
    <row r="115" spans="1:36" ht="30" customHeight="1" x14ac:dyDescent="0.2">
      <c r="A115" s="20">
        <f ca="1">+SUBTOTAL(3,$A$3:B115)</f>
        <v>114</v>
      </c>
      <c r="B115" s="21" t="s">
        <v>556</v>
      </c>
      <c r="C115" s="21" t="s">
        <v>746</v>
      </c>
      <c r="D115" s="16" t="s">
        <v>813</v>
      </c>
      <c r="E115" s="21" t="s">
        <v>814</v>
      </c>
      <c r="F115" s="21">
        <v>1</v>
      </c>
      <c r="G115" s="21" t="s">
        <v>559</v>
      </c>
      <c r="H115" s="21" t="s">
        <v>559</v>
      </c>
      <c r="I115" s="22">
        <v>2.843</v>
      </c>
      <c r="J115" s="21">
        <v>23</v>
      </c>
      <c r="K115" s="21">
        <v>0.416794</v>
      </c>
      <c r="L115" s="21">
        <v>23</v>
      </c>
      <c r="M115" s="21">
        <v>48</v>
      </c>
      <c r="N115" s="16" t="s">
        <v>815</v>
      </c>
      <c r="P115" s="6"/>
      <c r="Q115" s="6"/>
      <c r="R115" s="6"/>
      <c r="S115" s="6"/>
      <c r="T115" s="6"/>
      <c r="U115" s="6"/>
      <c r="V115" s="6"/>
      <c r="W115" s="6"/>
      <c r="X115" s="6"/>
      <c r="Y115" s="6"/>
      <c r="Z115" s="6"/>
      <c r="AA115" s="7"/>
      <c r="AB115" s="6"/>
      <c r="AC115" s="6"/>
      <c r="AD115" s="6"/>
      <c r="AE115" s="6"/>
      <c r="AF115" s="8"/>
      <c r="AG115" s="6"/>
      <c r="AH115" s="6"/>
      <c r="AI115" s="9"/>
      <c r="AJ115" s="10"/>
    </row>
    <row r="116" spans="1:36" ht="30" customHeight="1" x14ac:dyDescent="0.2">
      <c r="A116" s="20">
        <f ca="1">+SUBTOTAL(3,$A$3:B116)</f>
        <v>115</v>
      </c>
      <c r="B116" s="21" t="s">
        <v>556</v>
      </c>
      <c r="C116" s="21" t="s">
        <v>746</v>
      </c>
      <c r="D116" s="16" t="s">
        <v>816</v>
      </c>
      <c r="E116" s="21" t="s">
        <v>817</v>
      </c>
      <c r="F116" s="21">
        <v>20</v>
      </c>
      <c r="G116" s="21" t="s">
        <v>559</v>
      </c>
      <c r="H116" s="21" t="s">
        <v>559</v>
      </c>
      <c r="I116" s="22">
        <v>100.80800000000001</v>
      </c>
      <c r="J116" s="21">
        <v>181</v>
      </c>
      <c r="K116" s="21">
        <v>7376648</v>
      </c>
      <c r="L116" s="21">
        <v>15</v>
      </c>
      <c r="M116" s="21">
        <v>72</v>
      </c>
      <c r="N116" s="16" t="s">
        <v>818</v>
      </c>
      <c r="P116" s="6"/>
      <c r="Q116" s="6"/>
      <c r="R116" s="6"/>
      <c r="S116" s="6"/>
      <c r="T116" s="6"/>
      <c r="U116" s="6"/>
      <c r="V116" s="6"/>
      <c r="W116" s="6"/>
      <c r="X116" s="6"/>
      <c r="Y116" s="6"/>
      <c r="Z116" s="6"/>
      <c r="AA116" s="7"/>
      <c r="AB116" s="6"/>
      <c r="AC116" s="6"/>
      <c r="AD116" s="6"/>
      <c r="AE116" s="6"/>
      <c r="AF116" s="8"/>
      <c r="AG116" s="6"/>
      <c r="AH116" s="6"/>
      <c r="AI116" s="9"/>
      <c r="AJ116" s="10"/>
    </row>
    <row r="117" spans="1:36" ht="30" customHeight="1" x14ac:dyDescent="0.2">
      <c r="A117" s="20">
        <f ca="1">+SUBTOTAL(3,$A$3:B117)</f>
        <v>116</v>
      </c>
      <c r="B117" s="21" t="s">
        <v>556</v>
      </c>
      <c r="C117" s="21" t="s">
        <v>746</v>
      </c>
      <c r="D117" s="16" t="s">
        <v>819</v>
      </c>
      <c r="E117" s="21" t="s">
        <v>748</v>
      </c>
      <c r="F117" s="21">
        <v>0.5</v>
      </c>
      <c r="G117" s="21" t="s">
        <v>559</v>
      </c>
      <c r="H117" s="21" t="s">
        <v>559</v>
      </c>
      <c r="I117" s="22">
        <v>1.0069999999999999</v>
      </c>
      <c r="J117" s="21">
        <v>26</v>
      </c>
      <c r="K117" s="21">
        <v>7.5519999999999997E-3</v>
      </c>
      <c r="L117" s="21">
        <v>14</v>
      </c>
      <c r="M117" s="21">
        <v>36</v>
      </c>
      <c r="N117" s="16" t="s">
        <v>820</v>
      </c>
      <c r="P117" s="6"/>
      <c r="Q117" s="6"/>
      <c r="R117" s="6"/>
      <c r="S117" s="6"/>
      <c r="T117" s="6"/>
      <c r="U117" s="6"/>
      <c r="V117" s="6"/>
      <c r="W117" s="6"/>
      <c r="X117" s="6"/>
      <c r="Y117" s="6"/>
      <c r="Z117" s="6"/>
      <c r="AA117" s="7"/>
      <c r="AB117" s="6"/>
      <c r="AC117" s="6"/>
      <c r="AD117" s="6"/>
      <c r="AE117" s="6"/>
      <c r="AF117" s="8"/>
      <c r="AG117" s="6"/>
      <c r="AH117" s="6"/>
      <c r="AI117" s="9"/>
      <c r="AJ117" s="10"/>
    </row>
    <row r="118" spans="1:36" ht="30" customHeight="1" x14ac:dyDescent="0.2">
      <c r="A118" s="20">
        <f ca="1">+SUBTOTAL(3,$A$3:B118)</f>
        <v>117</v>
      </c>
      <c r="B118" s="21" t="s">
        <v>556</v>
      </c>
      <c r="C118" s="21" t="s">
        <v>746</v>
      </c>
      <c r="D118" s="16" t="s">
        <v>821</v>
      </c>
      <c r="E118" s="21" t="s">
        <v>748</v>
      </c>
      <c r="F118" s="21">
        <v>2</v>
      </c>
      <c r="G118" s="21" t="s">
        <v>559</v>
      </c>
      <c r="H118" s="21" t="s">
        <v>559</v>
      </c>
      <c r="I118" s="22">
        <v>0.89200000000000002</v>
      </c>
      <c r="J118" s="21">
        <v>35</v>
      </c>
      <c r="K118" s="21">
        <v>0.34023700000000001</v>
      </c>
      <c r="L118" s="21">
        <v>38</v>
      </c>
      <c r="M118" s="21">
        <v>60</v>
      </c>
      <c r="N118" s="16" t="s">
        <v>757</v>
      </c>
      <c r="P118" s="6"/>
      <c r="Q118" s="6"/>
      <c r="R118" s="6"/>
      <c r="S118" s="6"/>
      <c r="T118" s="6"/>
      <c r="U118" s="6"/>
      <c r="V118" s="6"/>
      <c r="W118" s="6"/>
      <c r="X118" s="6"/>
      <c r="Y118" s="6"/>
      <c r="Z118" s="6"/>
      <c r="AA118" s="7"/>
      <c r="AB118" s="6"/>
      <c r="AC118" s="6"/>
      <c r="AD118" s="6"/>
      <c r="AE118" s="6"/>
      <c r="AF118" s="8"/>
      <c r="AG118" s="6"/>
      <c r="AH118" s="6"/>
      <c r="AI118" s="9"/>
      <c r="AJ118" s="10"/>
    </row>
    <row r="119" spans="1:36" ht="30" customHeight="1" x14ac:dyDescent="0.2">
      <c r="A119" s="20">
        <f ca="1">+SUBTOTAL(3,$A$3:B119)</f>
        <v>118</v>
      </c>
      <c r="B119" s="21" t="s">
        <v>556</v>
      </c>
      <c r="C119" s="21" t="s">
        <v>746</v>
      </c>
      <c r="D119" s="16" t="s">
        <v>822</v>
      </c>
      <c r="E119" s="21" t="s">
        <v>748</v>
      </c>
      <c r="F119" s="21">
        <v>1</v>
      </c>
      <c r="G119" s="21" t="s">
        <v>559</v>
      </c>
      <c r="H119" s="21" t="s">
        <v>823</v>
      </c>
      <c r="I119" s="22">
        <v>0.63800000000000001</v>
      </c>
      <c r="J119" s="21">
        <v>8</v>
      </c>
      <c r="K119" s="21">
        <v>0.78678999999999999</v>
      </c>
      <c r="L119" s="21">
        <v>24</v>
      </c>
      <c r="M119" s="21">
        <v>48</v>
      </c>
      <c r="N119" s="16" t="s">
        <v>824</v>
      </c>
      <c r="P119" s="6"/>
      <c r="Q119" s="6"/>
      <c r="R119" s="6"/>
      <c r="S119" s="6"/>
      <c r="T119" s="6"/>
      <c r="U119" s="6"/>
      <c r="V119" s="6"/>
      <c r="W119" s="6"/>
      <c r="X119" s="6"/>
      <c r="Y119" s="6"/>
      <c r="Z119" s="6"/>
      <c r="AA119" s="7"/>
      <c r="AB119" s="6"/>
      <c r="AC119" s="6"/>
      <c r="AD119" s="6"/>
      <c r="AE119" s="6"/>
      <c r="AF119" s="8"/>
      <c r="AG119" s="6"/>
      <c r="AH119" s="6"/>
      <c r="AI119" s="9"/>
      <c r="AJ119" s="10"/>
    </row>
    <row r="120" spans="1:36" ht="30" customHeight="1" x14ac:dyDescent="0.2">
      <c r="A120" s="20">
        <f ca="1">+SUBTOTAL(3,$A$3:B120)</f>
        <v>119</v>
      </c>
      <c r="B120" s="21" t="s">
        <v>556</v>
      </c>
      <c r="C120" s="21" t="s">
        <v>746</v>
      </c>
      <c r="D120" s="16" t="s">
        <v>825</v>
      </c>
      <c r="E120" s="21" t="s">
        <v>778</v>
      </c>
      <c r="F120" s="21">
        <v>2</v>
      </c>
      <c r="G120" s="21" t="s">
        <v>559</v>
      </c>
      <c r="H120" s="21" t="s">
        <v>559</v>
      </c>
      <c r="I120" s="22">
        <v>52.42</v>
      </c>
      <c r="J120" s="21">
        <v>15</v>
      </c>
      <c r="K120" s="21">
        <v>0.19239400000000001</v>
      </c>
      <c r="L120" s="21">
        <v>11</v>
      </c>
      <c r="M120" s="21">
        <v>72</v>
      </c>
      <c r="N120" s="16" t="s">
        <v>826</v>
      </c>
      <c r="P120" s="6"/>
      <c r="Q120" s="6"/>
      <c r="R120" s="6"/>
      <c r="S120" s="6"/>
      <c r="T120" s="6"/>
      <c r="U120" s="6"/>
      <c r="V120" s="6"/>
      <c r="W120" s="6"/>
      <c r="X120" s="6"/>
      <c r="Y120" s="6"/>
      <c r="Z120" s="6"/>
      <c r="AA120" s="7"/>
      <c r="AB120" s="6"/>
      <c r="AC120" s="6"/>
      <c r="AD120" s="6"/>
      <c r="AE120" s="6"/>
      <c r="AF120" s="8"/>
      <c r="AG120" s="6"/>
      <c r="AH120" s="6"/>
      <c r="AI120" s="9"/>
      <c r="AJ120" s="10"/>
    </row>
    <row r="121" spans="1:36" ht="30" customHeight="1" x14ac:dyDescent="0.2">
      <c r="A121" s="20">
        <f ca="1">+SUBTOTAL(3,$A$3:B121)</f>
        <v>120</v>
      </c>
      <c r="B121" s="21" t="s">
        <v>556</v>
      </c>
      <c r="C121" s="21" t="s">
        <v>746</v>
      </c>
      <c r="D121" s="16" t="s">
        <v>827</v>
      </c>
      <c r="E121" s="21" t="s">
        <v>748</v>
      </c>
      <c r="F121" s="21">
        <v>2.5</v>
      </c>
      <c r="G121" s="21" t="s">
        <v>559</v>
      </c>
      <c r="H121" s="21" t="s">
        <v>559</v>
      </c>
      <c r="I121" s="22">
        <v>1.585</v>
      </c>
      <c r="J121" s="21">
        <v>41</v>
      </c>
      <c r="K121" s="21">
        <v>0.16605400000000001</v>
      </c>
      <c r="L121" s="21">
        <v>21</v>
      </c>
      <c r="M121" s="21">
        <v>48</v>
      </c>
      <c r="N121" s="16" t="s">
        <v>828</v>
      </c>
      <c r="P121" s="6"/>
      <c r="Q121" s="6"/>
      <c r="R121" s="6"/>
      <c r="S121" s="6"/>
      <c r="T121" s="6"/>
      <c r="U121" s="6"/>
      <c r="V121" s="6"/>
      <c r="W121" s="6"/>
      <c r="X121" s="6"/>
      <c r="Y121" s="6"/>
      <c r="Z121" s="6"/>
      <c r="AA121" s="7"/>
      <c r="AB121" s="6"/>
      <c r="AC121" s="6"/>
      <c r="AD121" s="6"/>
      <c r="AE121" s="6"/>
      <c r="AF121" s="8"/>
      <c r="AG121" s="6"/>
      <c r="AH121" s="6"/>
      <c r="AI121" s="9"/>
      <c r="AJ121" s="10"/>
    </row>
    <row r="122" spans="1:36" ht="30" customHeight="1" x14ac:dyDescent="0.2">
      <c r="A122" s="20">
        <f ca="1">+SUBTOTAL(3,$A$3:B122)</f>
        <v>121</v>
      </c>
      <c r="B122" s="21" t="s">
        <v>556</v>
      </c>
      <c r="C122" s="21" t="s">
        <v>829</v>
      </c>
      <c r="D122" s="16" t="s">
        <v>830</v>
      </c>
      <c r="E122" s="21" t="s">
        <v>831</v>
      </c>
      <c r="F122" s="21">
        <v>1</v>
      </c>
      <c r="G122" s="21" t="s">
        <v>559</v>
      </c>
      <c r="H122" s="21" t="s">
        <v>8</v>
      </c>
      <c r="I122" s="22">
        <v>0.84699999999999998</v>
      </c>
      <c r="J122" s="21">
        <v>32</v>
      </c>
      <c r="K122" s="21">
        <v>0.11036600000000001</v>
      </c>
      <c r="L122" s="21">
        <v>23</v>
      </c>
      <c r="M122" s="21">
        <v>60</v>
      </c>
      <c r="N122" s="16" t="s">
        <v>832</v>
      </c>
      <c r="P122" s="6"/>
      <c r="Q122" s="6"/>
      <c r="R122" s="6"/>
      <c r="S122" s="6"/>
      <c r="T122" s="6"/>
      <c r="U122" s="6"/>
      <c r="V122" s="6"/>
      <c r="W122" s="6"/>
      <c r="X122" s="6"/>
      <c r="Y122" s="6"/>
      <c r="Z122" s="6"/>
      <c r="AA122" s="7"/>
      <c r="AB122" s="6"/>
      <c r="AC122" s="6"/>
      <c r="AD122" s="6"/>
      <c r="AE122" s="6"/>
      <c r="AF122" s="8"/>
      <c r="AG122" s="6"/>
      <c r="AH122" s="6"/>
      <c r="AI122" s="9"/>
      <c r="AJ122" s="10"/>
    </row>
    <row r="123" spans="1:36" ht="30" customHeight="1" x14ac:dyDescent="0.2">
      <c r="A123" s="20">
        <f ca="1">+SUBTOTAL(3,$A$3:B123)</f>
        <v>122</v>
      </c>
      <c r="B123" s="21" t="s">
        <v>556</v>
      </c>
      <c r="C123" s="21" t="s">
        <v>829</v>
      </c>
      <c r="D123" s="16" t="s">
        <v>833</v>
      </c>
      <c r="E123" s="21" t="s">
        <v>831</v>
      </c>
      <c r="F123" s="21">
        <v>3.5</v>
      </c>
      <c r="G123" s="21" t="s">
        <v>559</v>
      </c>
      <c r="H123" s="21" t="s">
        <v>8</v>
      </c>
      <c r="I123" s="22">
        <v>6.008</v>
      </c>
      <c r="J123" s="21">
        <v>46</v>
      </c>
      <c r="K123" s="21">
        <v>0.90243300000000004</v>
      </c>
      <c r="L123" s="21">
        <v>22</v>
      </c>
      <c r="M123" s="21">
        <v>60</v>
      </c>
      <c r="N123" s="16" t="s">
        <v>834</v>
      </c>
      <c r="P123" s="6"/>
      <c r="Q123" s="6"/>
      <c r="R123" s="6"/>
      <c r="S123" s="6"/>
      <c r="T123" s="6"/>
      <c r="U123" s="6"/>
      <c r="V123" s="6"/>
      <c r="W123" s="6"/>
      <c r="X123" s="6"/>
      <c r="Y123" s="6"/>
      <c r="Z123" s="6"/>
      <c r="AA123" s="7"/>
      <c r="AB123" s="6"/>
      <c r="AC123" s="6"/>
      <c r="AD123" s="6"/>
      <c r="AE123" s="6"/>
      <c r="AF123" s="8"/>
      <c r="AG123" s="6"/>
      <c r="AH123" s="6"/>
      <c r="AI123" s="9"/>
      <c r="AJ123" s="10"/>
    </row>
    <row r="124" spans="1:36" ht="30" customHeight="1" x14ac:dyDescent="0.2">
      <c r="A124" s="20">
        <f ca="1">+SUBTOTAL(3,$A$3:B124)</f>
        <v>123</v>
      </c>
      <c r="B124" s="21" t="s">
        <v>556</v>
      </c>
      <c r="C124" s="21" t="s">
        <v>829</v>
      </c>
      <c r="D124" s="16" t="s">
        <v>835</v>
      </c>
      <c r="E124" s="21" t="s">
        <v>831</v>
      </c>
      <c r="F124" s="21">
        <v>3</v>
      </c>
      <c r="G124" s="21" t="s">
        <v>559</v>
      </c>
      <c r="H124" s="21" t="s">
        <v>8</v>
      </c>
      <c r="I124" s="22">
        <v>7.0739999999999998</v>
      </c>
      <c r="J124" s="21">
        <v>80</v>
      </c>
      <c r="K124" s="21">
        <v>0.23436199999999999</v>
      </c>
      <c r="L124" s="21">
        <v>19</v>
      </c>
      <c r="M124" s="21">
        <v>60</v>
      </c>
      <c r="N124" s="16" t="s">
        <v>836</v>
      </c>
      <c r="P124" s="6"/>
      <c r="Q124" s="6"/>
      <c r="R124" s="6"/>
      <c r="S124" s="6"/>
      <c r="T124" s="6"/>
      <c r="U124" s="6"/>
      <c r="V124" s="6"/>
      <c r="W124" s="6"/>
      <c r="X124" s="6"/>
      <c r="Y124" s="6"/>
      <c r="Z124" s="6"/>
      <c r="AA124" s="7"/>
      <c r="AB124" s="6"/>
      <c r="AC124" s="6"/>
      <c r="AD124" s="6"/>
      <c r="AE124" s="6"/>
      <c r="AF124" s="8"/>
      <c r="AG124" s="6"/>
      <c r="AH124" s="6"/>
      <c r="AI124" s="9"/>
      <c r="AJ124" s="10"/>
    </row>
    <row r="125" spans="1:36" ht="30" customHeight="1" x14ac:dyDescent="0.2">
      <c r="A125" s="20">
        <f ca="1">+SUBTOTAL(3,$A$3:B125)</f>
        <v>124</v>
      </c>
      <c r="B125" s="21" t="s">
        <v>556</v>
      </c>
      <c r="C125" s="21" t="s">
        <v>829</v>
      </c>
      <c r="D125" s="16" t="s">
        <v>837</v>
      </c>
      <c r="E125" s="21" t="s">
        <v>831</v>
      </c>
      <c r="F125" s="21">
        <v>0.3</v>
      </c>
      <c r="G125" s="21" t="s">
        <v>559</v>
      </c>
      <c r="H125" s="21" t="s">
        <v>8</v>
      </c>
      <c r="I125" s="22">
        <v>1.5309999999999999</v>
      </c>
      <c r="J125" s="21">
        <v>26</v>
      </c>
      <c r="K125" s="21">
        <v>0.24901699999999999</v>
      </c>
      <c r="L125" s="21">
        <v>25</v>
      </c>
      <c r="M125" s="21">
        <v>36</v>
      </c>
      <c r="N125" s="16" t="s">
        <v>838</v>
      </c>
      <c r="P125" s="6"/>
      <c r="Q125" s="6"/>
      <c r="R125" s="6"/>
      <c r="S125" s="6"/>
      <c r="T125" s="6"/>
      <c r="U125" s="6"/>
      <c r="V125" s="6"/>
      <c r="W125" s="6"/>
      <c r="X125" s="6"/>
      <c r="Y125" s="6"/>
      <c r="Z125" s="6"/>
      <c r="AA125" s="7"/>
      <c r="AB125" s="6"/>
      <c r="AC125" s="6"/>
      <c r="AD125" s="6"/>
      <c r="AE125" s="6"/>
      <c r="AF125" s="8"/>
      <c r="AG125" s="6"/>
      <c r="AH125" s="6"/>
      <c r="AI125" s="9"/>
      <c r="AJ125" s="10"/>
    </row>
    <row r="126" spans="1:36" ht="30" customHeight="1" x14ac:dyDescent="0.2">
      <c r="A126" s="20">
        <f ca="1">+SUBTOTAL(3,$A$3:B126)</f>
        <v>125</v>
      </c>
      <c r="B126" s="21" t="s">
        <v>556</v>
      </c>
      <c r="C126" s="21" t="s">
        <v>829</v>
      </c>
      <c r="D126" s="16" t="s">
        <v>839</v>
      </c>
      <c r="E126" s="21" t="s">
        <v>831</v>
      </c>
      <c r="F126" s="21">
        <v>1</v>
      </c>
      <c r="G126" s="21" t="s">
        <v>559</v>
      </c>
      <c r="H126" s="21" t="s">
        <v>8</v>
      </c>
      <c r="I126" s="22">
        <v>0.94299999999999995</v>
      </c>
      <c r="J126" s="21">
        <v>26</v>
      </c>
      <c r="K126" s="21">
        <v>1.2944000000000001E-2</v>
      </c>
      <c r="L126" s="21">
        <v>18</v>
      </c>
      <c r="M126" s="21">
        <v>60</v>
      </c>
      <c r="N126" s="16" t="s">
        <v>832</v>
      </c>
      <c r="P126" s="6"/>
      <c r="Q126" s="6"/>
      <c r="R126" s="6"/>
      <c r="S126" s="6"/>
      <c r="T126" s="6"/>
      <c r="U126" s="6"/>
      <c r="V126" s="6"/>
      <c r="W126" s="6"/>
      <c r="X126" s="6"/>
      <c r="Y126" s="6"/>
      <c r="Z126" s="6"/>
      <c r="AA126" s="7"/>
      <c r="AB126" s="6"/>
      <c r="AC126" s="6"/>
      <c r="AD126" s="6"/>
      <c r="AE126" s="6"/>
      <c r="AF126" s="8"/>
      <c r="AG126" s="6"/>
      <c r="AH126" s="6"/>
      <c r="AI126" s="9"/>
      <c r="AJ126" s="10"/>
    </row>
    <row r="127" spans="1:36" ht="30" customHeight="1" x14ac:dyDescent="0.2">
      <c r="A127" s="20">
        <f ca="1">+SUBTOTAL(3,$A$3:B127)</f>
        <v>126</v>
      </c>
      <c r="B127" s="21" t="s">
        <v>556</v>
      </c>
      <c r="C127" s="21" t="s">
        <v>829</v>
      </c>
      <c r="D127" s="16" t="s">
        <v>840</v>
      </c>
      <c r="E127" s="21" t="s">
        <v>831</v>
      </c>
      <c r="F127" s="21">
        <v>2</v>
      </c>
      <c r="G127" s="21" t="s">
        <v>559</v>
      </c>
      <c r="H127" s="21" t="s">
        <v>8</v>
      </c>
      <c r="I127" s="22">
        <v>1.8640000000000001</v>
      </c>
      <c r="J127" s="21">
        <v>137</v>
      </c>
      <c r="K127" s="21">
        <v>1.9549E-2</v>
      </c>
      <c r="L127" s="21">
        <v>15</v>
      </c>
      <c r="M127" s="21">
        <v>60</v>
      </c>
      <c r="N127" s="16" t="s">
        <v>841</v>
      </c>
      <c r="P127" s="6"/>
      <c r="Q127" s="6"/>
      <c r="R127" s="6"/>
      <c r="S127" s="6"/>
      <c r="T127" s="6"/>
      <c r="U127" s="6"/>
      <c r="V127" s="6"/>
      <c r="W127" s="6"/>
      <c r="X127" s="6"/>
      <c r="Y127" s="6"/>
      <c r="Z127" s="6"/>
      <c r="AA127" s="7"/>
      <c r="AB127" s="6"/>
      <c r="AC127" s="6"/>
      <c r="AD127" s="6"/>
      <c r="AE127" s="6"/>
      <c r="AF127" s="8"/>
      <c r="AG127" s="6"/>
      <c r="AH127" s="6"/>
      <c r="AI127" s="9"/>
      <c r="AJ127" s="10"/>
    </row>
    <row r="128" spans="1:36" ht="30" customHeight="1" x14ac:dyDescent="0.2">
      <c r="A128" s="20">
        <f ca="1">+SUBTOTAL(3,$A$3:B128)</f>
        <v>127</v>
      </c>
      <c r="B128" s="21" t="s">
        <v>556</v>
      </c>
      <c r="C128" s="21" t="s">
        <v>829</v>
      </c>
      <c r="D128" s="16" t="s">
        <v>842</v>
      </c>
      <c r="E128" s="21" t="s">
        <v>831</v>
      </c>
      <c r="F128" s="21">
        <v>1</v>
      </c>
      <c r="G128" s="21" t="s">
        <v>559</v>
      </c>
      <c r="H128" s="21" t="s">
        <v>8</v>
      </c>
      <c r="I128" s="22">
        <v>1.17</v>
      </c>
      <c r="J128" s="21">
        <v>71</v>
      </c>
      <c r="K128" s="21">
        <v>0.24227499999999999</v>
      </c>
      <c r="L128" s="21">
        <v>25</v>
      </c>
      <c r="M128" s="21">
        <v>50</v>
      </c>
      <c r="N128" s="16" t="s">
        <v>843</v>
      </c>
      <c r="P128" s="6"/>
      <c r="Q128" s="6"/>
      <c r="R128" s="6"/>
      <c r="S128" s="6"/>
      <c r="T128" s="6"/>
      <c r="U128" s="6"/>
      <c r="V128" s="6"/>
      <c r="W128" s="6"/>
      <c r="X128" s="6"/>
      <c r="Y128" s="6"/>
      <c r="Z128" s="6"/>
      <c r="AA128" s="7"/>
      <c r="AB128" s="6"/>
      <c r="AC128" s="6"/>
      <c r="AD128" s="6"/>
      <c r="AE128" s="6"/>
      <c r="AF128" s="8"/>
      <c r="AG128" s="6"/>
      <c r="AH128" s="6"/>
      <c r="AI128" s="9"/>
      <c r="AJ128" s="10"/>
    </row>
    <row r="129" spans="1:36" ht="30" customHeight="1" x14ac:dyDescent="0.2">
      <c r="A129" s="20">
        <f ca="1">+SUBTOTAL(3,$A$3:B129)</f>
        <v>128</v>
      </c>
      <c r="B129" s="21" t="s">
        <v>556</v>
      </c>
      <c r="C129" s="21" t="s">
        <v>829</v>
      </c>
      <c r="D129" s="16" t="s">
        <v>844</v>
      </c>
      <c r="E129" s="21" t="s">
        <v>845</v>
      </c>
      <c r="F129" s="21">
        <v>1.3</v>
      </c>
      <c r="G129" s="21" t="s">
        <v>33</v>
      </c>
      <c r="H129" s="21" t="s">
        <v>846</v>
      </c>
      <c r="I129" s="22">
        <v>0.48</v>
      </c>
      <c r="J129" s="21">
        <v>15</v>
      </c>
      <c r="K129" s="21">
        <v>1.8695E-2</v>
      </c>
      <c r="L129" s="21">
        <v>13</v>
      </c>
      <c r="M129" s="21">
        <v>48</v>
      </c>
      <c r="N129" s="16" t="s">
        <v>847</v>
      </c>
      <c r="P129" s="6"/>
      <c r="Q129" s="6"/>
      <c r="R129" s="6"/>
      <c r="S129" s="6"/>
      <c r="T129" s="6"/>
      <c r="U129" s="6"/>
      <c r="V129" s="6"/>
      <c r="W129" s="6"/>
      <c r="X129" s="6"/>
      <c r="Y129" s="6"/>
      <c r="Z129" s="6"/>
      <c r="AA129" s="7"/>
      <c r="AB129" s="6"/>
      <c r="AC129" s="6"/>
      <c r="AD129" s="6"/>
      <c r="AE129" s="6"/>
      <c r="AF129" s="8"/>
      <c r="AG129" s="6"/>
      <c r="AH129" s="6"/>
      <c r="AI129" s="9"/>
      <c r="AJ129" s="10"/>
    </row>
    <row r="130" spans="1:36" ht="30" customHeight="1" x14ac:dyDescent="0.2">
      <c r="A130" s="20">
        <f ca="1">+SUBTOTAL(3,$A$3:B130)</f>
        <v>129</v>
      </c>
      <c r="B130" s="21" t="s">
        <v>556</v>
      </c>
      <c r="C130" s="21" t="s">
        <v>829</v>
      </c>
      <c r="D130" s="16" t="s">
        <v>848</v>
      </c>
      <c r="E130" s="21" t="s">
        <v>845</v>
      </c>
      <c r="F130" s="21">
        <v>1.5</v>
      </c>
      <c r="G130" s="21" t="s">
        <v>3</v>
      </c>
      <c r="H130" s="21" t="s">
        <v>849</v>
      </c>
      <c r="I130" s="22">
        <v>0.31</v>
      </c>
      <c r="J130" s="21">
        <v>15</v>
      </c>
      <c r="K130" s="21">
        <v>4.3465999999999998E-2</v>
      </c>
      <c r="L130" s="21">
        <v>22</v>
      </c>
      <c r="M130" s="21">
        <v>48</v>
      </c>
      <c r="N130" s="16" t="s">
        <v>850</v>
      </c>
      <c r="P130" s="6"/>
      <c r="Q130" s="6"/>
      <c r="R130" s="6"/>
      <c r="S130" s="6"/>
      <c r="T130" s="6"/>
      <c r="U130" s="6"/>
      <c r="V130" s="6"/>
      <c r="W130" s="6"/>
      <c r="X130" s="6"/>
      <c r="Y130" s="6"/>
      <c r="Z130" s="6"/>
      <c r="AA130" s="7"/>
      <c r="AB130" s="6"/>
      <c r="AC130" s="6"/>
      <c r="AD130" s="6"/>
      <c r="AE130" s="6"/>
      <c r="AF130" s="8"/>
      <c r="AG130" s="6"/>
      <c r="AH130" s="6"/>
      <c r="AI130" s="9"/>
      <c r="AJ130" s="10"/>
    </row>
    <row r="131" spans="1:36" ht="30" customHeight="1" x14ac:dyDescent="0.2">
      <c r="A131" s="20">
        <f ca="1">+SUBTOTAL(3,$A$3:B131)</f>
        <v>130</v>
      </c>
      <c r="B131" s="21" t="s">
        <v>556</v>
      </c>
      <c r="C131" s="21" t="s">
        <v>829</v>
      </c>
      <c r="D131" s="16" t="s">
        <v>758</v>
      </c>
      <c r="E131" s="21" t="s">
        <v>831</v>
      </c>
      <c r="F131" s="21">
        <v>1</v>
      </c>
      <c r="G131" s="21" t="s">
        <v>559</v>
      </c>
      <c r="H131" s="21" t="s">
        <v>8</v>
      </c>
      <c r="I131" s="22">
        <v>0.81699999999999995</v>
      </c>
      <c r="J131" s="21">
        <v>35</v>
      </c>
      <c r="K131" s="21">
        <v>3.1073E-2</v>
      </c>
      <c r="L131" s="21">
        <v>20</v>
      </c>
      <c r="M131" s="21">
        <v>60</v>
      </c>
      <c r="N131" s="16" t="s">
        <v>851</v>
      </c>
      <c r="P131" s="6"/>
      <c r="Q131" s="6"/>
      <c r="R131" s="6"/>
      <c r="S131" s="6"/>
      <c r="T131" s="6"/>
      <c r="U131" s="6"/>
      <c r="V131" s="6"/>
      <c r="W131" s="6"/>
      <c r="X131" s="6"/>
      <c r="Y131" s="6"/>
      <c r="Z131" s="6"/>
      <c r="AA131" s="7"/>
      <c r="AB131" s="6"/>
      <c r="AC131" s="6"/>
      <c r="AD131" s="6"/>
      <c r="AE131" s="6"/>
      <c r="AF131" s="8"/>
      <c r="AG131" s="6"/>
      <c r="AH131" s="6"/>
      <c r="AI131" s="9"/>
      <c r="AJ131" s="10"/>
    </row>
    <row r="132" spans="1:36" ht="30" customHeight="1" x14ac:dyDescent="0.2">
      <c r="A132" s="20">
        <f ca="1">+SUBTOTAL(3,$A$3:B132)</f>
        <v>131</v>
      </c>
      <c r="B132" s="21" t="s">
        <v>556</v>
      </c>
      <c r="C132" s="21" t="s">
        <v>829</v>
      </c>
      <c r="D132" s="16" t="s">
        <v>852</v>
      </c>
      <c r="E132" s="21" t="s">
        <v>831</v>
      </c>
      <c r="F132" s="21">
        <v>2</v>
      </c>
      <c r="G132" s="21" t="s">
        <v>559</v>
      </c>
      <c r="H132" s="21" t="s">
        <v>8</v>
      </c>
      <c r="I132" s="22">
        <v>2.3919999999999999</v>
      </c>
      <c r="J132" s="21">
        <v>26</v>
      </c>
      <c r="K132" s="21">
        <v>0.14435200000000001</v>
      </c>
      <c r="L132" s="21">
        <v>21</v>
      </c>
      <c r="M132" s="21">
        <v>60</v>
      </c>
      <c r="N132" s="16" t="s">
        <v>853</v>
      </c>
      <c r="P132" s="6"/>
      <c r="Q132" s="6"/>
      <c r="R132" s="6"/>
      <c r="S132" s="6"/>
      <c r="T132" s="6"/>
      <c r="U132" s="6"/>
      <c r="V132" s="6"/>
      <c r="W132" s="6"/>
      <c r="X132" s="6"/>
      <c r="Y132" s="6"/>
      <c r="Z132" s="6"/>
      <c r="AA132" s="7"/>
      <c r="AB132" s="6"/>
      <c r="AC132" s="6"/>
      <c r="AD132" s="6"/>
      <c r="AE132" s="6"/>
      <c r="AF132" s="8"/>
      <c r="AG132" s="6"/>
      <c r="AH132" s="6"/>
      <c r="AI132" s="9"/>
      <c r="AJ132" s="10"/>
    </row>
    <row r="133" spans="1:36" ht="30" customHeight="1" x14ac:dyDescent="0.2">
      <c r="A133" s="20">
        <f ca="1">+SUBTOTAL(3,$A$3:B133)</f>
        <v>132</v>
      </c>
      <c r="B133" s="21" t="s">
        <v>556</v>
      </c>
      <c r="C133" s="21" t="s">
        <v>829</v>
      </c>
      <c r="D133" s="16" t="s">
        <v>854</v>
      </c>
      <c r="E133" s="21" t="s">
        <v>831</v>
      </c>
      <c r="F133" s="21">
        <v>3</v>
      </c>
      <c r="G133" s="21" t="s">
        <v>559</v>
      </c>
      <c r="H133" s="21" t="s">
        <v>8</v>
      </c>
      <c r="I133" s="22">
        <v>2.3849999999999998</v>
      </c>
      <c r="J133" s="21">
        <v>45</v>
      </c>
      <c r="K133" s="21">
        <v>7.1367E-2</v>
      </c>
      <c r="L133" s="21">
        <v>19</v>
      </c>
      <c r="M133" s="21">
        <v>60</v>
      </c>
      <c r="N133" s="16" t="s">
        <v>772</v>
      </c>
      <c r="P133" s="6"/>
      <c r="Q133" s="6"/>
      <c r="R133" s="6"/>
      <c r="S133" s="6"/>
      <c r="T133" s="6"/>
      <c r="U133" s="6"/>
      <c r="V133" s="6"/>
      <c r="W133" s="6"/>
      <c r="X133" s="6"/>
      <c r="Y133" s="6"/>
      <c r="Z133" s="6"/>
      <c r="AA133" s="7"/>
      <c r="AB133" s="6"/>
      <c r="AC133" s="6"/>
      <c r="AD133" s="6"/>
      <c r="AE133" s="6"/>
      <c r="AF133" s="8"/>
      <c r="AG133" s="6"/>
      <c r="AH133" s="6"/>
      <c r="AI133" s="9"/>
      <c r="AJ133" s="10"/>
    </row>
    <row r="134" spans="1:36" ht="30" customHeight="1" x14ac:dyDescent="0.2">
      <c r="A134" s="20">
        <f ca="1">+SUBTOTAL(3,$A$3:B134)</f>
        <v>133</v>
      </c>
      <c r="B134" s="21" t="s">
        <v>556</v>
      </c>
      <c r="C134" s="21" t="s">
        <v>829</v>
      </c>
      <c r="D134" s="16" t="s">
        <v>768</v>
      </c>
      <c r="E134" s="21" t="s">
        <v>831</v>
      </c>
      <c r="F134" s="21">
        <v>1</v>
      </c>
      <c r="G134" s="21" t="s">
        <v>559</v>
      </c>
      <c r="H134" s="21" t="s">
        <v>8</v>
      </c>
      <c r="I134" s="22" t="s">
        <v>855</v>
      </c>
      <c r="J134" s="21">
        <v>26</v>
      </c>
      <c r="K134" s="21" t="s">
        <v>769</v>
      </c>
      <c r="L134" s="21">
        <v>28</v>
      </c>
      <c r="M134" s="21">
        <v>48</v>
      </c>
      <c r="N134" s="16" t="s">
        <v>770</v>
      </c>
      <c r="P134" s="6"/>
      <c r="Q134" s="6"/>
      <c r="R134" s="6"/>
      <c r="S134" s="6"/>
      <c r="T134" s="6"/>
      <c r="U134" s="6"/>
      <c r="V134" s="6"/>
      <c r="W134" s="6"/>
      <c r="X134" s="6"/>
      <c r="Y134" s="6"/>
      <c r="Z134" s="6"/>
      <c r="AA134" s="7"/>
      <c r="AB134" s="6"/>
      <c r="AC134" s="6"/>
      <c r="AD134" s="6"/>
      <c r="AE134" s="6"/>
      <c r="AF134" s="8"/>
      <c r="AG134" s="6"/>
      <c r="AH134" s="6"/>
      <c r="AI134" s="9"/>
      <c r="AJ134" s="10"/>
    </row>
    <row r="135" spans="1:36" ht="30" customHeight="1" x14ac:dyDescent="0.2">
      <c r="A135" s="20">
        <f ca="1">+SUBTOTAL(3,$A$3:B135)</f>
        <v>134</v>
      </c>
      <c r="B135" s="21" t="s">
        <v>556</v>
      </c>
      <c r="C135" s="21" t="s">
        <v>829</v>
      </c>
      <c r="D135" s="16" t="s">
        <v>856</v>
      </c>
      <c r="E135" s="21" t="s">
        <v>831</v>
      </c>
      <c r="F135" s="21">
        <v>1</v>
      </c>
      <c r="G135" s="21" t="s">
        <v>559</v>
      </c>
      <c r="H135" s="21" t="s">
        <v>8</v>
      </c>
      <c r="I135" s="22">
        <v>0.997</v>
      </c>
      <c r="J135" s="21">
        <v>30</v>
      </c>
      <c r="K135" s="21">
        <v>2.6015E-2</v>
      </c>
      <c r="L135" s="21">
        <v>19</v>
      </c>
      <c r="M135" s="21">
        <v>60</v>
      </c>
      <c r="N135" s="16" t="s">
        <v>772</v>
      </c>
      <c r="P135" s="6"/>
      <c r="Q135" s="6"/>
      <c r="R135" s="6"/>
      <c r="S135" s="6"/>
      <c r="T135" s="6"/>
      <c r="U135" s="6"/>
      <c r="V135" s="6"/>
      <c r="W135" s="6"/>
      <c r="X135" s="6"/>
      <c r="Y135" s="6"/>
      <c r="Z135" s="6"/>
      <c r="AA135" s="7"/>
      <c r="AB135" s="6"/>
      <c r="AC135" s="6"/>
      <c r="AD135" s="6"/>
      <c r="AE135" s="6"/>
      <c r="AF135" s="8"/>
      <c r="AG135" s="6"/>
      <c r="AH135" s="6"/>
      <c r="AI135" s="9"/>
      <c r="AJ135" s="10"/>
    </row>
    <row r="136" spans="1:36" ht="30" customHeight="1" x14ac:dyDescent="0.2">
      <c r="A136" s="20">
        <f ca="1">+SUBTOTAL(3,$A$3:B136)</f>
        <v>135</v>
      </c>
      <c r="B136" s="21" t="s">
        <v>556</v>
      </c>
      <c r="C136" s="21" t="s">
        <v>829</v>
      </c>
      <c r="D136" s="16" t="s">
        <v>857</v>
      </c>
      <c r="E136" s="21" t="s">
        <v>831</v>
      </c>
      <c r="F136" s="21">
        <v>1</v>
      </c>
      <c r="G136" s="21" t="s">
        <v>559</v>
      </c>
      <c r="H136" s="21" t="s">
        <v>8</v>
      </c>
      <c r="I136" s="22">
        <v>0.76600000000000001</v>
      </c>
      <c r="J136" s="21">
        <v>26</v>
      </c>
      <c r="K136" s="21">
        <v>5.0958999999999997E-2</v>
      </c>
      <c r="L136" s="21">
        <v>14</v>
      </c>
      <c r="M136" s="21">
        <v>60</v>
      </c>
      <c r="N136" s="16" t="s">
        <v>774</v>
      </c>
      <c r="P136" s="6"/>
      <c r="Q136" s="6"/>
      <c r="R136" s="6"/>
      <c r="S136" s="6"/>
      <c r="T136" s="6"/>
      <c r="U136" s="6"/>
      <c r="V136" s="6"/>
      <c r="W136" s="6"/>
      <c r="X136" s="6"/>
      <c r="Y136" s="6"/>
      <c r="Z136" s="6"/>
      <c r="AA136" s="7"/>
      <c r="AB136" s="6"/>
      <c r="AC136" s="6"/>
      <c r="AD136" s="6"/>
      <c r="AE136" s="6"/>
      <c r="AF136" s="8"/>
      <c r="AG136" s="6"/>
      <c r="AH136" s="6"/>
      <c r="AI136" s="9"/>
      <c r="AJ136" s="10"/>
    </row>
    <row r="137" spans="1:36" ht="30" customHeight="1" x14ac:dyDescent="0.2">
      <c r="A137" s="20">
        <f ca="1">+SUBTOTAL(3,$A$3:B137)</f>
        <v>136</v>
      </c>
      <c r="B137" s="21" t="s">
        <v>556</v>
      </c>
      <c r="C137" s="21" t="s">
        <v>829</v>
      </c>
      <c r="D137" s="16" t="s">
        <v>858</v>
      </c>
      <c r="E137" s="21" t="s">
        <v>831</v>
      </c>
      <c r="F137" s="21">
        <v>0.5</v>
      </c>
      <c r="G137" s="21" t="s">
        <v>3</v>
      </c>
      <c r="H137" s="21" t="s">
        <v>849</v>
      </c>
      <c r="I137" s="22">
        <v>0.77200000000000002</v>
      </c>
      <c r="J137" s="21">
        <v>12</v>
      </c>
      <c r="K137" s="21">
        <v>1.3899999999999999E-2</v>
      </c>
      <c r="L137" s="21">
        <v>26</v>
      </c>
      <c r="M137" s="21">
        <v>36</v>
      </c>
      <c r="N137" s="16" t="s">
        <v>859</v>
      </c>
      <c r="P137" s="6"/>
      <c r="Q137" s="6"/>
      <c r="R137" s="6"/>
      <c r="S137" s="6"/>
      <c r="T137" s="6"/>
      <c r="U137" s="6"/>
      <c r="V137" s="6"/>
      <c r="W137" s="6"/>
      <c r="X137" s="6"/>
      <c r="Y137" s="6"/>
      <c r="Z137" s="6"/>
      <c r="AA137" s="7"/>
      <c r="AB137" s="6"/>
      <c r="AC137" s="6"/>
      <c r="AD137" s="6"/>
      <c r="AE137" s="6"/>
      <c r="AF137" s="8"/>
      <c r="AG137" s="6"/>
      <c r="AH137" s="6"/>
      <c r="AI137" s="9"/>
      <c r="AJ137" s="10"/>
    </row>
    <row r="138" spans="1:36" ht="30" customHeight="1" x14ac:dyDescent="0.2">
      <c r="A138" s="20">
        <f ca="1">+SUBTOTAL(3,$A$3:B138)</f>
        <v>137</v>
      </c>
      <c r="B138" s="21" t="s">
        <v>556</v>
      </c>
      <c r="C138" s="21" t="s">
        <v>829</v>
      </c>
      <c r="D138" s="16" t="s">
        <v>780</v>
      </c>
      <c r="E138" s="21" t="s">
        <v>831</v>
      </c>
      <c r="F138" s="21">
        <v>2</v>
      </c>
      <c r="G138" s="21" t="s">
        <v>559</v>
      </c>
      <c r="H138" s="21" t="s">
        <v>8</v>
      </c>
      <c r="I138" s="22">
        <v>2.6509999999999998</v>
      </c>
      <c r="J138" s="21">
        <v>31</v>
      </c>
      <c r="K138" s="21">
        <v>0.204266</v>
      </c>
      <c r="L138" s="21">
        <v>24</v>
      </c>
      <c r="M138" s="21">
        <v>48</v>
      </c>
      <c r="N138" s="16" t="s">
        <v>860</v>
      </c>
      <c r="P138" s="6"/>
      <c r="Q138" s="6"/>
      <c r="R138" s="6"/>
      <c r="S138" s="6"/>
      <c r="T138" s="6"/>
      <c r="U138" s="6"/>
      <c r="V138" s="6"/>
      <c r="W138" s="6"/>
      <c r="X138" s="6"/>
      <c r="Y138" s="6"/>
      <c r="Z138" s="6"/>
      <c r="AA138" s="7"/>
      <c r="AB138" s="6"/>
      <c r="AC138" s="6"/>
      <c r="AD138" s="6"/>
      <c r="AE138" s="6"/>
      <c r="AF138" s="8"/>
      <c r="AG138" s="6"/>
      <c r="AH138" s="6"/>
      <c r="AI138" s="9"/>
      <c r="AJ138" s="10"/>
    </row>
    <row r="139" spans="1:36" ht="30" customHeight="1" x14ac:dyDescent="0.2">
      <c r="A139" s="20">
        <f ca="1">+SUBTOTAL(3,$A$3:B139)</f>
        <v>138</v>
      </c>
      <c r="B139" s="21" t="s">
        <v>556</v>
      </c>
      <c r="C139" s="21" t="s">
        <v>829</v>
      </c>
      <c r="D139" s="16" t="s">
        <v>861</v>
      </c>
      <c r="E139" s="21" t="s">
        <v>831</v>
      </c>
      <c r="F139" s="21">
        <v>1</v>
      </c>
      <c r="G139" s="21" t="s">
        <v>559</v>
      </c>
      <c r="H139" s="21" t="s">
        <v>8</v>
      </c>
      <c r="I139" s="22">
        <v>1.518</v>
      </c>
      <c r="J139" s="21">
        <v>32</v>
      </c>
      <c r="K139" s="21">
        <v>2.547E-2</v>
      </c>
      <c r="L139" s="21">
        <v>18</v>
      </c>
      <c r="M139" s="21">
        <v>36</v>
      </c>
      <c r="N139" s="16" t="s">
        <v>781</v>
      </c>
      <c r="P139" s="6"/>
      <c r="Q139" s="6"/>
      <c r="R139" s="6"/>
      <c r="S139" s="6"/>
      <c r="T139" s="6"/>
      <c r="U139" s="6"/>
      <c r="V139" s="6"/>
      <c r="W139" s="6"/>
      <c r="X139" s="6"/>
      <c r="Y139" s="6"/>
      <c r="Z139" s="6"/>
      <c r="AA139" s="7"/>
      <c r="AB139" s="6"/>
      <c r="AC139" s="6"/>
      <c r="AD139" s="6"/>
      <c r="AE139" s="6"/>
      <c r="AF139" s="8"/>
      <c r="AG139" s="6"/>
      <c r="AH139" s="6"/>
      <c r="AI139" s="9"/>
      <c r="AJ139" s="10"/>
    </row>
    <row r="140" spans="1:36" ht="30" customHeight="1" x14ac:dyDescent="0.2">
      <c r="A140" s="20">
        <f ca="1">+SUBTOTAL(3,$A$3:B140)</f>
        <v>139</v>
      </c>
      <c r="B140" s="21" t="s">
        <v>556</v>
      </c>
      <c r="C140" s="21" t="s">
        <v>829</v>
      </c>
      <c r="D140" s="16" t="s">
        <v>862</v>
      </c>
      <c r="E140" s="21" t="s">
        <v>831</v>
      </c>
      <c r="F140" s="21">
        <v>1</v>
      </c>
      <c r="G140" s="21" t="s">
        <v>559</v>
      </c>
      <c r="H140" s="21" t="s">
        <v>8</v>
      </c>
      <c r="I140" s="22">
        <v>1.2430000000000001</v>
      </c>
      <c r="J140" s="21">
        <v>30</v>
      </c>
      <c r="K140" s="21">
        <v>4.4660000000000004E-3</v>
      </c>
      <c r="L140" s="21">
        <v>17</v>
      </c>
      <c r="M140" s="21">
        <v>60</v>
      </c>
      <c r="N140" s="16" t="s">
        <v>755</v>
      </c>
      <c r="P140" s="6"/>
      <c r="Q140" s="6"/>
      <c r="R140" s="6"/>
      <c r="S140" s="6"/>
      <c r="T140" s="6"/>
      <c r="U140" s="6"/>
      <c r="V140" s="6"/>
      <c r="W140" s="6"/>
      <c r="X140" s="6"/>
      <c r="Y140" s="6"/>
      <c r="Z140" s="6"/>
      <c r="AA140" s="7"/>
      <c r="AB140" s="6"/>
      <c r="AC140" s="6"/>
      <c r="AD140" s="6"/>
      <c r="AE140" s="6"/>
      <c r="AF140" s="8"/>
      <c r="AG140" s="6"/>
      <c r="AH140" s="6"/>
      <c r="AI140" s="9"/>
      <c r="AJ140" s="10"/>
    </row>
    <row r="141" spans="1:36" ht="30" customHeight="1" x14ac:dyDescent="0.2">
      <c r="A141" s="20">
        <f ca="1">+SUBTOTAL(3,$A$3:B141)</f>
        <v>140</v>
      </c>
      <c r="B141" s="21" t="s">
        <v>556</v>
      </c>
      <c r="C141" s="21" t="s">
        <v>829</v>
      </c>
      <c r="D141" s="16" t="s">
        <v>863</v>
      </c>
      <c r="E141" s="21" t="s">
        <v>831</v>
      </c>
      <c r="F141" s="21">
        <v>1</v>
      </c>
      <c r="G141" s="21" t="s">
        <v>559</v>
      </c>
      <c r="H141" s="21" t="s">
        <v>8</v>
      </c>
      <c r="I141" s="22">
        <v>1.728</v>
      </c>
      <c r="J141" s="21">
        <v>26</v>
      </c>
      <c r="K141" s="21">
        <v>0.25990400000000002</v>
      </c>
      <c r="L141" s="21">
        <v>26</v>
      </c>
      <c r="M141" s="21">
        <v>36</v>
      </c>
      <c r="N141" s="16" t="s">
        <v>864</v>
      </c>
      <c r="P141" s="6"/>
      <c r="Q141" s="6"/>
      <c r="R141" s="6"/>
      <c r="S141" s="6"/>
      <c r="T141" s="6"/>
      <c r="U141" s="6"/>
      <c r="V141" s="6"/>
      <c r="W141" s="6"/>
      <c r="X141" s="6"/>
      <c r="Y141" s="6"/>
      <c r="Z141" s="6"/>
      <c r="AA141" s="7"/>
      <c r="AB141" s="6"/>
      <c r="AC141" s="6"/>
      <c r="AD141" s="6"/>
      <c r="AE141" s="6"/>
      <c r="AF141" s="8"/>
      <c r="AG141" s="6"/>
      <c r="AH141" s="6"/>
      <c r="AI141" s="9"/>
      <c r="AJ141" s="10"/>
    </row>
    <row r="142" spans="1:36" ht="30" customHeight="1" x14ac:dyDescent="0.2">
      <c r="A142" s="20">
        <f ca="1">+SUBTOTAL(3,$A$3:B142)</f>
        <v>141</v>
      </c>
      <c r="B142" s="21" t="s">
        <v>556</v>
      </c>
      <c r="C142" s="21" t="s">
        <v>829</v>
      </c>
      <c r="D142" s="16" t="s">
        <v>865</v>
      </c>
      <c r="E142" s="21" t="s">
        <v>831</v>
      </c>
      <c r="F142" s="21">
        <v>1</v>
      </c>
      <c r="G142" s="21" t="s">
        <v>559</v>
      </c>
      <c r="H142" s="21" t="s">
        <v>8</v>
      </c>
      <c r="I142" s="22">
        <v>0.51200000000000001</v>
      </c>
      <c r="J142" s="21">
        <v>30</v>
      </c>
      <c r="K142" s="21">
        <v>8.2517999999999994E-2</v>
      </c>
      <c r="L142" s="21">
        <v>21</v>
      </c>
      <c r="M142" s="21">
        <v>60</v>
      </c>
      <c r="N142" s="16" t="s">
        <v>828</v>
      </c>
      <c r="P142" s="6"/>
      <c r="Q142" s="6"/>
      <c r="R142" s="6"/>
      <c r="S142" s="6"/>
      <c r="T142" s="6"/>
      <c r="U142" s="6"/>
      <c r="V142" s="6"/>
      <c r="W142" s="6"/>
      <c r="X142" s="6"/>
      <c r="Y142" s="6"/>
      <c r="Z142" s="6"/>
      <c r="AA142" s="7"/>
      <c r="AB142" s="6"/>
      <c r="AC142" s="6"/>
      <c r="AD142" s="6"/>
      <c r="AE142" s="6"/>
      <c r="AF142" s="8"/>
      <c r="AG142" s="6"/>
      <c r="AH142" s="6"/>
      <c r="AI142" s="9"/>
      <c r="AJ142" s="10"/>
    </row>
    <row r="143" spans="1:36" ht="30" customHeight="1" x14ac:dyDescent="0.2">
      <c r="A143" s="20">
        <f ca="1">+SUBTOTAL(3,$A$3:B143)</f>
        <v>142</v>
      </c>
      <c r="B143" s="21" t="s">
        <v>556</v>
      </c>
      <c r="C143" s="21" t="s">
        <v>829</v>
      </c>
      <c r="D143" s="16" t="s">
        <v>866</v>
      </c>
      <c r="E143" s="21" t="s">
        <v>831</v>
      </c>
      <c r="F143" s="21">
        <v>1</v>
      </c>
      <c r="G143" s="21" t="s">
        <v>3</v>
      </c>
      <c r="H143" s="21" t="s">
        <v>867</v>
      </c>
      <c r="I143" s="22">
        <v>1.0529999999999999</v>
      </c>
      <c r="J143" s="21">
        <v>10</v>
      </c>
      <c r="K143" s="21">
        <v>0.14593700000000001</v>
      </c>
      <c r="L143" s="21">
        <v>22</v>
      </c>
      <c r="M143" s="21">
        <v>48</v>
      </c>
      <c r="N143" s="16" t="s">
        <v>755</v>
      </c>
      <c r="P143" s="6"/>
      <c r="Q143" s="6"/>
      <c r="R143" s="6"/>
      <c r="S143" s="6"/>
      <c r="T143" s="6"/>
      <c r="U143" s="6"/>
      <c r="V143" s="6"/>
      <c r="W143" s="6"/>
      <c r="X143" s="6"/>
      <c r="Y143" s="6"/>
      <c r="Z143" s="6"/>
      <c r="AA143" s="7"/>
      <c r="AB143" s="6"/>
      <c r="AC143" s="6"/>
      <c r="AD143" s="6"/>
      <c r="AE143" s="6"/>
      <c r="AF143" s="8"/>
      <c r="AG143" s="6"/>
      <c r="AH143" s="6"/>
      <c r="AI143" s="9"/>
      <c r="AJ143" s="10"/>
    </row>
    <row r="144" spans="1:36" ht="30" customHeight="1" x14ac:dyDescent="0.2">
      <c r="A144" s="20">
        <f ca="1">+SUBTOTAL(3,$A$3:B144)</f>
        <v>143</v>
      </c>
      <c r="B144" s="21" t="s">
        <v>556</v>
      </c>
      <c r="C144" s="21" t="s">
        <v>829</v>
      </c>
      <c r="D144" s="16" t="s">
        <v>868</v>
      </c>
      <c r="E144" s="21" t="s">
        <v>831</v>
      </c>
      <c r="F144" s="21">
        <v>2</v>
      </c>
      <c r="G144" s="21" t="s">
        <v>559</v>
      </c>
      <c r="H144" s="21" t="s">
        <v>8</v>
      </c>
      <c r="I144" s="22">
        <v>0.67</v>
      </c>
      <c r="J144" s="21">
        <v>24</v>
      </c>
      <c r="K144" s="21">
        <v>3.4678E-2</v>
      </c>
      <c r="L144" s="21">
        <v>19</v>
      </c>
      <c r="M144" s="21">
        <v>36</v>
      </c>
      <c r="N144" s="16" t="s">
        <v>869</v>
      </c>
      <c r="P144" s="6"/>
      <c r="Q144" s="6"/>
      <c r="R144" s="6"/>
      <c r="S144" s="6"/>
      <c r="T144" s="6"/>
      <c r="U144" s="6"/>
      <c r="V144" s="6"/>
      <c r="W144" s="6"/>
      <c r="X144" s="6"/>
      <c r="Y144" s="6"/>
      <c r="Z144" s="6"/>
      <c r="AA144" s="7"/>
      <c r="AB144" s="6"/>
      <c r="AC144" s="6"/>
      <c r="AD144" s="6"/>
      <c r="AE144" s="6"/>
      <c r="AF144" s="8"/>
      <c r="AG144" s="6"/>
      <c r="AH144" s="6"/>
      <c r="AI144" s="9"/>
      <c r="AJ144" s="10"/>
    </row>
    <row r="145" spans="1:36" ht="30" customHeight="1" x14ac:dyDescent="0.2">
      <c r="A145" s="20">
        <f ca="1">+SUBTOTAL(3,$A$3:B145)</f>
        <v>144</v>
      </c>
      <c r="B145" s="21" t="s">
        <v>556</v>
      </c>
      <c r="C145" s="21" t="s">
        <v>829</v>
      </c>
      <c r="D145" s="16" t="s">
        <v>870</v>
      </c>
      <c r="E145" s="21" t="s">
        <v>831</v>
      </c>
      <c r="F145" s="21">
        <v>0.53</v>
      </c>
      <c r="G145" s="21" t="s">
        <v>559</v>
      </c>
      <c r="H145" s="21" t="s">
        <v>867</v>
      </c>
      <c r="I145" s="22">
        <v>0.434</v>
      </c>
      <c r="J145" s="21">
        <v>25</v>
      </c>
      <c r="K145" s="21">
        <v>3.9163999999999997E-2</v>
      </c>
      <c r="L145" s="21">
        <v>18</v>
      </c>
      <c r="M145" s="21">
        <v>36</v>
      </c>
      <c r="N145" s="16" t="s">
        <v>791</v>
      </c>
      <c r="P145" s="6"/>
      <c r="Q145" s="6"/>
      <c r="R145" s="6"/>
      <c r="S145" s="6"/>
      <c r="T145" s="6"/>
      <c r="U145" s="6"/>
      <c r="V145" s="6"/>
      <c r="W145" s="6"/>
      <c r="X145" s="6"/>
      <c r="Y145" s="6"/>
      <c r="Z145" s="6"/>
      <c r="AA145" s="7"/>
      <c r="AB145" s="6"/>
      <c r="AC145" s="6"/>
      <c r="AD145" s="6"/>
      <c r="AE145" s="6"/>
      <c r="AF145" s="8"/>
      <c r="AG145" s="6"/>
      <c r="AH145" s="6"/>
      <c r="AI145" s="9"/>
      <c r="AJ145" s="10"/>
    </row>
    <row r="146" spans="1:36" ht="30" customHeight="1" x14ac:dyDescent="0.2">
      <c r="A146" s="20">
        <f ca="1">+SUBTOTAL(3,$A$3:B146)</f>
        <v>145</v>
      </c>
      <c r="B146" s="21" t="s">
        <v>556</v>
      </c>
      <c r="C146" s="21" t="s">
        <v>829</v>
      </c>
      <c r="D146" s="16" t="s">
        <v>871</v>
      </c>
      <c r="E146" s="21" t="s">
        <v>831</v>
      </c>
      <c r="F146" s="21">
        <v>5</v>
      </c>
      <c r="G146" s="21" t="s">
        <v>559</v>
      </c>
      <c r="H146" s="21" t="s">
        <v>8</v>
      </c>
      <c r="I146" s="22">
        <v>6.3330000000000002</v>
      </c>
      <c r="J146" s="21">
        <v>26</v>
      </c>
      <c r="K146" s="21">
        <v>0.85636800000000002</v>
      </c>
      <c r="L146" s="21">
        <v>22</v>
      </c>
      <c r="M146" s="21">
        <v>60</v>
      </c>
      <c r="N146" s="16" t="s">
        <v>872</v>
      </c>
      <c r="P146" s="6"/>
      <c r="Q146" s="6"/>
      <c r="R146" s="6"/>
      <c r="S146" s="6"/>
      <c r="T146" s="6"/>
      <c r="U146" s="6"/>
      <c r="V146" s="6"/>
      <c r="W146" s="6"/>
      <c r="X146" s="6"/>
      <c r="Y146" s="6"/>
      <c r="Z146" s="6"/>
      <c r="AA146" s="7"/>
      <c r="AB146" s="6"/>
      <c r="AC146" s="6"/>
      <c r="AD146" s="6"/>
      <c r="AE146" s="6"/>
      <c r="AF146" s="8"/>
      <c r="AG146" s="6"/>
      <c r="AH146" s="6"/>
      <c r="AI146" s="9"/>
      <c r="AJ146" s="10"/>
    </row>
    <row r="147" spans="1:36" ht="30" customHeight="1" x14ac:dyDescent="0.2">
      <c r="A147" s="20">
        <f ca="1">+SUBTOTAL(3,$A$3:B147)</f>
        <v>146</v>
      </c>
      <c r="B147" s="21" t="s">
        <v>556</v>
      </c>
      <c r="C147" s="21" t="s">
        <v>829</v>
      </c>
      <c r="D147" s="16" t="s">
        <v>873</v>
      </c>
      <c r="E147" s="21" t="s">
        <v>831</v>
      </c>
      <c r="F147" s="21">
        <v>1</v>
      </c>
      <c r="G147" s="21" t="s">
        <v>559</v>
      </c>
      <c r="H147" s="21" t="s">
        <v>8</v>
      </c>
      <c r="I147" s="22">
        <v>0.745</v>
      </c>
      <c r="J147" s="21">
        <v>26</v>
      </c>
      <c r="K147" s="21">
        <v>4.1045999999999999E-2</v>
      </c>
      <c r="L147" s="21">
        <v>18</v>
      </c>
      <c r="M147" s="21">
        <v>36</v>
      </c>
      <c r="N147" s="16" t="s">
        <v>797</v>
      </c>
      <c r="P147" s="6"/>
      <c r="Q147" s="6"/>
      <c r="R147" s="6"/>
      <c r="S147" s="6"/>
      <c r="T147" s="6"/>
      <c r="U147" s="6"/>
      <c r="V147" s="6"/>
      <c r="W147" s="6"/>
      <c r="X147" s="6"/>
      <c r="Y147" s="6"/>
      <c r="Z147" s="6"/>
      <c r="AA147" s="7"/>
      <c r="AB147" s="6"/>
      <c r="AC147" s="6"/>
      <c r="AD147" s="6"/>
      <c r="AE147" s="6"/>
      <c r="AF147" s="8"/>
      <c r="AG147" s="6"/>
      <c r="AH147" s="6"/>
      <c r="AI147" s="9"/>
      <c r="AJ147" s="10"/>
    </row>
    <row r="148" spans="1:36" ht="30" customHeight="1" x14ac:dyDescent="0.2">
      <c r="A148" s="20">
        <f ca="1">+SUBTOTAL(3,$A$3:B148)</f>
        <v>147</v>
      </c>
      <c r="B148" s="21" t="s">
        <v>556</v>
      </c>
      <c r="C148" s="21" t="s">
        <v>829</v>
      </c>
      <c r="D148" s="16" t="s">
        <v>874</v>
      </c>
      <c r="E148" s="21" t="s">
        <v>831</v>
      </c>
      <c r="F148" s="21">
        <v>0.3</v>
      </c>
      <c r="G148" s="21" t="s">
        <v>559</v>
      </c>
      <c r="H148" s="21" t="s">
        <v>8</v>
      </c>
      <c r="I148" s="22">
        <v>0.98299999999999998</v>
      </c>
      <c r="J148" s="21">
        <v>34</v>
      </c>
      <c r="K148" s="21">
        <v>0.21898899999999999</v>
      </c>
      <c r="L148" s="21">
        <v>29</v>
      </c>
      <c r="M148" s="21">
        <v>48</v>
      </c>
      <c r="N148" s="16" t="s">
        <v>797</v>
      </c>
      <c r="P148" s="6"/>
      <c r="Q148" s="6"/>
      <c r="R148" s="6"/>
      <c r="S148" s="6"/>
      <c r="T148" s="6"/>
      <c r="U148" s="6"/>
      <c r="V148" s="6"/>
      <c r="W148" s="6"/>
      <c r="X148" s="6"/>
      <c r="Y148" s="6"/>
      <c r="Z148" s="6"/>
      <c r="AA148" s="7"/>
      <c r="AB148" s="6"/>
      <c r="AC148" s="6"/>
      <c r="AD148" s="6"/>
      <c r="AE148" s="6"/>
      <c r="AF148" s="8"/>
      <c r="AG148" s="6"/>
      <c r="AH148" s="6"/>
      <c r="AI148" s="9"/>
      <c r="AJ148" s="10"/>
    </row>
    <row r="149" spans="1:36" ht="30" customHeight="1" x14ac:dyDescent="0.2">
      <c r="A149" s="20">
        <f ca="1">+SUBTOTAL(3,$A$3:B149)</f>
        <v>148</v>
      </c>
      <c r="B149" s="21" t="s">
        <v>556</v>
      </c>
      <c r="C149" s="21" t="s">
        <v>829</v>
      </c>
      <c r="D149" s="16" t="s">
        <v>875</v>
      </c>
      <c r="E149" s="21" t="s">
        <v>831</v>
      </c>
      <c r="F149" s="21">
        <v>2</v>
      </c>
      <c r="G149" s="21" t="s">
        <v>559</v>
      </c>
      <c r="H149" s="21" t="s">
        <v>8</v>
      </c>
      <c r="I149" s="22">
        <v>1.125</v>
      </c>
      <c r="J149" s="21">
        <v>35</v>
      </c>
      <c r="K149" s="21">
        <v>6.0908999999999998E-2</v>
      </c>
      <c r="L149" s="21">
        <v>18</v>
      </c>
      <c r="M149" s="21">
        <v>36</v>
      </c>
      <c r="N149" s="16" t="s">
        <v>832</v>
      </c>
      <c r="P149" s="6"/>
      <c r="Q149" s="6"/>
      <c r="R149" s="6"/>
      <c r="S149" s="6"/>
      <c r="T149" s="6"/>
      <c r="U149" s="6"/>
      <c r="V149" s="6"/>
      <c r="W149" s="6"/>
      <c r="X149" s="6"/>
      <c r="Y149" s="6"/>
      <c r="Z149" s="6"/>
      <c r="AA149" s="7"/>
      <c r="AB149" s="6"/>
      <c r="AC149" s="6"/>
      <c r="AD149" s="6"/>
      <c r="AE149" s="6"/>
      <c r="AF149" s="8"/>
      <c r="AG149" s="6"/>
      <c r="AH149" s="6"/>
      <c r="AI149" s="9"/>
      <c r="AJ149" s="10"/>
    </row>
    <row r="150" spans="1:36" ht="30" customHeight="1" x14ac:dyDescent="0.2">
      <c r="A150" s="20">
        <f ca="1">+SUBTOTAL(3,$A$3:B150)</f>
        <v>149</v>
      </c>
      <c r="B150" s="21" t="s">
        <v>556</v>
      </c>
      <c r="C150" s="21" t="s">
        <v>829</v>
      </c>
      <c r="D150" s="16" t="s">
        <v>876</v>
      </c>
      <c r="E150" s="21" t="s">
        <v>831</v>
      </c>
      <c r="F150" s="21">
        <v>3</v>
      </c>
      <c r="G150" s="21" t="s">
        <v>559</v>
      </c>
      <c r="H150" s="21" t="s">
        <v>8</v>
      </c>
      <c r="I150" s="22">
        <v>4.9800000000000004</v>
      </c>
      <c r="J150" s="21">
        <v>52</v>
      </c>
      <c r="K150" s="21">
        <v>2.9312000000000001E-2</v>
      </c>
      <c r="L150" s="21">
        <v>17</v>
      </c>
      <c r="M150" s="21">
        <v>48</v>
      </c>
      <c r="N150" s="16" t="s">
        <v>877</v>
      </c>
      <c r="P150" s="6"/>
      <c r="Q150" s="6"/>
      <c r="R150" s="6"/>
      <c r="S150" s="6"/>
      <c r="T150" s="6"/>
      <c r="U150" s="6"/>
      <c r="V150" s="6"/>
      <c r="W150" s="6"/>
      <c r="X150" s="6"/>
      <c r="Y150" s="6"/>
      <c r="Z150" s="6"/>
      <c r="AA150" s="7"/>
      <c r="AB150" s="6"/>
      <c r="AC150" s="6"/>
      <c r="AD150" s="6"/>
      <c r="AE150" s="6"/>
      <c r="AF150" s="8"/>
      <c r="AG150" s="6"/>
      <c r="AH150" s="6"/>
      <c r="AI150" s="9"/>
      <c r="AJ150" s="10"/>
    </row>
    <row r="151" spans="1:36" ht="30" customHeight="1" x14ac:dyDescent="0.2">
      <c r="A151" s="20">
        <f ca="1">+SUBTOTAL(3,$A$3:B151)</f>
        <v>150</v>
      </c>
      <c r="B151" s="21" t="s">
        <v>556</v>
      </c>
      <c r="C151" s="21" t="s">
        <v>829</v>
      </c>
      <c r="D151" s="16" t="s">
        <v>878</v>
      </c>
      <c r="E151" s="21" t="s">
        <v>831</v>
      </c>
      <c r="F151" s="21">
        <v>1.5</v>
      </c>
      <c r="G151" s="21" t="s">
        <v>559</v>
      </c>
      <c r="H151" s="21" t="s">
        <v>8</v>
      </c>
      <c r="I151" s="22">
        <v>1.288</v>
      </c>
      <c r="J151" s="21">
        <v>25</v>
      </c>
      <c r="K151" s="21">
        <v>7.0911000000000002E-2</v>
      </c>
      <c r="L151" s="21">
        <v>15</v>
      </c>
      <c r="M151" s="21">
        <v>48</v>
      </c>
      <c r="N151" s="16" t="s">
        <v>755</v>
      </c>
      <c r="P151" s="6"/>
      <c r="Q151" s="6"/>
      <c r="R151" s="6"/>
      <c r="S151" s="6"/>
      <c r="T151" s="6"/>
      <c r="U151" s="6"/>
      <c r="V151" s="6"/>
      <c r="W151" s="6"/>
      <c r="X151" s="6"/>
      <c r="Y151" s="6"/>
      <c r="Z151" s="6"/>
      <c r="AA151" s="7"/>
      <c r="AB151" s="6"/>
      <c r="AC151" s="6"/>
      <c r="AD151" s="6"/>
      <c r="AE151" s="6"/>
      <c r="AF151" s="8"/>
      <c r="AG151" s="6"/>
      <c r="AH151" s="6"/>
      <c r="AI151" s="9"/>
      <c r="AJ151" s="10"/>
    </row>
    <row r="152" spans="1:36" ht="30" customHeight="1" x14ac:dyDescent="0.2">
      <c r="A152" s="20">
        <f ca="1">+SUBTOTAL(3,$A$3:B152)</f>
        <v>151</v>
      </c>
      <c r="B152" s="21" t="s">
        <v>556</v>
      </c>
      <c r="C152" s="21" t="s">
        <v>829</v>
      </c>
      <c r="D152" s="16" t="s">
        <v>879</v>
      </c>
      <c r="E152" s="21" t="s">
        <v>831</v>
      </c>
      <c r="F152" s="21">
        <v>1.5</v>
      </c>
      <c r="G152" s="21" t="s">
        <v>559</v>
      </c>
      <c r="H152" s="21" t="s">
        <v>8</v>
      </c>
      <c r="I152" s="22">
        <v>4.577</v>
      </c>
      <c r="J152" s="21">
        <v>52</v>
      </c>
      <c r="K152" s="21" t="s">
        <v>880</v>
      </c>
      <c r="L152" s="21">
        <v>17</v>
      </c>
      <c r="M152" s="21">
        <v>48</v>
      </c>
      <c r="N152" s="16" t="s">
        <v>809</v>
      </c>
      <c r="P152" s="6"/>
      <c r="Q152" s="6"/>
      <c r="R152" s="6"/>
      <c r="S152" s="6"/>
      <c r="T152" s="6"/>
      <c r="U152" s="6"/>
      <c r="V152" s="6"/>
      <c r="W152" s="6"/>
      <c r="X152" s="6"/>
      <c r="Y152" s="6"/>
      <c r="Z152" s="6"/>
      <c r="AA152" s="7"/>
      <c r="AB152" s="6"/>
      <c r="AC152" s="6"/>
      <c r="AD152" s="6"/>
      <c r="AE152" s="6"/>
      <c r="AF152" s="8"/>
      <c r="AG152" s="6"/>
      <c r="AH152" s="6"/>
      <c r="AI152" s="9"/>
      <c r="AJ152" s="10"/>
    </row>
    <row r="153" spans="1:36" ht="30" customHeight="1" x14ac:dyDescent="0.2">
      <c r="A153" s="20">
        <f ca="1">+SUBTOTAL(3,$A$3:B153)</f>
        <v>152</v>
      </c>
      <c r="B153" s="21" t="s">
        <v>556</v>
      </c>
      <c r="C153" s="21" t="s">
        <v>829</v>
      </c>
      <c r="D153" s="16" t="s">
        <v>881</v>
      </c>
      <c r="E153" s="21" t="s">
        <v>831</v>
      </c>
      <c r="F153" s="21">
        <v>1</v>
      </c>
      <c r="G153" s="21" t="s">
        <v>559</v>
      </c>
      <c r="H153" s="21" t="s">
        <v>8</v>
      </c>
      <c r="I153" s="22">
        <v>0.93300000000000005</v>
      </c>
      <c r="J153" s="21">
        <v>32</v>
      </c>
      <c r="K153" s="21">
        <v>9.6263000000000001E-2</v>
      </c>
      <c r="L153" s="21">
        <v>28</v>
      </c>
      <c r="M153" s="21">
        <v>36</v>
      </c>
      <c r="N153" s="16" t="s">
        <v>882</v>
      </c>
      <c r="P153" s="6"/>
      <c r="Q153" s="6"/>
      <c r="R153" s="6"/>
      <c r="S153" s="6"/>
      <c r="T153" s="6"/>
      <c r="U153" s="6"/>
      <c r="V153" s="6"/>
      <c r="W153" s="6"/>
      <c r="X153" s="6"/>
      <c r="Y153" s="6"/>
      <c r="Z153" s="6"/>
      <c r="AA153" s="7"/>
      <c r="AB153" s="6"/>
      <c r="AC153" s="6"/>
      <c r="AD153" s="6"/>
      <c r="AE153" s="6"/>
      <c r="AF153" s="8"/>
      <c r="AG153" s="6"/>
      <c r="AH153" s="6"/>
      <c r="AI153" s="9"/>
      <c r="AJ153" s="10"/>
    </row>
    <row r="154" spans="1:36" ht="30" customHeight="1" x14ac:dyDescent="0.2">
      <c r="A154" s="20">
        <f ca="1">+SUBTOTAL(3,$A$3:B154)</f>
        <v>153</v>
      </c>
      <c r="B154" s="21" t="s">
        <v>556</v>
      </c>
      <c r="C154" s="21" t="s">
        <v>829</v>
      </c>
      <c r="D154" s="16" t="s">
        <v>883</v>
      </c>
      <c r="E154" s="21" t="s">
        <v>831</v>
      </c>
      <c r="F154" s="21">
        <v>5</v>
      </c>
      <c r="G154" s="21" t="s">
        <v>559</v>
      </c>
      <c r="H154" s="21" t="s">
        <v>8</v>
      </c>
      <c r="I154" s="22">
        <v>12.484999999999999</v>
      </c>
      <c r="J154" s="21">
        <v>26</v>
      </c>
      <c r="K154" s="21">
        <v>1.766043</v>
      </c>
      <c r="L154" s="21">
        <v>20</v>
      </c>
      <c r="M154" s="21">
        <v>60</v>
      </c>
      <c r="N154" s="16" t="s">
        <v>884</v>
      </c>
      <c r="P154" s="6"/>
      <c r="Q154" s="6"/>
      <c r="R154" s="6"/>
      <c r="S154" s="6"/>
      <c r="T154" s="6"/>
      <c r="U154" s="6"/>
      <c r="V154" s="6"/>
      <c r="W154" s="6"/>
      <c r="X154" s="6"/>
      <c r="Y154" s="6"/>
      <c r="Z154" s="6"/>
      <c r="AA154" s="7"/>
      <c r="AB154" s="6"/>
      <c r="AC154" s="6"/>
      <c r="AD154" s="6"/>
      <c r="AE154" s="6"/>
      <c r="AF154" s="8"/>
      <c r="AG154" s="6"/>
      <c r="AH154" s="6"/>
      <c r="AI154" s="9"/>
      <c r="AJ154" s="10"/>
    </row>
    <row r="155" spans="1:36" ht="30" customHeight="1" x14ac:dyDescent="0.2">
      <c r="A155" s="20">
        <f ca="1">+SUBTOTAL(3,$A$3:B155)</f>
        <v>154</v>
      </c>
      <c r="B155" s="21" t="s">
        <v>556</v>
      </c>
      <c r="C155" s="21" t="s">
        <v>829</v>
      </c>
      <c r="D155" s="16" t="s">
        <v>885</v>
      </c>
      <c r="E155" s="21" t="s">
        <v>831</v>
      </c>
      <c r="F155" s="21">
        <v>1</v>
      </c>
      <c r="G155" s="21" t="s">
        <v>559</v>
      </c>
      <c r="H155" s="21" t="s">
        <v>8</v>
      </c>
      <c r="I155" s="22">
        <v>0.83599999999999997</v>
      </c>
      <c r="J155" s="21">
        <v>35</v>
      </c>
      <c r="K155" s="21">
        <v>0.10238700000000001</v>
      </c>
      <c r="L155" s="21">
        <v>26</v>
      </c>
      <c r="M155" s="21">
        <v>36</v>
      </c>
      <c r="N155" s="16" t="s">
        <v>886</v>
      </c>
      <c r="P155" s="6"/>
      <c r="Q155" s="6"/>
      <c r="R155" s="6"/>
      <c r="S155" s="6"/>
      <c r="T155" s="6"/>
      <c r="U155" s="6"/>
      <c r="V155" s="6"/>
      <c r="W155" s="6"/>
      <c r="X155" s="6"/>
      <c r="Y155" s="6"/>
      <c r="Z155" s="6"/>
      <c r="AA155" s="7"/>
      <c r="AB155" s="6"/>
      <c r="AC155" s="6"/>
      <c r="AD155" s="6"/>
      <c r="AE155" s="6"/>
      <c r="AF155" s="8"/>
      <c r="AG155" s="6"/>
      <c r="AH155" s="6"/>
      <c r="AI155" s="9"/>
      <c r="AJ155" s="10"/>
    </row>
    <row r="156" spans="1:36" ht="30" customHeight="1" x14ac:dyDescent="0.2">
      <c r="A156" s="20">
        <f ca="1">+SUBTOTAL(3,$A$3:B156)</f>
        <v>155</v>
      </c>
      <c r="B156" s="21" t="s">
        <v>556</v>
      </c>
      <c r="C156" s="21" t="s">
        <v>829</v>
      </c>
      <c r="D156" s="16" t="s">
        <v>887</v>
      </c>
      <c r="E156" s="21" t="s">
        <v>831</v>
      </c>
      <c r="F156" s="21">
        <v>1</v>
      </c>
      <c r="G156" s="21" t="s">
        <v>559</v>
      </c>
      <c r="H156" s="21" t="s">
        <v>8</v>
      </c>
      <c r="I156" s="22">
        <v>0.53900000000000003</v>
      </c>
      <c r="J156" s="21">
        <v>10</v>
      </c>
      <c r="K156" s="21">
        <v>0.125504</v>
      </c>
      <c r="L156" s="21">
        <v>31</v>
      </c>
      <c r="M156" s="21">
        <v>36</v>
      </c>
      <c r="N156" s="16" t="s">
        <v>888</v>
      </c>
      <c r="P156" s="6"/>
      <c r="Q156" s="6"/>
      <c r="R156" s="6"/>
      <c r="S156" s="6"/>
      <c r="T156" s="6"/>
      <c r="U156" s="6"/>
      <c r="V156" s="6"/>
      <c r="W156" s="6"/>
      <c r="X156" s="6"/>
      <c r="Y156" s="6"/>
      <c r="Z156" s="6"/>
      <c r="AA156" s="7"/>
      <c r="AB156" s="6"/>
      <c r="AC156" s="6"/>
      <c r="AD156" s="6"/>
      <c r="AE156" s="6"/>
      <c r="AF156" s="8"/>
      <c r="AG156" s="6"/>
      <c r="AH156" s="6"/>
      <c r="AI156" s="9"/>
      <c r="AJ156" s="10"/>
    </row>
    <row r="157" spans="1:36" ht="30" customHeight="1" x14ac:dyDescent="0.2">
      <c r="A157" s="20">
        <f ca="1">+SUBTOTAL(3,$A$3:B157)</f>
        <v>156</v>
      </c>
      <c r="B157" s="21" t="s">
        <v>556</v>
      </c>
      <c r="C157" s="21" t="s">
        <v>829</v>
      </c>
      <c r="D157" s="16" t="s">
        <v>889</v>
      </c>
      <c r="E157" s="21" t="s">
        <v>831</v>
      </c>
      <c r="F157" s="21">
        <v>0.5</v>
      </c>
      <c r="G157" s="21" t="s">
        <v>559</v>
      </c>
      <c r="H157" s="21" t="s">
        <v>8</v>
      </c>
      <c r="I157" s="22">
        <v>0.46200000000000002</v>
      </c>
      <c r="J157" s="21">
        <v>32</v>
      </c>
      <c r="K157" s="21">
        <v>9.6263000000000001E-2</v>
      </c>
      <c r="L157" s="21">
        <v>28</v>
      </c>
      <c r="M157" s="21">
        <v>36</v>
      </c>
      <c r="N157" s="16" t="s">
        <v>890</v>
      </c>
      <c r="P157" s="6"/>
      <c r="Q157" s="6"/>
      <c r="R157" s="6"/>
      <c r="S157" s="6"/>
      <c r="T157" s="6"/>
      <c r="U157" s="6"/>
      <c r="V157" s="6"/>
      <c r="W157" s="6"/>
      <c r="X157" s="6"/>
      <c r="Y157" s="6"/>
      <c r="Z157" s="6"/>
      <c r="AA157" s="7"/>
      <c r="AB157" s="6"/>
      <c r="AC157" s="6"/>
      <c r="AD157" s="6"/>
      <c r="AE157" s="6"/>
      <c r="AF157" s="8"/>
      <c r="AG157" s="6"/>
      <c r="AH157" s="6"/>
      <c r="AI157" s="9"/>
      <c r="AJ157" s="10"/>
    </row>
    <row r="158" spans="1:36" ht="30" customHeight="1" x14ac:dyDescent="0.2">
      <c r="A158" s="20">
        <f ca="1">+SUBTOTAL(3,$A$3:B158)</f>
        <v>157</v>
      </c>
      <c r="B158" s="21" t="s">
        <v>556</v>
      </c>
      <c r="C158" s="21" t="s">
        <v>829</v>
      </c>
      <c r="D158" s="16" t="s">
        <v>891</v>
      </c>
      <c r="E158" s="21" t="s">
        <v>831</v>
      </c>
      <c r="F158" s="21">
        <v>2</v>
      </c>
      <c r="G158" s="21" t="s">
        <v>559</v>
      </c>
      <c r="H158" s="21" t="s">
        <v>8</v>
      </c>
      <c r="I158" s="22">
        <v>0.89300000000000002</v>
      </c>
      <c r="J158" s="21">
        <v>38</v>
      </c>
      <c r="K158" s="21">
        <v>0.12676799999999999</v>
      </c>
      <c r="L158" s="21">
        <v>18</v>
      </c>
      <c r="M158" s="21">
        <v>36</v>
      </c>
      <c r="N158" s="16" t="s">
        <v>851</v>
      </c>
      <c r="P158" s="6"/>
      <c r="Q158" s="6"/>
      <c r="R158" s="6"/>
      <c r="S158" s="6"/>
      <c r="T158" s="6"/>
      <c r="U158" s="6"/>
      <c r="V158" s="6"/>
      <c r="W158" s="6"/>
      <c r="X158" s="6"/>
      <c r="Y158" s="6"/>
      <c r="Z158" s="6"/>
      <c r="AA158" s="7"/>
      <c r="AB158" s="6"/>
      <c r="AC158" s="6"/>
      <c r="AD158" s="6"/>
      <c r="AE158" s="6"/>
      <c r="AF158" s="8"/>
      <c r="AG158" s="6"/>
      <c r="AH158" s="6"/>
      <c r="AI158" s="9"/>
      <c r="AJ158" s="10"/>
    </row>
    <row r="159" spans="1:36" ht="30" customHeight="1" x14ac:dyDescent="0.2">
      <c r="A159" s="20">
        <f ca="1">+SUBTOTAL(3,$A$3:B159)</f>
        <v>158</v>
      </c>
      <c r="B159" s="21" t="s">
        <v>556</v>
      </c>
      <c r="C159" s="21" t="s">
        <v>829</v>
      </c>
      <c r="D159" s="16" t="s">
        <v>892</v>
      </c>
      <c r="E159" s="21" t="s">
        <v>831</v>
      </c>
      <c r="F159" s="21">
        <v>1</v>
      </c>
      <c r="G159" s="21" t="s">
        <v>559</v>
      </c>
      <c r="H159" s="21" t="s">
        <v>8</v>
      </c>
      <c r="I159" s="22">
        <v>0.94199999999999995</v>
      </c>
      <c r="J159" s="21">
        <v>34</v>
      </c>
      <c r="K159" s="21">
        <v>3.8934999999999997E-2</v>
      </c>
      <c r="L159" s="21">
        <v>19</v>
      </c>
      <c r="M159" s="21">
        <v>48</v>
      </c>
      <c r="N159" s="16" t="s">
        <v>893</v>
      </c>
      <c r="P159" s="6"/>
      <c r="Q159" s="6"/>
      <c r="R159" s="6"/>
      <c r="S159" s="6"/>
      <c r="T159" s="6"/>
      <c r="U159" s="6"/>
      <c r="V159" s="6"/>
      <c r="W159" s="6"/>
      <c r="X159" s="6"/>
      <c r="Y159" s="6"/>
      <c r="Z159" s="6"/>
      <c r="AA159" s="7"/>
      <c r="AB159" s="6"/>
      <c r="AC159" s="6"/>
      <c r="AD159" s="6"/>
      <c r="AE159" s="6"/>
      <c r="AF159" s="8"/>
      <c r="AG159" s="6"/>
      <c r="AH159" s="6"/>
      <c r="AI159" s="9"/>
      <c r="AJ159" s="10"/>
    </row>
    <row r="160" spans="1:36" ht="30" customHeight="1" x14ac:dyDescent="0.2">
      <c r="A160" s="20">
        <f ca="1">+SUBTOTAL(3,$A$3:B160)</f>
        <v>159</v>
      </c>
      <c r="B160" s="21" t="s">
        <v>556</v>
      </c>
      <c r="C160" s="21" t="s">
        <v>829</v>
      </c>
      <c r="D160" s="16" t="s">
        <v>894</v>
      </c>
      <c r="E160" s="21" t="s">
        <v>831</v>
      </c>
      <c r="F160" s="21">
        <v>2</v>
      </c>
      <c r="G160" s="21" t="s">
        <v>559</v>
      </c>
      <c r="H160" s="21" t="s">
        <v>8</v>
      </c>
      <c r="I160" s="22">
        <v>1.0760000000000001</v>
      </c>
      <c r="J160" s="21">
        <v>90</v>
      </c>
      <c r="K160" s="21">
        <v>4.6922999999999999E-2</v>
      </c>
      <c r="L160" s="21">
        <v>13</v>
      </c>
      <c r="M160" s="21">
        <v>60</v>
      </c>
      <c r="N160" s="16" t="s">
        <v>895</v>
      </c>
      <c r="P160" s="6"/>
      <c r="Q160" s="6"/>
      <c r="R160" s="6"/>
      <c r="S160" s="6"/>
      <c r="T160" s="6"/>
      <c r="U160" s="6"/>
      <c r="V160" s="6"/>
      <c r="W160" s="6"/>
      <c r="X160" s="6"/>
      <c r="Y160" s="6"/>
      <c r="Z160" s="6"/>
      <c r="AA160" s="7"/>
      <c r="AB160" s="6"/>
      <c r="AC160" s="6"/>
      <c r="AD160" s="6"/>
      <c r="AE160" s="6"/>
      <c r="AF160" s="8"/>
      <c r="AG160" s="6"/>
      <c r="AH160" s="6"/>
      <c r="AI160" s="9"/>
      <c r="AJ160" s="10"/>
    </row>
    <row r="161" spans="1:36" ht="30" customHeight="1" x14ac:dyDescent="0.2">
      <c r="A161" s="20">
        <f ca="1">+SUBTOTAL(3,$A$3:B161)</f>
        <v>160</v>
      </c>
      <c r="B161" s="21" t="s">
        <v>556</v>
      </c>
      <c r="C161" s="21" t="s">
        <v>829</v>
      </c>
      <c r="D161" s="16" t="s">
        <v>896</v>
      </c>
      <c r="E161" s="21" t="s">
        <v>831</v>
      </c>
      <c r="F161" s="21">
        <v>2.5</v>
      </c>
      <c r="G161" s="21" t="s">
        <v>559</v>
      </c>
      <c r="H161" s="21" t="s">
        <v>8</v>
      </c>
      <c r="I161" s="22">
        <v>1.585</v>
      </c>
      <c r="J161" s="21">
        <v>41</v>
      </c>
      <c r="K161" s="21">
        <v>0.16605400000000001</v>
      </c>
      <c r="L161" s="21">
        <v>21</v>
      </c>
      <c r="M161" s="21">
        <v>48</v>
      </c>
      <c r="N161" s="16" t="s">
        <v>828</v>
      </c>
      <c r="P161" s="6"/>
      <c r="Q161" s="6"/>
      <c r="R161" s="6"/>
      <c r="S161" s="6"/>
      <c r="T161" s="6"/>
      <c r="U161" s="6"/>
      <c r="V161" s="6"/>
      <c r="W161" s="6"/>
      <c r="X161" s="6"/>
      <c r="Y161" s="6"/>
      <c r="Z161" s="6"/>
      <c r="AA161" s="7"/>
      <c r="AB161" s="6"/>
      <c r="AC161" s="6"/>
      <c r="AD161" s="6"/>
      <c r="AE161" s="6"/>
      <c r="AF161" s="8"/>
      <c r="AG161" s="6"/>
      <c r="AH161" s="6"/>
      <c r="AI161" s="9"/>
      <c r="AJ161" s="10"/>
    </row>
    <row r="162" spans="1:36" ht="30" customHeight="1" x14ac:dyDescent="0.2">
      <c r="A162" s="20">
        <f ca="1">+SUBTOTAL(3,$A$3:B162)</f>
        <v>161</v>
      </c>
      <c r="B162" s="21" t="s">
        <v>556</v>
      </c>
      <c r="C162" s="21" t="s">
        <v>829</v>
      </c>
      <c r="D162" s="16" t="s">
        <v>825</v>
      </c>
      <c r="E162" s="21" t="s">
        <v>831</v>
      </c>
      <c r="F162" s="21">
        <v>2.5</v>
      </c>
      <c r="G162" s="21" t="s">
        <v>559</v>
      </c>
      <c r="H162" s="21" t="s">
        <v>559</v>
      </c>
      <c r="I162" s="22">
        <v>52.42</v>
      </c>
      <c r="J162" s="21">
        <v>15</v>
      </c>
      <c r="K162" s="21">
        <v>0.19239400000000001</v>
      </c>
      <c r="L162" s="21">
        <v>11</v>
      </c>
      <c r="M162" s="21">
        <v>84</v>
      </c>
      <c r="N162" s="16" t="s">
        <v>826</v>
      </c>
      <c r="P162" s="6"/>
      <c r="Q162" s="6"/>
      <c r="R162" s="6"/>
      <c r="S162" s="6"/>
      <c r="T162" s="6"/>
      <c r="U162" s="6"/>
      <c r="V162" s="6"/>
      <c r="W162" s="6"/>
      <c r="X162" s="6"/>
      <c r="Y162" s="6"/>
      <c r="Z162" s="6"/>
      <c r="AA162" s="7"/>
      <c r="AB162" s="6"/>
      <c r="AC162" s="6"/>
      <c r="AD162" s="6"/>
      <c r="AE162" s="6"/>
      <c r="AF162" s="8"/>
      <c r="AG162" s="6"/>
      <c r="AH162" s="6"/>
      <c r="AI162" s="9"/>
      <c r="AJ162" s="10"/>
    </row>
    <row r="163" spans="1:36" ht="30" customHeight="1" x14ac:dyDescent="0.2">
      <c r="A163" s="20">
        <f ca="1">+SUBTOTAL(3,$A$3:B163)</f>
        <v>162</v>
      </c>
      <c r="B163" s="21" t="s">
        <v>556</v>
      </c>
      <c r="C163" s="21" t="s">
        <v>897</v>
      </c>
      <c r="D163" s="16" t="s">
        <v>898</v>
      </c>
      <c r="E163" s="21" t="s">
        <v>899</v>
      </c>
      <c r="F163" s="21">
        <v>1</v>
      </c>
      <c r="G163" s="21" t="s">
        <v>559</v>
      </c>
      <c r="H163" s="21" t="s">
        <v>17</v>
      </c>
      <c r="I163" s="22">
        <v>1.3</v>
      </c>
      <c r="J163" s="21">
        <v>38</v>
      </c>
      <c r="K163" s="21">
        <v>0.2</v>
      </c>
      <c r="L163" s="21">
        <v>15.6</v>
      </c>
      <c r="M163" s="21">
        <v>51</v>
      </c>
      <c r="N163" s="16" t="s">
        <v>900</v>
      </c>
      <c r="P163" s="6"/>
      <c r="Q163" s="6"/>
      <c r="R163" s="6"/>
      <c r="S163" s="6"/>
      <c r="T163" s="6"/>
      <c r="U163" s="6"/>
      <c r="V163" s="6"/>
      <c r="W163" s="6"/>
      <c r="X163" s="6"/>
      <c r="Y163" s="6"/>
      <c r="Z163" s="6"/>
      <c r="AA163" s="7"/>
      <c r="AB163" s="6"/>
      <c r="AC163" s="6"/>
      <c r="AD163" s="6"/>
      <c r="AE163" s="6"/>
      <c r="AF163" s="8"/>
      <c r="AG163" s="6"/>
      <c r="AH163" s="6"/>
      <c r="AI163" s="9"/>
      <c r="AJ163" s="10"/>
    </row>
    <row r="164" spans="1:36" ht="30" customHeight="1" x14ac:dyDescent="0.2">
      <c r="A164" s="20">
        <f ca="1">+SUBTOTAL(3,$A$3:B164)</f>
        <v>163</v>
      </c>
      <c r="B164" s="21" t="s">
        <v>556</v>
      </c>
      <c r="C164" s="21" t="s">
        <v>897</v>
      </c>
      <c r="D164" s="16" t="s">
        <v>901</v>
      </c>
      <c r="E164" s="21" t="s">
        <v>902</v>
      </c>
      <c r="F164" s="21">
        <v>3</v>
      </c>
      <c r="G164" s="21" t="s">
        <v>559</v>
      </c>
      <c r="H164" s="21" t="s">
        <v>17</v>
      </c>
      <c r="I164" s="22">
        <v>19.7</v>
      </c>
      <c r="J164" s="21">
        <v>75</v>
      </c>
      <c r="K164" s="21">
        <v>3.5</v>
      </c>
      <c r="L164" s="21">
        <v>9.6999999999999993</v>
      </c>
      <c r="M164" s="21">
        <v>60</v>
      </c>
      <c r="N164" s="16" t="s">
        <v>903</v>
      </c>
      <c r="P164" s="6"/>
      <c r="Q164" s="6"/>
      <c r="R164" s="6"/>
      <c r="S164" s="6"/>
      <c r="T164" s="6"/>
      <c r="U164" s="6"/>
      <c r="V164" s="6"/>
      <c r="W164" s="6"/>
      <c r="X164" s="6"/>
      <c r="Y164" s="6"/>
      <c r="Z164" s="6"/>
      <c r="AA164" s="7"/>
      <c r="AB164" s="6"/>
      <c r="AC164" s="6"/>
      <c r="AD164" s="6"/>
      <c r="AE164" s="6"/>
      <c r="AF164" s="8"/>
      <c r="AG164" s="6"/>
      <c r="AH164" s="6"/>
      <c r="AI164" s="9"/>
      <c r="AJ164" s="10"/>
    </row>
    <row r="165" spans="1:36" ht="30" customHeight="1" x14ac:dyDescent="0.2">
      <c r="A165" s="20">
        <f ca="1">+SUBTOTAL(3,$A$3:B165)</f>
        <v>164</v>
      </c>
      <c r="B165" s="21" t="s">
        <v>556</v>
      </c>
      <c r="C165" s="21" t="s">
        <v>897</v>
      </c>
      <c r="D165" s="16" t="s">
        <v>904</v>
      </c>
      <c r="E165" s="21" t="s">
        <v>905</v>
      </c>
      <c r="F165" s="21">
        <v>10</v>
      </c>
      <c r="G165" s="21" t="s">
        <v>559</v>
      </c>
      <c r="H165" s="21" t="s">
        <v>81</v>
      </c>
      <c r="I165" s="22">
        <v>15</v>
      </c>
      <c r="J165" s="21">
        <v>250</v>
      </c>
      <c r="K165" s="21">
        <v>2.6</v>
      </c>
      <c r="L165" s="21">
        <v>13</v>
      </c>
      <c r="M165" s="21">
        <v>100</v>
      </c>
      <c r="N165" s="16" t="s">
        <v>906</v>
      </c>
      <c r="P165" s="6"/>
      <c r="Q165" s="6"/>
      <c r="R165" s="6"/>
      <c r="S165" s="6"/>
      <c r="T165" s="6"/>
      <c r="U165" s="6"/>
      <c r="V165" s="6"/>
      <c r="W165" s="6"/>
      <c r="X165" s="6"/>
      <c r="Y165" s="6"/>
      <c r="Z165" s="6"/>
      <c r="AA165" s="7"/>
      <c r="AB165" s="6"/>
      <c r="AC165" s="6"/>
      <c r="AD165" s="6"/>
      <c r="AE165" s="6"/>
      <c r="AF165" s="8"/>
      <c r="AG165" s="6"/>
      <c r="AH165" s="6"/>
      <c r="AI165" s="9"/>
      <c r="AJ165" s="10"/>
    </row>
    <row r="166" spans="1:36" ht="30" customHeight="1" x14ac:dyDescent="0.2">
      <c r="A166" s="20">
        <f ca="1">+SUBTOTAL(3,$A$3:B166)</f>
        <v>165</v>
      </c>
      <c r="B166" s="21" t="s">
        <v>556</v>
      </c>
      <c r="C166" s="21" t="s">
        <v>897</v>
      </c>
      <c r="D166" s="16" t="s">
        <v>907</v>
      </c>
      <c r="E166" s="21" t="s">
        <v>908</v>
      </c>
      <c r="F166" s="21">
        <v>0.3</v>
      </c>
      <c r="G166" s="21" t="s">
        <v>559</v>
      </c>
      <c r="H166" s="21" t="s">
        <v>9</v>
      </c>
      <c r="I166" s="22">
        <v>0.37</v>
      </c>
      <c r="J166" s="21">
        <v>24</v>
      </c>
      <c r="K166" s="21">
        <v>0.18</v>
      </c>
      <c r="L166" s="21">
        <v>23</v>
      </c>
      <c r="M166" s="21">
        <v>42</v>
      </c>
      <c r="N166" s="16" t="s">
        <v>909</v>
      </c>
      <c r="P166" s="6"/>
      <c r="Q166" s="6"/>
      <c r="R166" s="6"/>
      <c r="S166" s="6"/>
      <c r="T166" s="6"/>
      <c r="U166" s="6"/>
      <c r="V166" s="6"/>
      <c r="W166" s="6"/>
      <c r="X166" s="6"/>
      <c r="Y166" s="6"/>
      <c r="Z166" s="6"/>
      <c r="AA166" s="7"/>
      <c r="AB166" s="6"/>
      <c r="AC166" s="6"/>
      <c r="AD166" s="6"/>
      <c r="AE166" s="6"/>
      <c r="AF166" s="8"/>
      <c r="AG166" s="6"/>
      <c r="AH166" s="6"/>
      <c r="AI166" s="9"/>
      <c r="AJ166" s="10"/>
    </row>
    <row r="167" spans="1:36" ht="30" customHeight="1" x14ac:dyDescent="0.2">
      <c r="A167" s="20">
        <f ca="1">+SUBTOTAL(3,$A$3:B167)</f>
        <v>166</v>
      </c>
      <c r="B167" s="21" t="s">
        <v>556</v>
      </c>
      <c r="C167" s="21" t="s">
        <v>897</v>
      </c>
      <c r="D167" s="16" t="s">
        <v>910</v>
      </c>
      <c r="E167" s="21" t="s">
        <v>911</v>
      </c>
      <c r="F167" s="21">
        <v>3</v>
      </c>
      <c r="G167" s="21" t="s">
        <v>3</v>
      </c>
      <c r="H167" s="21" t="s">
        <v>912</v>
      </c>
      <c r="I167" s="22">
        <v>5</v>
      </c>
      <c r="J167" s="21">
        <v>72</v>
      </c>
      <c r="K167" s="21">
        <v>0.4</v>
      </c>
      <c r="L167" s="21">
        <v>13</v>
      </c>
      <c r="M167" s="21">
        <v>60</v>
      </c>
      <c r="N167" s="16" t="s">
        <v>913</v>
      </c>
      <c r="P167" s="6"/>
      <c r="Q167" s="6"/>
      <c r="R167" s="6"/>
      <c r="S167" s="6"/>
      <c r="T167" s="6"/>
      <c r="U167" s="6"/>
      <c r="V167" s="6"/>
      <c r="W167" s="6"/>
      <c r="X167" s="6"/>
      <c r="Y167" s="6"/>
      <c r="Z167" s="6"/>
      <c r="AA167" s="7"/>
      <c r="AB167" s="6"/>
      <c r="AC167" s="6"/>
      <c r="AD167" s="6"/>
      <c r="AE167" s="6"/>
      <c r="AF167" s="8"/>
      <c r="AG167" s="6"/>
      <c r="AH167" s="6"/>
      <c r="AI167" s="9"/>
      <c r="AJ167" s="10"/>
    </row>
    <row r="168" spans="1:36" ht="30" customHeight="1" x14ac:dyDescent="0.2">
      <c r="A168" s="20">
        <f ca="1">+SUBTOTAL(3,$A$3:B168)</f>
        <v>167</v>
      </c>
      <c r="B168" s="21" t="s">
        <v>556</v>
      </c>
      <c r="C168" s="21" t="s">
        <v>897</v>
      </c>
      <c r="D168" s="16" t="s">
        <v>914</v>
      </c>
      <c r="E168" s="21" t="s">
        <v>915</v>
      </c>
      <c r="F168" s="21">
        <v>1</v>
      </c>
      <c r="G168" s="21" t="s">
        <v>559</v>
      </c>
      <c r="H168" s="21" t="s">
        <v>9</v>
      </c>
      <c r="I168" s="22">
        <v>3.5</v>
      </c>
      <c r="J168" s="21">
        <v>47</v>
      </c>
      <c r="K168" s="21">
        <v>0.5</v>
      </c>
      <c r="L168" s="21">
        <v>14</v>
      </c>
      <c r="M168" s="21">
        <v>54</v>
      </c>
      <c r="N168" s="16" t="s">
        <v>916</v>
      </c>
      <c r="P168" s="6"/>
      <c r="Q168" s="6"/>
      <c r="R168" s="6"/>
      <c r="S168" s="6"/>
      <c r="T168" s="6"/>
      <c r="U168" s="6"/>
      <c r="V168" s="6"/>
      <c r="W168" s="6"/>
      <c r="X168" s="6"/>
      <c r="Y168" s="6"/>
      <c r="Z168" s="6"/>
      <c r="AA168" s="7"/>
      <c r="AB168" s="6"/>
      <c r="AC168" s="6"/>
      <c r="AD168" s="6"/>
      <c r="AE168" s="6"/>
      <c r="AF168" s="8"/>
      <c r="AG168" s="6"/>
      <c r="AH168" s="6"/>
      <c r="AI168" s="9"/>
      <c r="AJ168" s="10"/>
    </row>
    <row r="169" spans="1:36" ht="30" customHeight="1" x14ac:dyDescent="0.2">
      <c r="A169" s="20">
        <f ca="1">+SUBTOTAL(3,$A$3:B169)</f>
        <v>168</v>
      </c>
      <c r="B169" s="21" t="s">
        <v>556</v>
      </c>
      <c r="C169" s="21" t="s">
        <v>897</v>
      </c>
      <c r="D169" s="16" t="s">
        <v>917</v>
      </c>
      <c r="E169" s="21" t="s">
        <v>918</v>
      </c>
      <c r="F169" s="21">
        <v>1</v>
      </c>
      <c r="G169" s="21" t="s">
        <v>559</v>
      </c>
      <c r="H169" s="21" t="s">
        <v>9</v>
      </c>
      <c r="I169" s="22">
        <v>5.6</v>
      </c>
      <c r="J169" s="21">
        <v>83</v>
      </c>
      <c r="K169" s="21">
        <v>0.04</v>
      </c>
      <c r="L169" s="21">
        <v>9</v>
      </c>
      <c r="M169" s="21">
        <v>60</v>
      </c>
      <c r="N169" s="16" t="s">
        <v>919</v>
      </c>
      <c r="P169" s="6"/>
      <c r="Q169" s="6"/>
      <c r="R169" s="6"/>
      <c r="S169" s="6"/>
      <c r="T169" s="6"/>
      <c r="U169" s="6"/>
      <c r="V169" s="6"/>
      <c r="W169" s="6"/>
      <c r="X169" s="6"/>
      <c r="Y169" s="6"/>
      <c r="Z169" s="6"/>
      <c r="AA169" s="7"/>
      <c r="AB169" s="6"/>
      <c r="AC169" s="6"/>
      <c r="AD169" s="6"/>
      <c r="AE169" s="6"/>
      <c r="AF169" s="8"/>
      <c r="AG169" s="6"/>
      <c r="AH169" s="6"/>
      <c r="AI169" s="9"/>
      <c r="AJ169" s="10"/>
    </row>
    <row r="170" spans="1:36" ht="30" customHeight="1" x14ac:dyDescent="0.2">
      <c r="A170" s="20">
        <f ca="1">+SUBTOTAL(3,$A$3:B170)</f>
        <v>169</v>
      </c>
      <c r="B170" s="21" t="s">
        <v>556</v>
      </c>
      <c r="C170" s="21" t="s">
        <v>897</v>
      </c>
      <c r="D170" s="16" t="s">
        <v>920</v>
      </c>
      <c r="E170" s="21" t="s">
        <v>918</v>
      </c>
      <c r="F170" s="21">
        <v>0.3</v>
      </c>
      <c r="G170" s="21" t="s">
        <v>3</v>
      </c>
      <c r="H170" s="21" t="s">
        <v>921</v>
      </c>
      <c r="I170" s="22">
        <v>1.5</v>
      </c>
      <c r="J170" s="21">
        <v>25</v>
      </c>
      <c r="K170" s="21">
        <v>0.32</v>
      </c>
      <c r="L170" s="21">
        <v>14.9</v>
      </c>
      <c r="M170" s="21">
        <v>65</v>
      </c>
      <c r="N170" s="16" t="s">
        <v>922</v>
      </c>
      <c r="P170" s="6"/>
      <c r="Q170" s="6"/>
      <c r="R170" s="6"/>
      <c r="S170" s="6"/>
      <c r="T170" s="6"/>
      <c r="U170" s="6"/>
      <c r="V170" s="6"/>
      <c r="W170" s="6"/>
      <c r="X170" s="6"/>
      <c r="Y170" s="6"/>
      <c r="Z170" s="6"/>
      <c r="AA170" s="7"/>
      <c r="AB170" s="6"/>
      <c r="AC170" s="6"/>
      <c r="AD170" s="6"/>
      <c r="AE170" s="6"/>
      <c r="AF170" s="8"/>
      <c r="AG170" s="6"/>
      <c r="AH170" s="6"/>
      <c r="AI170" s="9"/>
      <c r="AJ170" s="10"/>
    </row>
    <row r="171" spans="1:36" ht="30" customHeight="1" x14ac:dyDescent="0.2">
      <c r="A171" s="20">
        <f ca="1">+SUBTOTAL(3,$A$3:B171)</f>
        <v>170</v>
      </c>
      <c r="B171" s="21" t="s">
        <v>556</v>
      </c>
      <c r="C171" s="21" t="s">
        <v>897</v>
      </c>
      <c r="D171" s="16" t="s">
        <v>923</v>
      </c>
      <c r="E171" s="21" t="s">
        <v>899</v>
      </c>
      <c r="F171" s="21">
        <v>1</v>
      </c>
      <c r="G171" s="21" t="s">
        <v>559</v>
      </c>
      <c r="H171" s="21" t="s">
        <v>924</v>
      </c>
      <c r="I171" s="22">
        <v>1.5</v>
      </c>
      <c r="J171" s="21">
        <v>50</v>
      </c>
      <c r="K171" s="21">
        <v>0.15</v>
      </c>
      <c r="L171" s="21">
        <v>14.6</v>
      </c>
      <c r="M171" s="21">
        <v>51</v>
      </c>
      <c r="N171" s="16" t="s">
        <v>925</v>
      </c>
      <c r="P171" s="6"/>
      <c r="Q171" s="6"/>
      <c r="R171" s="6"/>
      <c r="S171" s="6"/>
      <c r="T171" s="6"/>
      <c r="U171" s="6"/>
      <c r="V171" s="6"/>
      <c r="W171" s="6"/>
      <c r="X171" s="6"/>
      <c r="Y171" s="6"/>
      <c r="Z171" s="6"/>
      <c r="AA171" s="7"/>
      <c r="AB171" s="6"/>
      <c r="AC171" s="6"/>
      <c r="AD171" s="6"/>
      <c r="AE171" s="6"/>
      <c r="AF171" s="8"/>
      <c r="AG171" s="6"/>
      <c r="AH171" s="6"/>
      <c r="AI171" s="9"/>
      <c r="AJ171" s="10"/>
    </row>
    <row r="172" spans="1:36" ht="30" customHeight="1" x14ac:dyDescent="0.2">
      <c r="A172" s="20">
        <f ca="1">+SUBTOTAL(3,$A$3:B172)</f>
        <v>171</v>
      </c>
      <c r="B172" s="21" t="s">
        <v>556</v>
      </c>
      <c r="C172" s="21" t="s">
        <v>897</v>
      </c>
      <c r="D172" s="16" t="s">
        <v>926</v>
      </c>
      <c r="E172" s="21" t="s">
        <v>927</v>
      </c>
      <c r="F172" s="21">
        <v>7</v>
      </c>
      <c r="G172" s="21" t="s">
        <v>33</v>
      </c>
      <c r="H172" s="21" t="s">
        <v>928</v>
      </c>
      <c r="I172" s="22">
        <v>7.6</v>
      </c>
      <c r="J172" s="21">
        <v>100</v>
      </c>
      <c r="K172" s="21">
        <v>6.6</v>
      </c>
      <c r="L172" s="21">
        <v>20</v>
      </c>
      <c r="M172" s="21">
        <v>87</v>
      </c>
      <c r="N172" s="16" t="s">
        <v>929</v>
      </c>
      <c r="P172" s="6"/>
      <c r="Q172" s="6"/>
      <c r="R172" s="6"/>
      <c r="S172" s="6"/>
      <c r="T172" s="6"/>
      <c r="U172" s="6"/>
      <c r="V172" s="6"/>
      <c r="W172" s="6"/>
      <c r="X172" s="6"/>
      <c r="Y172" s="6"/>
      <c r="Z172" s="6"/>
      <c r="AA172" s="7"/>
      <c r="AB172" s="6"/>
      <c r="AC172" s="6"/>
      <c r="AD172" s="6"/>
      <c r="AE172" s="6"/>
      <c r="AF172" s="8"/>
      <c r="AG172" s="6"/>
      <c r="AH172" s="6"/>
      <c r="AI172" s="9"/>
      <c r="AJ172" s="10"/>
    </row>
    <row r="173" spans="1:36" ht="30" customHeight="1" x14ac:dyDescent="0.2">
      <c r="A173" s="20">
        <f ca="1">+SUBTOTAL(3,$A$3:B173)</f>
        <v>172</v>
      </c>
      <c r="B173" s="21" t="s">
        <v>556</v>
      </c>
      <c r="C173" s="21" t="s">
        <v>897</v>
      </c>
      <c r="D173" s="16" t="s">
        <v>930</v>
      </c>
      <c r="E173" s="21" t="s">
        <v>931</v>
      </c>
      <c r="F173" s="21">
        <v>4</v>
      </c>
      <c r="G173" s="21" t="s">
        <v>559</v>
      </c>
      <c r="H173" s="21" t="s">
        <v>17</v>
      </c>
      <c r="I173" s="22">
        <v>15.4</v>
      </c>
      <c r="J173" s="21">
        <v>60</v>
      </c>
      <c r="K173" s="21">
        <v>24.9</v>
      </c>
      <c r="L173" s="21">
        <v>29</v>
      </c>
      <c r="M173" s="21">
        <v>65</v>
      </c>
      <c r="N173" s="16" t="s">
        <v>932</v>
      </c>
      <c r="P173" s="6"/>
      <c r="Q173" s="6"/>
      <c r="R173" s="6"/>
      <c r="S173" s="6"/>
      <c r="T173" s="6"/>
      <c r="U173" s="6"/>
      <c r="V173" s="6"/>
      <c r="W173" s="6"/>
      <c r="X173" s="6"/>
      <c r="Y173" s="6"/>
      <c r="Z173" s="6"/>
      <c r="AA173" s="7"/>
      <c r="AB173" s="6"/>
      <c r="AC173" s="6"/>
      <c r="AD173" s="6"/>
      <c r="AE173" s="6"/>
      <c r="AF173" s="8"/>
      <c r="AG173" s="6"/>
      <c r="AH173" s="6"/>
      <c r="AI173" s="9"/>
      <c r="AJ173" s="10"/>
    </row>
    <row r="174" spans="1:36" ht="30" customHeight="1" x14ac:dyDescent="0.2">
      <c r="A174" s="20">
        <f ca="1">+SUBTOTAL(3,$A$3:B174)</f>
        <v>173</v>
      </c>
      <c r="B174" s="21" t="s">
        <v>556</v>
      </c>
      <c r="C174" s="21" t="s">
        <v>897</v>
      </c>
      <c r="D174" s="16" t="s">
        <v>933</v>
      </c>
      <c r="E174" s="21" t="s">
        <v>931</v>
      </c>
      <c r="F174" s="21">
        <v>1</v>
      </c>
      <c r="G174" s="21" t="s">
        <v>559</v>
      </c>
      <c r="H174" s="21" t="s">
        <v>934</v>
      </c>
      <c r="I174" s="22">
        <v>1.5</v>
      </c>
      <c r="J174" s="21">
        <v>57</v>
      </c>
      <c r="K174" s="21">
        <v>0.9</v>
      </c>
      <c r="L174" s="21">
        <v>22</v>
      </c>
      <c r="M174" s="21">
        <v>80</v>
      </c>
      <c r="N174" s="16" t="s">
        <v>935</v>
      </c>
      <c r="P174" s="6"/>
      <c r="Q174" s="6"/>
      <c r="R174" s="6"/>
      <c r="S174" s="6"/>
      <c r="T174" s="6"/>
      <c r="U174" s="6"/>
      <c r="V174" s="6"/>
      <c r="W174" s="6"/>
      <c r="X174" s="6"/>
      <c r="Y174" s="6"/>
      <c r="Z174" s="6"/>
      <c r="AA174" s="7"/>
      <c r="AB174" s="6"/>
      <c r="AC174" s="6"/>
      <c r="AD174" s="6"/>
      <c r="AE174" s="6"/>
      <c r="AF174" s="8"/>
      <c r="AG174" s="6"/>
      <c r="AH174" s="6"/>
      <c r="AI174" s="9"/>
      <c r="AJ174" s="10"/>
    </row>
    <row r="175" spans="1:36" ht="30" customHeight="1" x14ac:dyDescent="0.2">
      <c r="A175" s="20">
        <f ca="1">+SUBTOTAL(3,$A$3:B175)</f>
        <v>174</v>
      </c>
      <c r="B175" s="21" t="s">
        <v>556</v>
      </c>
      <c r="C175" s="21" t="s">
        <v>897</v>
      </c>
      <c r="D175" s="16" t="s">
        <v>936</v>
      </c>
      <c r="E175" s="21" t="s">
        <v>937</v>
      </c>
      <c r="F175" s="21">
        <v>1</v>
      </c>
      <c r="G175" s="21" t="s">
        <v>559</v>
      </c>
      <c r="H175" s="21" t="s">
        <v>13</v>
      </c>
      <c r="I175" s="22">
        <v>2.6</v>
      </c>
      <c r="J175" s="21">
        <v>37</v>
      </c>
      <c r="K175" s="21">
        <v>0.62</v>
      </c>
      <c r="L175" s="21">
        <v>23</v>
      </c>
      <c r="M175" s="21">
        <v>46</v>
      </c>
      <c r="N175" s="16" t="s">
        <v>938</v>
      </c>
      <c r="P175" s="6"/>
      <c r="Q175" s="6"/>
      <c r="R175" s="6"/>
      <c r="S175" s="6"/>
      <c r="T175" s="6"/>
      <c r="U175" s="6"/>
      <c r="V175" s="6"/>
      <c r="W175" s="6"/>
      <c r="X175" s="6"/>
      <c r="Y175" s="6"/>
      <c r="Z175" s="6"/>
      <c r="AA175" s="7"/>
      <c r="AB175" s="6"/>
      <c r="AC175" s="6"/>
      <c r="AD175" s="6"/>
      <c r="AE175" s="6"/>
      <c r="AF175" s="8"/>
      <c r="AG175" s="6"/>
      <c r="AH175" s="6"/>
      <c r="AI175" s="9"/>
      <c r="AJ175" s="10"/>
    </row>
    <row r="176" spans="1:36" ht="30" customHeight="1" x14ac:dyDescent="0.2">
      <c r="A176" s="20">
        <f ca="1">+SUBTOTAL(3,$A$3:B176)</f>
        <v>175</v>
      </c>
      <c r="B176" s="21" t="s">
        <v>556</v>
      </c>
      <c r="C176" s="21" t="s">
        <v>897</v>
      </c>
      <c r="D176" s="16" t="s">
        <v>939</v>
      </c>
      <c r="E176" s="21" t="s">
        <v>937</v>
      </c>
      <c r="F176" s="21">
        <v>1</v>
      </c>
      <c r="G176" s="21" t="s">
        <v>559</v>
      </c>
      <c r="H176" s="21" t="s">
        <v>13</v>
      </c>
      <c r="I176" s="22">
        <v>3.5</v>
      </c>
      <c r="J176" s="21">
        <v>50</v>
      </c>
      <c r="K176" s="21">
        <v>1.4</v>
      </c>
      <c r="L176" s="21">
        <v>19</v>
      </c>
      <c r="M176" s="21">
        <v>74</v>
      </c>
      <c r="N176" s="16" t="s">
        <v>940</v>
      </c>
      <c r="P176" s="6"/>
      <c r="Q176" s="6"/>
      <c r="R176" s="6"/>
      <c r="S176" s="6"/>
      <c r="T176" s="6"/>
      <c r="U176" s="6"/>
      <c r="V176" s="6"/>
      <c r="W176" s="6"/>
      <c r="X176" s="6"/>
      <c r="Y176" s="6"/>
      <c r="Z176" s="6"/>
      <c r="AA176" s="7"/>
      <c r="AB176" s="6"/>
      <c r="AC176" s="6"/>
      <c r="AD176" s="6"/>
      <c r="AE176" s="6"/>
      <c r="AF176" s="8"/>
      <c r="AG176" s="6"/>
      <c r="AH176" s="6"/>
      <c r="AI176" s="9"/>
      <c r="AJ176" s="10"/>
    </row>
    <row r="177" spans="1:36" ht="30" customHeight="1" x14ac:dyDescent="0.2">
      <c r="A177" s="20">
        <f ca="1">+SUBTOTAL(3,$A$3:B177)</f>
        <v>176</v>
      </c>
      <c r="B177" s="21" t="s">
        <v>556</v>
      </c>
      <c r="C177" s="21" t="s">
        <v>897</v>
      </c>
      <c r="D177" s="16" t="s">
        <v>941</v>
      </c>
      <c r="E177" s="21" t="s">
        <v>942</v>
      </c>
      <c r="F177" s="21">
        <v>0.5</v>
      </c>
      <c r="G177" s="21" t="s">
        <v>3</v>
      </c>
      <c r="H177" s="21" t="s">
        <v>943</v>
      </c>
      <c r="I177" s="22">
        <v>1.2</v>
      </c>
      <c r="J177" s="21">
        <v>20</v>
      </c>
      <c r="K177" s="21">
        <v>0.1</v>
      </c>
      <c r="L177" s="21">
        <v>11</v>
      </c>
      <c r="M177" s="21">
        <v>161</v>
      </c>
      <c r="N177" s="16" t="s">
        <v>944</v>
      </c>
      <c r="P177" s="6"/>
      <c r="Q177" s="6"/>
      <c r="R177" s="6"/>
      <c r="S177" s="6"/>
      <c r="T177" s="6"/>
      <c r="U177" s="6"/>
      <c r="V177" s="6"/>
      <c r="W177" s="6"/>
      <c r="X177" s="6"/>
      <c r="Y177" s="6"/>
      <c r="Z177" s="6"/>
      <c r="AA177" s="7"/>
      <c r="AB177" s="6"/>
      <c r="AC177" s="6"/>
      <c r="AD177" s="6"/>
      <c r="AE177" s="6"/>
      <c r="AF177" s="8"/>
      <c r="AG177" s="6"/>
      <c r="AH177" s="6"/>
      <c r="AI177" s="9"/>
      <c r="AJ177" s="10"/>
    </row>
    <row r="178" spans="1:36" ht="30" customHeight="1" x14ac:dyDescent="0.2">
      <c r="A178" s="20">
        <f ca="1">+SUBTOTAL(3,$A$3:B178)</f>
        <v>177</v>
      </c>
      <c r="B178" s="21" t="s">
        <v>556</v>
      </c>
      <c r="C178" s="21" t="s">
        <v>897</v>
      </c>
      <c r="D178" s="16" t="s">
        <v>945</v>
      </c>
      <c r="E178" s="21" t="s">
        <v>946</v>
      </c>
      <c r="F178" s="21">
        <v>1</v>
      </c>
      <c r="G178" s="21" t="s">
        <v>559</v>
      </c>
      <c r="H178" s="21" t="s">
        <v>9</v>
      </c>
      <c r="I178" s="22">
        <v>1.2</v>
      </c>
      <c r="J178" s="21">
        <v>52</v>
      </c>
      <c r="K178" s="21">
        <v>0.25</v>
      </c>
      <c r="L178" s="21">
        <v>15</v>
      </c>
      <c r="M178" s="21">
        <v>56</v>
      </c>
      <c r="N178" s="16" t="s">
        <v>947</v>
      </c>
      <c r="P178" s="6"/>
      <c r="Q178" s="6"/>
      <c r="R178" s="6"/>
      <c r="S178" s="6"/>
      <c r="T178" s="6"/>
      <c r="U178" s="6"/>
      <c r="V178" s="6"/>
      <c r="W178" s="6"/>
      <c r="X178" s="6"/>
      <c r="Y178" s="6"/>
      <c r="Z178" s="6"/>
      <c r="AA178" s="7"/>
      <c r="AB178" s="6"/>
      <c r="AC178" s="6"/>
      <c r="AD178" s="6"/>
      <c r="AE178" s="6"/>
      <c r="AF178" s="8"/>
      <c r="AG178" s="6"/>
      <c r="AH178" s="6"/>
      <c r="AI178" s="9"/>
      <c r="AJ178" s="10"/>
    </row>
    <row r="179" spans="1:36" ht="30" customHeight="1" x14ac:dyDescent="0.2">
      <c r="A179" s="20">
        <f ca="1">+SUBTOTAL(3,$A$3:B179)</f>
        <v>178</v>
      </c>
      <c r="B179" s="21" t="s">
        <v>556</v>
      </c>
      <c r="C179" s="21" t="s">
        <v>897</v>
      </c>
      <c r="D179" s="16" t="s">
        <v>948</v>
      </c>
      <c r="E179" s="21" t="s">
        <v>937</v>
      </c>
      <c r="F179" s="21">
        <v>0.5</v>
      </c>
      <c r="G179" s="21" t="s">
        <v>3</v>
      </c>
      <c r="H179" s="21" t="s">
        <v>949</v>
      </c>
      <c r="I179" s="22">
        <v>5.3</v>
      </c>
      <c r="J179" s="21">
        <v>100</v>
      </c>
      <c r="K179" s="21">
        <v>4.08</v>
      </c>
      <c r="L179" s="21">
        <v>33.5</v>
      </c>
      <c r="M179" s="21">
        <v>50</v>
      </c>
      <c r="N179" s="16" t="s">
        <v>950</v>
      </c>
      <c r="P179" s="6"/>
      <c r="Q179" s="6"/>
      <c r="R179" s="6"/>
      <c r="S179" s="6"/>
      <c r="T179" s="6"/>
      <c r="U179" s="6"/>
      <c r="V179" s="6"/>
      <c r="W179" s="6"/>
      <c r="X179" s="6"/>
      <c r="Y179" s="6"/>
      <c r="Z179" s="6"/>
      <c r="AA179" s="7"/>
      <c r="AB179" s="6"/>
      <c r="AC179" s="6"/>
      <c r="AD179" s="6"/>
      <c r="AE179" s="6"/>
      <c r="AF179" s="8"/>
      <c r="AG179" s="6"/>
      <c r="AH179" s="6"/>
      <c r="AI179" s="9"/>
      <c r="AJ179" s="10"/>
    </row>
    <row r="180" spans="1:36" ht="30" customHeight="1" x14ac:dyDescent="0.2">
      <c r="A180" s="20">
        <f ca="1">+SUBTOTAL(3,$A$3:B180)</f>
        <v>179</v>
      </c>
      <c r="B180" s="21" t="s">
        <v>556</v>
      </c>
      <c r="C180" s="21" t="s">
        <v>897</v>
      </c>
      <c r="D180" s="16" t="s">
        <v>951</v>
      </c>
      <c r="E180" s="21" t="s">
        <v>952</v>
      </c>
      <c r="F180" s="21">
        <v>1</v>
      </c>
      <c r="G180" s="21" t="s">
        <v>559</v>
      </c>
      <c r="H180" s="21" t="s">
        <v>13</v>
      </c>
      <c r="I180" s="22">
        <v>3.4</v>
      </c>
      <c r="J180" s="21">
        <v>80</v>
      </c>
      <c r="K180" s="21">
        <v>1.8</v>
      </c>
      <c r="L180" s="21">
        <v>21</v>
      </c>
      <c r="M180" s="21">
        <v>77</v>
      </c>
      <c r="N180" s="16" t="s">
        <v>953</v>
      </c>
      <c r="P180" s="6"/>
      <c r="Q180" s="6"/>
      <c r="R180" s="6"/>
      <c r="S180" s="6"/>
      <c r="T180" s="6"/>
      <c r="U180" s="6"/>
      <c r="V180" s="6"/>
      <c r="W180" s="6"/>
      <c r="X180" s="6"/>
      <c r="Y180" s="6"/>
      <c r="Z180" s="6"/>
      <c r="AA180" s="7"/>
      <c r="AB180" s="6"/>
      <c r="AC180" s="6"/>
      <c r="AD180" s="6"/>
      <c r="AE180" s="6"/>
      <c r="AF180" s="8"/>
      <c r="AG180" s="6"/>
      <c r="AH180" s="6"/>
      <c r="AI180" s="9"/>
      <c r="AJ180" s="10"/>
    </row>
    <row r="181" spans="1:36" ht="30" customHeight="1" x14ac:dyDescent="0.2">
      <c r="A181" s="20">
        <f ca="1">+SUBTOTAL(3,$A$3:B181)</f>
        <v>180</v>
      </c>
      <c r="B181" s="21" t="s">
        <v>556</v>
      </c>
      <c r="C181" s="21" t="s">
        <v>897</v>
      </c>
      <c r="D181" s="16" t="s">
        <v>954</v>
      </c>
      <c r="E181" s="21" t="s">
        <v>955</v>
      </c>
      <c r="F181" s="21">
        <v>0.5</v>
      </c>
      <c r="G181" s="21" t="s">
        <v>559</v>
      </c>
      <c r="H181" s="21" t="s">
        <v>13</v>
      </c>
      <c r="I181" s="22">
        <v>1.8</v>
      </c>
      <c r="J181" s="21">
        <v>30</v>
      </c>
      <c r="K181" s="21">
        <v>0.02</v>
      </c>
      <c r="L181" s="21">
        <v>11</v>
      </c>
      <c r="M181" s="21">
        <v>58</v>
      </c>
      <c r="N181" s="16" t="s">
        <v>956</v>
      </c>
      <c r="P181" s="6"/>
      <c r="Q181" s="6"/>
      <c r="R181" s="6"/>
      <c r="S181" s="6"/>
      <c r="T181" s="6"/>
      <c r="U181" s="6"/>
      <c r="V181" s="6"/>
      <c r="W181" s="6"/>
      <c r="X181" s="6"/>
      <c r="Y181" s="6"/>
      <c r="Z181" s="6"/>
      <c r="AA181" s="7"/>
      <c r="AB181" s="6"/>
      <c r="AC181" s="6"/>
      <c r="AD181" s="6"/>
      <c r="AE181" s="6"/>
      <c r="AF181" s="8"/>
      <c r="AG181" s="6"/>
      <c r="AH181" s="6"/>
      <c r="AI181" s="9"/>
      <c r="AJ181" s="10"/>
    </row>
    <row r="182" spans="1:36" ht="30" customHeight="1" x14ac:dyDescent="0.2">
      <c r="A182" s="20">
        <f ca="1">+SUBTOTAL(3,$A$3:B182)</f>
        <v>181</v>
      </c>
      <c r="B182" s="21" t="s">
        <v>556</v>
      </c>
      <c r="C182" s="21" t="s">
        <v>897</v>
      </c>
      <c r="D182" s="16" t="s">
        <v>957</v>
      </c>
      <c r="E182" s="21" t="s">
        <v>958</v>
      </c>
      <c r="F182" s="21">
        <v>0.5</v>
      </c>
      <c r="G182" s="21" t="s">
        <v>559</v>
      </c>
      <c r="H182" s="21" t="s">
        <v>638</v>
      </c>
      <c r="I182" s="22">
        <v>0.8</v>
      </c>
      <c r="J182" s="21">
        <v>40</v>
      </c>
      <c r="K182" s="21">
        <v>0.18</v>
      </c>
      <c r="L182" s="21">
        <v>22</v>
      </c>
      <c r="M182" s="21">
        <v>54</v>
      </c>
      <c r="N182" s="16" t="s">
        <v>959</v>
      </c>
      <c r="P182" s="6"/>
      <c r="Q182" s="6"/>
      <c r="R182" s="6"/>
      <c r="S182" s="6"/>
      <c r="T182" s="6"/>
      <c r="U182" s="6"/>
      <c r="V182" s="6"/>
      <c r="W182" s="6"/>
      <c r="X182" s="6"/>
      <c r="Y182" s="6"/>
      <c r="Z182" s="6"/>
      <c r="AA182" s="7"/>
      <c r="AB182" s="6"/>
      <c r="AC182" s="6"/>
      <c r="AD182" s="6"/>
      <c r="AE182" s="6"/>
      <c r="AF182" s="8"/>
      <c r="AG182" s="6"/>
      <c r="AH182" s="6"/>
      <c r="AI182" s="9"/>
      <c r="AJ182" s="10"/>
    </row>
    <row r="183" spans="1:36" ht="30" customHeight="1" x14ac:dyDescent="0.2">
      <c r="A183" s="20">
        <f ca="1">+SUBTOTAL(3,$A$3:B183)</f>
        <v>182</v>
      </c>
      <c r="B183" s="21" t="s">
        <v>556</v>
      </c>
      <c r="C183" s="21" t="s">
        <v>897</v>
      </c>
      <c r="D183" s="16" t="s">
        <v>960</v>
      </c>
      <c r="E183" s="21" t="s">
        <v>961</v>
      </c>
      <c r="F183" s="21">
        <v>3</v>
      </c>
      <c r="G183" s="21" t="s">
        <v>559</v>
      </c>
      <c r="H183" s="21" t="s">
        <v>79</v>
      </c>
      <c r="I183" s="22">
        <v>11.2</v>
      </c>
      <c r="J183" s="21">
        <v>140</v>
      </c>
      <c r="K183" s="21">
        <v>0.4</v>
      </c>
      <c r="L183" s="21">
        <v>12</v>
      </c>
      <c r="M183" s="21">
        <v>112</v>
      </c>
      <c r="N183" s="16" t="s">
        <v>962</v>
      </c>
      <c r="P183" s="6"/>
      <c r="Q183" s="6"/>
      <c r="R183" s="6"/>
      <c r="S183" s="6"/>
      <c r="T183" s="6"/>
      <c r="U183" s="6"/>
      <c r="V183" s="6"/>
      <c r="W183" s="6"/>
      <c r="X183" s="6"/>
      <c r="Y183" s="6"/>
      <c r="Z183" s="6"/>
      <c r="AA183" s="7"/>
      <c r="AB183" s="6"/>
      <c r="AC183" s="6"/>
      <c r="AD183" s="6"/>
      <c r="AE183" s="6"/>
      <c r="AF183" s="8"/>
      <c r="AG183" s="6"/>
      <c r="AH183" s="6"/>
      <c r="AI183" s="9"/>
      <c r="AJ183" s="10"/>
    </row>
    <row r="184" spans="1:36" ht="30" customHeight="1" x14ac:dyDescent="0.2">
      <c r="A184" s="20">
        <f ca="1">+SUBTOTAL(3,$A$3:B184)</f>
        <v>183</v>
      </c>
      <c r="B184" s="21" t="s">
        <v>556</v>
      </c>
      <c r="C184" s="21" t="s">
        <v>897</v>
      </c>
      <c r="D184" s="16" t="s">
        <v>963</v>
      </c>
      <c r="E184" s="21" t="s">
        <v>964</v>
      </c>
      <c r="F184" s="21">
        <v>2</v>
      </c>
      <c r="G184" s="21" t="s">
        <v>559</v>
      </c>
      <c r="H184" s="21" t="s">
        <v>965</v>
      </c>
      <c r="I184" s="22">
        <v>5.8</v>
      </c>
      <c r="J184" s="21">
        <v>70</v>
      </c>
      <c r="K184" s="21">
        <v>2.5000000000000001E-2</v>
      </c>
      <c r="L184" s="21">
        <v>9.6</v>
      </c>
      <c r="M184" s="21">
        <v>59</v>
      </c>
      <c r="N184" s="16" t="s">
        <v>966</v>
      </c>
      <c r="P184" s="6"/>
      <c r="Q184" s="6"/>
      <c r="R184" s="6"/>
      <c r="S184" s="6"/>
      <c r="T184" s="6"/>
      <c r="U184" s="6"/>
      <c r="V184" s="6"/>
      <c r="W184" s="6"/>
      <c r="X184" s="6"/>
      <c r="Y184" s="6"/>
      <c r="Z184" s="6"/>
      <c r="AA184" s="7"/>
      <c r="AB184" s="6"/>
      <c r="AC184" s="6"/>
      <c r="AD184" s="6"/>
      <c r="AE184" s="6"/>
      <c r="AF184" s="8"/>
      <c r="AG184" s="6"/>
      <c r="AH184" s="6"/>
      <c r="AI184" s="9"/>
      <c r="AJ184" s="10"/>
    </row>
    <row r="185" spans="1:36" ht="30" customHeight="1" x14ac:dyDescent="0.2">
      <c r="A185" s="20">
        <f ca="1">+SUBTOTAL(3,$A$3:B185)</f>
        <v>184</v>
      </c>
      <c r="B185" s="21" t="s">
        <v>556</v>
      </c>
      <c r="C185" s="21" t="s">
        <v>897</v>
      </c>
      <c r="D185" s="16" t="s">
        <v>967</v>
      </c>
      <c r="E185" s="21" t="s">
        <v>918</v>
      </c>
      <c r="F185" s="21">
        <v>0.2</v>
      </c>
      <c r="G185" s="21" t="s">
        <v>3</v>
      </c>
      <c r="H185" s="21" t="s">
        <v>968</v>
      </c>
      <c r="I185" s="22">
        <v>3.05</v>
      </c>
      <c r="J185" s="21">
        <v>60</v>
      </c>
      <c r="K185" s="21">
        <v>0.3</v>
      </c>
      <c r="L185" s="21">
        <v>11.16</v>
      </c>
      <c r="M185" s="21">
        <v>197</v>
      </c>
      <c r="N185" s="16" t="s">
        <v>969</v>
      </c>
      <c r="P185" s="6"/>
      <c r="Q185" s="6"/>
      <c r="R185" s="6"/>
      <c r="S185" s="6"/>
      <c r="T185" s="6"/>
      <c r="U185" s="6"/>
      <c r="V185" s="6"/>
      <c r="W185" s="6"/>
      <c r="X185" s="6"/>
      <c r="Y185" s="6"/>
      <c r="Z185" s="6"/>
      <c r="AA185" s="7"/>
      <c r="AB185" s="6"/>
      <c r="AC185" s="6"/>
      <c r="AD185" s="6"/>
      <c r="AE185" s="6"/>
      <c r="AF185" s="8"/>
      <c r="AG185" s="6"/>
      <c r="AH185" s="6"/>
      <c r="AI185" s="9"/>
      <c r="AJ185" s="10"/>
    </row>
    <row r="186" spans="1:36" ht="30" customHeight="1" x14ac:dyDescent="0.2">
      <c r="A186" s="20">
        <f ca="1">+SUBTOTAL(3,$A$3:B186)</f>
        <v>185</v>
      </c>
      <c r="B186" s="21" t="s">
        <v>556</v>
      </c>
      <c r="C186" s="21" t="s">
        <v>897</v>
      </c>
      <c r="D186" s="16" t="s">
        <v>970</v>
      </c>
      <c r="E186" s="21" t="s">
        <v>971</v>
      </c>
      <c r="F186" s="21">
        <v>3</v>
      </c>
      <c r="G186" s="21" t="s">
        <v>559</v>
      </c>
      <c r="H186" s="21" t="s">
        <v>79</v>
      </c>
      <c r="I186" s="22">
        <v>5.9</v>
      </c>
      <c r="J186" s="21">
        <v>120</v>
      </c>
      <c r="K186" s="21">
        <v>1.2</v>
      </c>
      <c r="L186" s="21">
        <v>15</v>
      </c>
      <c r="M186" s="21">
        <v>104</v>
      </c>
      <c r="N186" s="16" t="s">
        <v>972</v>
      </c>
      <c r="P186" s="6"/>
      <c r="Q186" s="6"/>
      <c r="R186" s="6"/>
      <c r="S186" s="6"/>
      <c r="T186" s="6"/>
      <c r="U186" s="6"/>
      <c r="V186" s="6"/>
      <c r="W186" s="6"/>
      <c r="X186" s="6"/>
      <c r="Y186" s="6"/>
      <c r="Z186" s="6"/>
      <c r="AA186" s="7"/>
      <c r="AB186" s="6"/>
      <c r="AC186" s="6"/>
      <c r="AD186" s="6"/>
      <c r="AE186" s="6"/>
      <c r="AF186" s="8"/>
      <c r="AG186" s="6"/>
      <c r="AH186" s="6"/>
      <c r="AI186" s="9"/>
      <c r="AJ186" s="10"/>
    </row>
    <row r="187" spans="1:36" ht="30" customHeight="1" x14ac:dyDescent="0.2">
      <c r="A187" s="20">
        <f ca="1">+SUBTOTAL(3,$A$3:B187)</f>
        <v>186</v>
      </c>
      <c r="B187" s="21" t="s">
        <v>556</v>
      </c>
      <c r="C187" s="21" t="s">
        <v>897</v>
      </c>
      <c r="D187" s="16" t="s">
        <v>973</v>
      </c>
      <c r="E187" s="21" t="s">
        <v>974</v>
      </c>
      <c r="F187" s="21">
        <v>0.5</v>
      </c>
      <c r="G187" s="21" t="s">
        <v>559</v>
      </c>
      <c r="H187" s="21" t="s">
        <v>13</v>
      </c>
      <c r="I187" s="22">
        <v>0.5</v>
      </c>
      <c r="J187" s="21">
        <v>20</v>
      </c>
      <c r="K187" s="21">
        <v>0.04</v>
      </c>
      <c r="L187" s="21">
        <v>10</v>
      </c>
      <c r="M187" s="21">
        <v>57</v>
      </c>
      <c r="N187" s="16" t="s">
        <v>975</v>
      </c>
      <c r="P187" s="6"/>
      <c r="Q187" s="6"/>
      <c r="R187" s="6"/>
      <c r="S187" s="6"/>
      <c r="T187" s="6"/>
      <c r="U187" s="6"/>
      <c r="V187" s="6"/>
      <c r="W187" s="6"/>
      <c r="X187" s="6"/>
      <c r="Y187" s="6"/>
      <c r="Z187" s="6"/>
      <c r="AA187" s="7"/>
      <c r="AB187" s="6"/>
      <c r="AC187" s="6"/>
      <c r="AD187" s="6"/>
      <c r="AE187" s="6"/>
      <c r="AF187" s="8"/>
      <c r="AG187" s="6"/>
      <c r="AH187" s="6"/>
      <c r="AI187" s="9"/>
      <c r="AJ187" s="10"/>
    </row>
    <row r="188" spans="1:36" ht="30" customHeight="1" x14ac:dyDescent="0.2">
      <c r="A188" s="20">
        <f ca="1">+SUBTOTAL(3,$A$3:B188)</f>
        <v>187</v>
      </c>
      <c r="B188" s="21" t="s">
        <v>556</v>
      </c>
      <c r="C188" s="21" t="s">
        <v>897</v>
      </c>
      <c r="D188" s="16" t="s">
        <v>976</v>
      </c>
      <c r="E188" s="21" t="s">
        <v>961</v>
      </c>
      <c r="F188" s="21">
        <v>4</v>
      </c>
      <c r="G188" s="21" t="s">
        <v>3</v>
      </c>
      <c r="H188" s="21" t="s">
        <v>977</v>
      </c>
      <c r="I188" s="22">
        <v>11.1</v>
      </c>
      <c r="J188" s="21">
        <v>245</v>
      </c>
      <c r="K188" s="21">
        <v>1.67</v>
      </c>
      <c r="L188" s="21">
        <v>14.4</v>
      </c>
      <c r="M188" s="21">
        <v>98</v>
      </c>
      <c r="N188" s="16" t="s">
        <v>978</v>
      </c>
      <c r="P188" s="6"/>
      <c r="Q188" s="6"/>
      <c r="R188" s="6"/>
      <c r="S188" s="6"/>
      <c r="T188" s="6"/>
      <c r="U188" s="6"/>
      <c r="V188" s="6"/>
      <c r="W188" s="6"/>
      <c r="X188" s="6"/>
      <c r="Y188" s="6"/>
      <c r="Z188" s="6"/>
      <c r="AA188" s="7"/>
      <c r="AB188" s="6"/>
      <c r="AC188" s="6"/>
      <c r="AD188" s="6"/>
      <c r="AE188" s="6"/>
      <c r="AF188" s="8"/>
      <c r="AG188" s="6"/>
      <c r="AH188" s="6"/>
      <c r="AI188" s="9"/>
      <c r="AJ188" s="10"/>
    </row>
    <row r="189" spans="1:36" ht="30" customHeight="1" x14ac:dyDescent="0.2">
      <c r="A189" s="20">
        <f ca="1">+SUBTOTAL(3,$A$3:B189)</f>
        <v>188</v>
      </c>
      <c r="B189" s="21" t="s">
        <v>556</v>
      </c>
      <c r="C189" s="21" t="s">
        <v>897</v>
      </c>
      <c r="D189" s="16" t="s">
        <v>979</v>
      </c>
      <c r="E189" s="21" t="s">
        <v>980</v>
      </c>
      <c r="F189" s="21">
        <v>0.3</v>
      </c>
      <c r="G189" s="21" t="s">
        <v>559</v>
      </c>
      <c r="H189" s="21" t="s">
        <v>9</v>
      </c>
      <c r="I189" s="22">
        <v>0.3</v>
      </c>
      <c r="J189" s="21">
        <v>16</v>
      </c>
      <c r="K189" s="21">
        <v>4.9000000000000002E-2</v>
      </c>
      <c r="L189" s="21">
        <v>14</v>
      </c>
      <c r="M189" s="21">
        <v>58</v>
      </c>
      <c r="N189" s="16" t="s">
        <v>981</v>
      </c>
      <c r="P189" s="6"/>
      <c r="Q189" s="6"/>
      <c r="R189" s="6"/>
      <c r="S189" s="6"/>
      <c r="T189" s="6"/>
      <c r="U189" s="6"/>
      <c r="V189" s="6"/>
      <c r="W189" s="6"/>
      <c r="X189" s="6"/>
      <c r="Y189" s="6"/>
      <c r="Z189" s="6"/>
      <c r="AA189" s="7"/>
      <c r="AB189" s="6"/>
      <c r="AC189" s="6"/>
      <c r="AD189" s="6"/>
      <c r="AE189" s="6"/>
      <c r="AF189" s="8"/>
      <c r="AG189" s="6"/>
      <c r="AH189" s="6"/>
      <c r="AI189" s="9"/>
      <c r="AJ189" s="10"/>
    </row>
    <row r="190" spans="1:36" ht="30" customHeight="1" x14ac:dyDescent="0.2">
      <c r="A190" s="20">
        <f ca="1">+SUBTOTAL(3,$A$3:B190)</f>
        <v>189</v>
      </c>
      <c r="B190" s="21" t="s">
        <v>556</v>
      </c>
      <c r="C190" s="21" t="s">
        <v>897</v>
      </c>
      <c r="D190" s="16" t="s">
        <v>982</v>
      </c>
      <c r="E190" s="21" t="s">
        <v>908</v>
      </c>
      <c r="F190" s="21">
        <v>0.5</v>
      </c>
      <c r="G190" s="21" t="s">
        <v>559</v>
      </c>
      <c r="H190" s="21" t="s">
        <v>712</v>
      </c>
      <c r="I190" s="22">
        <v>0.5</v>
      </c>
      <c r="J190" s="21">
        <v>18</v>
      </c>
      <c r="K190" s="21">
        <v>0.01</v>
      </c>
      <c r="L190" s="21">
        <v>10.5</v>
      </c>
      <c r="M190" s="21">
        <v>57</v>
      </c>
      <c r="N190" s="16" t="s">
        <v>983</v>
      </c>
      <c r="P190" s="6"/>
      <c r="Q190" s="6"/>
      <c r="R190" s="6"/>
      <c r="S190" s="6"/>
      <c r="T190" s="6"/>
      <c r="U190" s="6"/>
      <c r="V190" s="6"/>
      <c r="W190" s="6"/>
      <c r="X190" s="6"/>
      <c r="Y190" s="6"/>
      <c r="Z190" s="6"/>
      <c r="AA190" s="7"/>
      <c r="AB190" s="6"/>
      <c r="AC190" s="6"/>
      <c r="AD190" s="6"/>
      <c r="AE190" s="6"/>
      <c r="AF190" s="8"/>
      <c r="AG190" s="6"/>
      <c r="AH190" s="6"/>
      <c r="AI190" s="9"/>
      <c r="AJ190" s="10"/>
    </row>
    <row r="191" spans="1:36" ht="30" customHeight="1" x14ac:dyDescent="0.2">
      <c r="A191" s="20">
        <f ca="1">+SUBTOTAL(3,$A$3:B191)</f>
        <v>190</v>
      </c>
      <c r="B191" s="21" t="s">
        <v>556</v>
      </c>
      <c r="C191" s="21" t="s">
        <v>897</v>
      </c>
      <c r="D191" s="16" t="s">
        <v>984</v>
      </c>
      <c r="E191" s="21" t="s">
        <v>985</v>
      </c>
      <c r="F191" s="21">
        <v>1</v>
      </c>
      <c r="G191" s="21" t="s">
        <v>559</v>
      </c>
      <c r="H191" s="21" t="s">
        <v>17</v>
      </c>
      <c r="I191" s="22">
        <v>2.1</v>
      </c>
      <c r="J191" s="21">
        <v>35</v>
      </c>
      <c r="K191" s="21">
        <v>1.4</v>
      </c>
      <c r="L191" s="21">
        <v>20</v>
      </c>
      <c r="M191" s="21">
        <v>75</v>
      </c>
      <c r="N191" s="16" t="s">
        <v>986</v>
      </c>
      <c r="P191" s="6"/>
      <c r="Q191" s="6"/>
      <c r="R191" s="6"/>
      <c r="S191" s="6"/>
      <c r="T191" s="6"/>
      <c r="U191" s="6"/>
      <c r="V191" s="6"/>
      <c r="W191" s="6"/>
      <c r="X191" s="6"/>
      <c r="Y191" s="6"/>
      <c r="Z191" s="6"/>
      <c r="AA191" s="7"/>
      <c r="AB191" s="6"/>
      <c r="AC191" s="6"/>
      <c r="AD191" s="6"/>
      <c r="AE191" s="6"/>
      <c r="AF191" s="8"/>
      <c r="AG191" s="6"/>
      <c r="AH191" s="6"/>
      <c r="AI191" s="9"/>
      <c r="AJ191" s="10"/>
    </row>
    <row r="192" spans="1:36" ht="30" customHeight="1" x14ac:dyDescent="0.2">
      <c r="A192" s="20">
        <f ca="1">+SUBTOTAL(3,$A$3:B192)</f>
        <v>191</v>
      </c>
      <c r="B192" s="21" t="s">
        <v>556</v>
      </c>
      <c r="C192" s="21" t="s">
        <v>897</v>
      </c>
      <c r="D192" s="16" t="s">
        <v>987</v>
      </c>
      <c r="E192" s="21" t="s">
        <v>985</v>
      </c>
      <c r="F192" s="21">
        <v>1</v>
      </c>
      <c r="G192" s="21" t="s">
        <v>559</v>
      </c>
      <c r="H192" s="21" t="s">
        <v>17</v>
      </c>
      <c r="I192" s="22">
        <v>2.5</v>
      </c>
      <c r="J192" s="21">
        <v>37</v>
      </c>
      <c r="K192" s="21">
        <v>0.33</v>
      </c>
      <c r="L192" s="21">
        <v>14.1</v>
      </c>
      <c r="M192" s="21">
        <v>52</v>
      </c>
      <c r="N192" s="16" t="s">
        <v>986</v>
      </c>
      <c r="P192" s="6"/>
      <c r="Q192" s="6"/>
      <c r="R192" s="6"/>
      <c r="S192" s="6"/>
      <c r="T192" s="6"/>
      <c r="U192" s="6"/>
      <c r="V192" s="6"/>
      <c r="W192" s="6"/>
      <c r="X192" s="6"/>
      <c r="Y192" s="6"/>
      <c r="Z192" s="6"/>
      <c r="AA192" s="7"/>
      <c r="AB192" s="6"/>
      <c r="AC192" s="6"/>
      <c r="AD192" s="6"/>
      <c r="AE192" s="6"/>
      <c r="AF192" s="8"/>
      <c r="AG192" s="6"/>
      <c r="AH192" s="6"/>
      <c r="AI192" s="9"/>
      <c r="AJ192" s="10"/>
    </row>
    <row r="193" spans="1:36" ht="30" customHeight="1" x14ac:dyDescent="0.2">
      <c r="A193" s="20">
        <f ca="1">+SUBTOTAL(3,$A$3:B193)</f>
        <v>192</v>
      </c>
      <c r="B193" s="21" t="s">
        <v>556</v>
      </c>
      <c r="C193" s="21" t="s">
        <v>897</v>
      </c>
      <c r="D193" s="16" t="s">
        <v>988</v>
      </c>
      <c r="E193" s="21" t="s">
        <v>989</v>
      </c>
      <c r="F193" s="21">
        <v>0.5</v>
      </c>
      <c r="G193" s="21" t="s">
        <v>559</v>
      </c>
      <c r="H193" s="21" t="s">
        <v>17</v>
      </c>
      <c r="I193" s="22">
        <v>0.8</v>
      </c>
      <c r="J193" s="21">
        <v>22</v>
      </c>
      <c r="K193" s="21">
        <v>0.02</v>
      </c>
      <c r="L193" s="21">
        <v>10.5</v>
      </c>
      <c r="M193" s="21">
        <v>59</v>
      </c>
      <c r="N193" s="16" t="s">
        <v>986</v>
      </c>
      <c r="P193" s="6"/>
      <c r="Q193" s="6"/>
      <c r="R193" s="6"/>
      <c r="S193" s="6"/>
      <c r="T193" s="6"/>
      <c r="U193" s="6"/>
      <c r="V193" s="6"/>
      <c r="W193" s="6"/>
      <c r="X193" s="6"/>
      <c r="Y193" s="6"/>
      <c r="Z193" s="6"/>
      <c r="AA193" s="7"/>
      <c r="AB193" s="6"/>
      <c r="AC193" s="6"/>
      <c r="AD193" s="6"/>
      <c r="AE193" s="6"/>
      <c r="AF193" s="8"/>
      <c r="AG193" s="6"/>
      <c r="AH193" s="6"/>
      <c r="AI193" s="9"/>
      <c r="AJ193" s="10"/>
    </row>
    <row r="194" spans="1:36" ht="30" customHeight="1" x14ac:dyDescent="0.2">
      <c r="A194" s="20">
        <f ca="1">+SUBTOTAL(3,$A$3:B194)</f>
        <v>193</v>
      </c>
      <c r="B194" s="21" t="s">
        <v>556</v>
      </c>
      <c r="C194" s="21" t="s">
        <v>897</v>
      </c>
      <c r="D194" s="16" t="s">
        <v>990</v>
      </c>
      <c r="E194" s="21" t="s">
        <v>899</v>
      </c>
      <c r="F194" s="21">
        <v>2</v>
      </c>
      <c r="G194" s="21" t="s">
        <v>559</v>
      </c>
      <c r="H194" s="21" t="s">
        <v>17</v>
      </c>
      <c r="I194" s="22">
        <v>10</v>
      </c>
      <c r="J194" s="21">
        <v>84</v>
      </c>
      <c r="K194" s="21">
        <v>0.2</v>
      </c>
      <c r="L194" s="21">
        <v>10.199999999999999</v>
      </c>
      <c r="M194" s="21">
        <v>56</v>
      </c>
      <c r="N194" s="16" t="s">
        <v>986</v>
      </c>
      <c r="P194" s="6"/>
      <c r="Q194" s="6"/>
      <c r="R194" s="6"/>
      <c r="S194" s="6"/>
      <c r="T194" s="6"/>
      <c r="U194" s="6"/>
      <c r="V194" s="6"/>
      <c r="W194" s="6"/>
      <c r="X194" s="6"/>
      <c r="Y194" s="6"/>
      <c r="Z194" s="6"/>
      <c r="AA194" s="7"/>
      <c r="AB194" s="6"/>
      <c r="AC194" s="6"/>
      <c r="AD194" s="6"/>
      <c r="AE194" s="6"/>
      <c r="AF194" s="8"/>
      <c r="AG194" s="6"/>
      <c r="AH194" s="6"/>
      <c r="AI194" s="9"/>
      <c r="AJ194" s="10"/>
    </row>
    <row r="195" spans="1:36" ht="30" customHeight="1" x14ac:dyDescent="0.2">
      <c r="A195" s="20">
        <f ca="1">+SUBTOTAL(3,$A$3:B195)</f>
        <v>194</v>
      </c>
      <c r="B195" s="21" t="s">
        <v>556</v>
      </c>
      <c r="C195" s="21" t="s">
        <v>897</v>
      </c>
      <c r="D195" s="16" t="s">
        <v>991</v>
      </c>
      <c r="E195" s="21" t="s">
        <v>992</v>
      </c>
      <c r="F195" s="21">
        <v>1</v>
      </c>
      <c r="G195" s="21" t="s">
        <v>559</v>
      </c>
      <c r="H195" s="21" t="s">
        <v>17</v>
      </c>
      <c r="I195" s="22">
        <v>1.7</v>
      </c>
      <c r="J195" s="21">
        <v>34</v>
      </c>
      <c r="K195" s="21">
        <v>0.14000000000000001</v>
      </c>
      <c r="L195" s="21">
        <v>12.2</v>
      </c>
      <c r="M195" s="21">
        <v>52</v>
      </c>
      <c r="N195" s="16" t="s">
        <v>993</v>
      </c>
      <c r="P195" s="6"/>
      <c r="Q195" s="6"/>
      <c r="R195" s="6"/>
      <c r="S195" s="6"/>
      <c r="T195" s="6"/>
      <c r="U195" s="6"/>
      <c r="V195" s="6"/>
      <c r="W195" s="6"/>
      <c r="X195" s="6"/>
      <c r="Y195" s="6"/>
      <c r="Z195" s="6"/>
      <c r="AA195" s="7"/>
      <c r="AB195" s="6"/>
      <c r="AC195" s="6"/>
      <c r="AD195" s="6"/>
      <c r="AE195" s="6"/>
      <c r="AF195" s="8"/>
      <c r="AG195" s="6"/>
      <c r="AH195" s="6"/>
      <c r="AI195" s="9"/>
      <c r="AJ195" s="10"/>
    </row>
    <row r="196" spans="1:36" ht="30" customHeight="1" x14ac:dyDescent="0.2">
      <c r="A196" s="20">
        <f ca="1">+SUBTOTAL(3,$A$3:B196)</f>
        <v>195</v>
      </c>
      <c r="B196" s="21" t="s">
        <v>556</v>
      </c>
      <c r="C196" s="21" t="s">
        <v>897</v>
      </c>
      <c r="D196" s="16" t="s">
        <v>994</v>
      </c>
      <c r="E196" s="21" t="s">
        <v>989</v>
      </c>
      <c r="F196" s="21">
        <v>1.5</v>
      </c>
      <c r="G196" s="21" t="s">
        <v>559</v>
      </c>
      <c r="H196" s="21" t="s">
        <v>17</v>
      </c>
      <c r="I196" s="22">
        <v>6</v>
      </c>
      <c r="J196" s="21">
        <v>120</v>
      </c>
      <c r="K196" s="21">
        <v>0.12</v>
      </c>
      <c r="L196" s="21">
        <v>10</v>
      </c>
      <c r="M196" s="21">
        <v>56</v>
      </c>
      <c r="N196" s="16" t="s">
        <v>995</v>
      </c>
      <c r="P196" s="6"/>
      <c r="Q196" s="6"/>
      <c r="R196" s="6"/>
      <c r="S196" s="6"/>
      <c r="T196" s="6"/>
      <c r="U196" s="6"/>
      <c r="V196" s="6"/>
      <c r="W196" s="6"/>
      <c r="X196" s="6"/>
      <c r="Y196" s="6"/>
      <c r="Z196" s="6"/>
      <c r="AA196" s="7"/>
      <c r="AB196" s="6"/>
      <c r="AC196" s="6"/>
      <c r="AD196" s="6"/>
      <c r="AE196" s="6"/>
      <c r="AF196" s="8"/>
      <c r="AG196" s="6"/>
      <c r="AH196" s="6"/>
      <c r="AI196" s="9"/>
      <c r="AJ196" s="10"/>
    </row>
    <row r="197" spans="1:36" ht="30" customHeight="1" x14ac:dyDescent="0.2">
      <c r="A197" s="20">
        <f ca="1">+SUBTOTAL(3,$A$3:B197)</f>
        <v>196</v>
      </c>
      <c r="B197" s="21" t="s">
        <v>556</v>
      </c>
      <c r="C197" s="21" t="s">
        <v>897</v>
      </c>
      <c r="D197" s="16" t="s">
        <v>996</v>
      </c>
      <c r="E197" s="21" t="s">
        <v>908</v>
      </c>
      <c r="F197" s="21">
        <v>0.5</v>
      </c>
      <c r="G197" s="21" t="s">
        <v>559</v>
      </c>
      <c r="H197" s="21" t="s">
        <v>997</v>
      </c>
      <c r="I197" s="22">
        <v>0.5</v>
      </c>
      <c r="J197" s="21">
        <v>35</v>
      </c>
      <c r="K197" s="21">
        <v>0.2</v>
      </c>
      <c r="L197" s="21">
        <v>20</v>
      </c>
      <c r="M197" s="21">
        <v>49</v>
      </c>
      <c r="N197" s="16" t="s">
        <v>998</v>
      </c>
      <c r="P197" s="6"/>
      <c r="Q197" s="6"/>
      <c r="R197" s="6"/>
      <c r="S197" s="6"/>
      <c r="T197" s="6"/>
      <c r="U197" s="6"/>
      <c r="V197" s="6"/>
      <c r="W197" s="6"/>
      <c r="X197" s="6"/>
      <c r="Y197" s="6"/>
      <c r="Z197" s="6"/>
      <c r="AA197" s="7"/>
      <c r="AB197" s="6"/>
      <c r="AC197" s="6"/>
      <c r="AD197" s="6"/>
      <c r="AE197" s="6"/>
      <c r="AF197" s="8"/>
      <c r="AG197" s="6"/>
      <c r="AH197" s="6"/>
      <c r="AI197" s="9"/>
      <c r="AJ197" s="10"/>
    </row>
    <row r="198" spans="1:36" ht="30" customHeight="1" x14ac:dyDescent="0.2">
      <c r="A198" s="20">
        <f ca="1">+SUBTOTAL(3,$A$3:B198)</f>
        <v>197</v>
      </c>
      <c r="B198" s="21" t="s">
        <v>556</v>
      </c>
      <c r="C198" s="21" t="s">
        <v>897</v>
      </c>
      <c r="D198" s="16" t="s">
        <v>999</v>
      </c>
      <c r="E198" s="21" t="s">
        <v>908</v>
      </c>
      <c r="F198" s="21">
        <v>1</v>
      </c>
      <c r="G198" s="21" t="s">
        <v>559</v>
      </c>
      <c r="H198" s="21" t="s">
        <v>13</v>
      </c>
      <c r="I198" s="22">
        <v>1.4</v>
      </c>
      <c r="J198" s="21">
        <v>44</v>
      </c>
      <c r="K198" s="21">
        <v>0.02</v>
      </c>
      <c r="L198" s="21">
        <v>10</v>
      </c>
      <c r="M198" s="21">
        <v>59</v>
      </c>
      <c r="N198" s="16" t="s">
        <v>1000</v>
      </c>
      <c r="P198" s="6"/>
      <c r="Q198" s="6"/>
      <c r="R198" s="6"/>
      <c r="S198" s="6"/>
      <c r="T198" s="6"/>
      <c r="U198" s="6"/>
      <c r="V198" s="6"/>
      <c r="W198" s="6"/>
      <c r="X198" s="6"/>
      <c r="Y198" s="6"/>
      <c r="Z198" s="6"/>
      <c r="AA198" s="7"/>
      <c r="AB198" s="6"/>
      <c r="AC198" s="6"/>
      <c r="AD198" s="6"/>
      <c r="AE198" s="6"/>
      <c r="AF198" s="8"/>
      <c r="AG198" s="6"/>
      <c r="AH198" s="6"/>
      <c r="AI198" s="9"/>
      <c r="AJ198" s="10"/>
    </row>
    <row r="199" spans="1:36" ht="30" customHeight="1" x14ac:dyDescent="0.2">
      <c r="A199" s="20">
        <f ca="1">+SUBTOTAL(3,$A$3:B199)</f>
        <v>198</v>
      </c>
      <c r="B199" s="21" t="s">
        <v>556</v>
      </c>
      <c r="C199" s="21" t="s">
        <v>897</v>
      </c>
      <c r="D199" s="16" t="s">
        <v>1001</v>
      </c>
      <c r="E199" s="21" t="s">
        <v>902</v>
      </c>
      <c r="F199" s="21">
        <v>11.5</v>
      </c>
      <c r="G199" s="21" t="s">
        <v>559</v>
      </c>
      <c r="H199" s="21" t="s">
        <v>9</v>
      </c>
      <c r="I199" s="22">
        <v>6</v>
      </c>
      <c r="J199" s="21">
        <v>77</v>
      </c>
      <c r="K199" s="21">
        <v>0.7</v>
      </c>
      <c r="L199" s="21">
        <v>14</v>
      </c>
      <c r="M199" s="21">
        <v>50</v>
      </c>
      <c r="N199" s="16" t="s">
        <v>1002</v>
      </c>
      <c r="P199" s="6"/>
      <c r="Q199" s="6"/>
      <c r="R199" s="6"/>
      <c r="S199" s="6"/>
      <c r="T199" s="6"/>
      <c r="U199" s="6"/>
      <c r="V199" s="6"/>
      <c r="W199" s="6"/>
      <c r="X199" s="6"/>
      <c r="Y199" s="6"/>
      <c r="Z199" s="6"/>
      <c r="AA199" s="7"/>
      <c r="AB199" s="6"/>
      <c r="AC199" s="6"/>
      <c r="AD199" s="6"/>
      <c r="AE199" s="6"/>
      <c r="AF199" s="8"/>
      <c r="AG199" s="6"/>
      <c r="AH199" s="6"/>
      <c r="AI199" s="9"/>
      <c r="AJ199" s="10"/>
    </row>
    <row r="200" spans="1:36" ht="30" customHeight="1" x14ac:dyDescent="0.2">
      <c r="A200" s="20">
        <f ca="1">+SUBTOTAL(3,$A$3:B200)</f>
        <v>199</v>
      </c>
      <c r="B200" s="21" t="s">
        <v>556</v>
      </c>
      <c r="C200" s="21" t="s">
        <v>897</v>
      </c>
      <c r="D200" s="16" t="s">
        <v>1003</v>
      </c>
      <c r="E200" s="21" t="s">
        <v>1004</v>
      </c>
      <c r="F200" s="21">
        <v>1</v>
      </c>
      <c r="G200" s="21" t="s">
        <v>559</v>
      </c>
      <c r="H200" s="21" t="s">
        <v>38</v>
      </c>
      <c r="I200" s="22">
        <v>6.9</v>
      </c>
      <c r="J200" s="21">
        <v>142</v>
      </c>
      <c r="K200" s="21">
        <v>0.3</v>
      </c>
      <c r="L200" s="21">
        <v>11</v>
      </c>
      <c r="M200" s="21">
        <v>56</v>
      </c>
      <c r="N200" s="16" t="s">
        <v>1005</v>
      </c>
      <c r="P200" s="6"/>
      <c r="Q200" s="6"/>
      <c r="R200" s="6"/>
      <c r="S200" s="6"/>
      <c r="T200" s="6"/>
      <c r="U200" s="6"/>
      <c r="V200" s="6"/>
      <c r="W200" s="6"/>
      <c r="X200" s="6"/>
      <c r="Y200" s="6"/>
      <c r="Z200" s="6"/>
      <c r="AA200" s="7"/>
      <c r="AB200" s="6"/>
      <c r="AC200" s="6"/>
      <c r="AD200" s="6"/>
      <c r="AE200" s="6"/>
      <c r="AF200" s="8"/>
      <c r="AG200" s="6"/>
      <c r="AH200" s="6"/>
      <c r="AI200" s="9"/>
      <c r="AJ200" s="10"/>
    </row>
    <row r="201" spans="1:36" ht="30" customHeight="1" x14ac:dyDescent="0.2">
      <c r="A201" s="20">
        <f ca="1">+SUBTOTAL(3,$A$3:B201)</f>
        <v>200</v>
      </c>
      <c r="B201" s="21" t="s">
        <v>556</v>
      </c>
      <c r="C201" s="21" t="s">
        <v>897</v>
      </c>
      <c r="D201" s="16" t="s">
        <v>1006</v>
      </c>
      <c r="E201" s="21" t="s">
        <v>1007</v>
      </c>
      <c r="F201" s="21">
        <v>0.3</v>
      </c>
      <c r="G201" s="21" t="s">
        <v>559</v>
      </c>
      <c r="H201" s="21" t="s">
        <v>79</v>
      </c>
      <c r="I201" s="22">
        <v>0.6</v>
      </c>
      <c r="J201" s="21">
        <v>32</v>
      </c>
      <c r="K201" s="21">
        <v>0.05</v>
      </c>
      <c r="L201" s="21">
        <v>12.8</v>
      </c>
      <c r="M201" s="21">
        <v>55</v>
      </c>
      <c r="N201" s="16" t="s">
        <v>962</v>
      </c>
      <c r="P201" s="6"/>
      <c r="Q201" s="6"/>
      <c r="R201" s="6"/>
      <c r="S201" s="6"/>
      <c r="T201" s="6"/>
      <c r="U201" s="6"/>
      <c r="V201" s="6"/>
      <c r="W201" s="6"/>
      <c r="X201" s="6"/>
      <c r="Y201" s="6"/>
      <c r="Z201" s="6"/>
      <c r="AA201" s="7"/>
      <c r="AB201" s="6"/>
      <c r="AC201" s="6"/>
      <c r="AD201" s="6"/>
      <c r="AE201" s="6"/>
      <c r="AF201" s="8"/>
      <c r="AG201" s="6"/>
      <c r="AH201" s="6"/>
      <c r="AI201" s="9"/>
      <c r="AJ201" s="10"/>
    </row>
    <row r="202" spans="1:36" ht="30" customHeight="1" x14ac:dyDescent="0.2">
      <c r="A202" s="20">
        <f ca="1">+SUBTOTAL(3,$A$3:B202)</f>
        <v>201</v>
      </c>
      <c r="B202" s="21" t="s">
        <v>556</v>
      </c>
      <c r="C202" s="21" t="s">
        <v>897</v>
      </c>
      <c r="D202" s="16" t="s">
        <v>1008</v>
      </c>
      <c r="E202" s="21" t="s">
        <v>1009</v>
      </c>
      <c r="F202" s="21">
        <v>0.5</v>
      </c>
      <c r="G202" s="21" t="s">
        <v>559</v>
      </c>
      <c r="H202" s="21" t="s">
        <v>924</v>
      </c>
      <c r="I202" s="22">
        <v>0.5</v>
      </c>
      <c r="J202" s="21">
        <v>14</v>
      </c>
      <c r="K202" s="21">
        <v>0.08</v>
      </c>
      <c r="L202" s="21">
        <v>15.4</v>
      </c>
      <c r="M202" s="21">
        <v>52</v>
      </c>
      <c r="N202" s="16" t="s">
        <v>1010</v>
      </c>
      <c r="P202" s="6"/>
      <c r="Q202" s="6"/>
      <c r="R202" s="6"/>
      <c r="S202" s="6"/>
      <c r="T202" s="6"/>
      <c r="U202" s="6"/>
      <c r="V202" s="6"/>
      <c r="W202" s="6"/>
      <c r="X202" s="6"/>
      <c r="Y202" s="6"/>
      <c r="Z202" s="6"/>
      <c r="AA202" s="7"/>
      <c r="AB202" s="6"/>
      <c r="AC202" s="6"/>
      <c r="AD202" s="6"/>
      <c r="AE202" s="6"/>
      <c r="AF202" s="8"/>
      <c r="AG202" s="6"/>
      <c r="AH202" s="6"/>
      <c r="AI202" s="9"/>
      <c r="AJ202" s="10"/>
    </row>
    <row r="203" spans="1:36" ht="30" customHeight="1" x14ac:dyDescent="0.2">
      <c r="A203" s="20">
        <f ca="1">+SUBTOTAL(3,$A$3:B203)</f>
        <v>202</v>
      </c>
      <c r="B203" s="21" t="s">
        <v>1011</v>
      </c>
      <c r="C203" s="21" t="s">
        <v>1012</v>
      </c>
      <c r="D203" s="16" t="s">
        <v>1013</v>
      </c>
      <c r="E203" s="21" t="s">
        <v>1014</v>
      </c>
      <c r="F203" s="21"/>
      <c r="G203" s="21" t="s">
        <v>559</v>
      </c>
      <c r="H203" s="21" t="s">
        <v>1015</v>
      </c>
      <c r="I203" s="22">
        <v>125.75</v>
      </c>
      <c r="J203" s="21">
        <v>123</v>
      </c>
      <c r="K203" s="21">
        <v>831.9</v>
      </c>
      <c r="L203" s="21">
        <v>67.5</v>
      </c>
      <c r="M203" s="21">
        <v>60</v>
      </c>
      <c r="N203" s="16" t="s">
        <v>1016</v>
      </c>
      <c r="P203" s="6"/>
      <c r="Q203" s="6"/>
      <c r="R203" s="6"/>
      <c r="S203" s="6"/>
      <c r="T203" s="6"/>
      <c r="U203" s="6"/>
      <c r="V203" s="6"/>
      <c r="W203" s="6"/>
      <c r="X203" s="6"/>
      <c r="Y203" s="6"/>
      <c r="Z203" s="6"/>
      <c r="AA203" s="7"/>
      <c r="AB203" s="6"/>
      <c r="AC203" s="6"/>
      <c r="AD203" s="6"/>
      <c r="AE203" s="6"/>
      <c r="AF203" s="8"/>
      <c r="AG203" s="6"/>
      <c r="AH203" s="6"/>
      <c r="AI203" s="9"/>
      <c r="AJ203" s="10"/>
    </row>
    <row r="204" spans="1:36" ht="30" customHeight="1" x14ac:dyDescent="0.2">
      <c r="A204" s="20">
        <f ca="1">+SUBTOTAL(3,$A$3:B204)</f>
        <v>203</v>
      </c>
      <c r="B204" s="21" t="s">
        <v>1011</v>
      </c>
      <c r="C204" s="21" t="s">
        <v>1012</v>
      </c>
      <c r="D204" s="16" t="s">
        <v>1017</v>
      </c>
      <c r="E204" s="21" t="s">
        <v>1014</v>
      </c>
      <c r="F204" s="21"/>
      <c r="G204" s="21" t="s">
        <v>559</v>
      </c>
      <c r="H204" s="21" t="s">
        <v>17</v>
      </c>
      <c r="I204" s="22">
        <v>2.38</v>
      </c>
      <c r="J204" s="21">
        <v>46</v>
      </c>
      <c r="K204" s="21">
        <v>2.2799999999999998</v>
      </c>
      <c r="L204" s="21">
        <v>25</v>
      </c>
      <c r="M204" s="21">
        <v>60</v>
      </c>
      <c r="N204" s="16" t="s">
        <v>1018</v>
      </c>
      <c r="P204" s="6"/>
      <c r="Q204" s="6"/>
      <c r="R204" s="6"/>
      <c r="S204" s="6"/>
      <c r="T204" s="6"/>
      <c r="U204" s="6"/>
      <c r="V204" s="6"/>
      <c r="W204" s="6"/>
      <c r="X204" s="6"/>
      <c r="Y204" s="6"/>
      <c r="Z204" s="6"/>
      <c r="AA204" s="7"/>
      <c r="AB204" s="6"/>
      <c r="AC204" s="6"/>
      <c r="AD204" s="6"/>
      <c r="AE204" s="6"/>
      <c r="AF204" s="8"/>
      <c r="AG204" s="6"/>
      <c r="AH204" s="6"/>
      <c r="AI204" s="9"/>
      <c r="AJ204" s="10"/>
    </row>
    <row r="205" spans="1:36" ht="30" customHeight="1" x14ac:dyDescent="0.2">
      <c r="A205" s="20">
        <f ca="1">+SUBTOTAL(3,$A$3:B205)</f>
        <v>204</v>
      </c>
      <c r="B205" s="21" t="s">
        <v>1011</v>
      </c>
      <c r="C205" s="21" t="s">
        <v>1012</v>
      </c>
      <c r="D205" s="16" t="s">
        <v>1019</v>
      </c>
      <c r="E205" s="21" t="s">
        <v>1014</v>
      </c>
      <c r="F205" s="21"/>
      <c r="G205" s="21" t="s">
        <v>559</v>
      </c>
      <c r="H205" s="21" t="s">
        <v>24</v>
      </c>
      <c r="I205" s="22">
        <v>5.2</v>
      </c>
      <c r="J205" s="21">
        <v>51</v>
      </c>
      <c r="K205" s="21">
        <v>6.2</v>
      </c>
      <c r="L205" s="21">
        <v>29</v>
      </c>
      <c r="M205" s="21">
        <v>60</v>
      </c>
      <c r="N205" s="16" t="s">
        <v>1020</v>
      </c>
      <c r="P205" s="6"/>
      <c r="Q205" s="6"/>
      <c r="R205" s="6"/>
      <c r="S205" s="6"/>
      <c r="T205" s="6"/>
      <c r="U205" s="6"/>
      <c r="V205" s="6"/>
      <c r="W205" s="6"/>
      <c r="X205" s="6"/>
      <c r="Y205" s="6"/>
      <c r="Z205" s="6"/>
      <c r="AA205" s="7"/>
      <c r="AB205" s="6"/>
      <c r="AC205" s="6"/>
      <c r="AD205" s="6"/>
      <c r="AE205" s="6"/>
      <c r="AF205" s="8"/>
      <c r="AG205" s="6"/>
      <c r="AH205" s="6"/>
      <c r="AI205" s="9"/>
      <c r="AJ205" s="10"/>
    </row>
    <row r="206" spans="1:36" ht="30" customHeight="1" x14ac:dyDescent="0.2">
      <c r="A206" s="20">
        <f ca="1">+SUBTOTAL(3,$A$3:B206)</f>
        <v>205</v>
      </c>
      <c r="B206" s="21" t="s">
        <v>1011</v>
      </c>
      <c r="C206" s="21" t="s">
        <v>1012</v>
      </c>
      <c r="D206" s="16" t="s">
        <v>1021</v>
      </c>
      <c r="E206" s="21" t="s">
        <v>1022</v>
      </c>
      <c r="F206" s="21"/>
      <c r="G206" s="21" t="s">
        <v>559</v>
      </c>
      <c r="H206" s="21" t="s">
        <v>1023</v>
      </c>
      <c r="I206" s="22">
        <v>5.3</v>
      </c>
      <c r="J206" s="21">
        <v>52</v>
      </c>
      <c r="K206" s="21">
        <v>4.2</v>
      </c>
      <c r="L206" s="21">
        <v>22.6</v>
      </c>
      <c r="M206" s="21">
        <v>84</v>
      </c>
      <c r="N206" s="16" t="s">
        <v>1024</v>
      </c>
      <c r="P206" s="6"/>
      <c r="Q206" s="6"/>
      <c r="R206" s="6"/>
      <c r="S206" s="6"/>
      <c r="T206" s="6"/>
      <c r="U206" s="6"/>
      <c r="V206" s="6"/>
      <c r="W206" s="6"/>
      <c r="X206" s="6"/>
      <c r="Y206" s="6"/>
      <c r="Z206" s="6"/>
      <c r="AA206" s="7"/>
      <c r="AB206" s="6"/>
      <c r="AC206" s="6"/>
      <c r="AD206" s="6"/>
      <c r="AE206" s="6"/>
      <c r="AF206" s="8"/>
      <c r="AG206" s="6"/>
      <c r="AH206" s="6"/>
      <c r="AI206" s="9"/>
      <c r="AJ206" s="10"/>
    </row>
    <row r="207" spans="1:36" ht="30" customHeight="1" x14ac:dyDescent="0.2">
      <c r="A207" s="20">
        <f ca="1">+SUBTOTAL(3,$A$3:B207)</f>
        <v>206</v>
      </c>
      <c r="B207" s="21" t="s">
        <v>1011</v>
      </c>
      <c r="C207" s="21" t="s">
        <v>1012</v>
      </c>
      <c r="D207" s="16" t="s">
        <v>1025</v>
      </c>
      <c r="E207" s="21" t="s">
        <v>1022</v>
      </c>
      <c r="F207" s="21"/>
      <c r="G207" s="21" t="s">
        <v>559</v>
      </c>
      <c r="H207" s="21" t="s">
        <v>24</v>
      </c>
      <c r="I207" s="22">
        <v>7.07</v>
      </c>
      <c r="J207" s="21">
        <v>85</v>
      </c>
      <c r="K207" s="21">
        <v>5.48</v>
      </c>
      <c r="L207" s="21">
        <v>21.7</v>
      </c>
      <c r="M207" s="21">
        <v>84</v>
      </c>
      <c r="N207" s="16" t="s">
        <v>1026</v>
      </c>
      <c r="P207" s="6"/>
      <c r="Q207" s="6"/>
      <c r="R207" s="6"/>
      <c r="S207" s="6"/>
      <c r="T207" s="6"/>
      <c r="U207" s="6"/>
      <c r="V207" s="6"/>
      <c r="W207" s="6"/>
      <c r="X207" s="6"/>
      <c r="Y207" s="6"/>
      <c r="Z207" s="6"/>
      <c r="AA207" s="7"/>
      <c r="AB207" s="6"/>
      <c r="AC207" s="6"/>
      <c r="AD207" s="6"/>
      <c r="AE207" s="6"/>
      <c r="AF207" s="8"/>
      <c r="AG207" s="6"/>
      <c r="AH207" s="6"/>
      <c r="AI207" s="9"/>
      <c r="AJ207" s="10"/>
    </row>
    <row r="208" spans="1:36" ht="30" customHeight="1" x14ac:dyDescent="0.2">
      <c r="A208" s="20">
        <f ca="1">+SUBTOTAL(3,$A$3:B208)</f>
        <v>207</v>
      </c>
      <c r="B208" s="21" t="s">
        <v>1011</v>
      </c>
      <c r="C208" s="21" t="s">
        <v>1012</v>
      </c>
      <c r="D208" s="16" t="s">
        <v>1027</v>
      </c>
      <c r="E208" s="21" t="s">
        <v>1028</v>
      </c>
      <c r="F208" s="21"/>
      <c r="G208" s="21" t="s">
        <v>559</v>
      </c>
      <c r="H208" s="21" t="s">
        <v>1029</v>
      </c>
      <c r="I208" s="22">
        <v>1.01</v>
      </c>
      <c r="J208" s="21">
        <v>32</v>
      </c>
      <c r="K208" s="21">
        <v>0.91</v>
      </c>
      <c r="L208" s="21">
        <v>23.6</v>
      </c>
      <c r="M208" s="21">
        <v>72</v>
      </c>
      <c r="N208" s="16" t="s">
        <v>1030</v>
      </c>
      <c r="P208" s="6"/>
      <c r="Q208" s="6"/>
      <c r="R208" s="6"/>
      <c r="S208" s="6"/>
      <c r="T208" s="6"/>
      <c r="U208" s="6"/>
      <c r="V208" s="6"/>
      <c r="W208" s="6"/>
      <c r="X208" s="6"/>
      <c r="Y208" s="6"/>
      <c r="Z208" s="6"/>
      <c r="AA208" s="7"/>
      <c r="AB208" s="6"/>
      <c r="AC208" s="6"/>
      <c r="AD208" s="6"/>
      <c r="AE208" s="6"/>
      <c r="AF208" s="8"/>
      <c r="AG208" s="6"/>
      <c r="AH208" s="6"/>
      <c r="AI208" s="9"/>
      <c r="AJ208" s="10"/>
    </row>
    <row r="209" spans="1:36" ht="30" customHeight="1" x14ac:dyDescent="0.2">
      <c r="A209" s="20">
        <f ca="1">+SUBTOTAL(3,$A$3:B209)</f>
        <v>208</v>
      </c>
      <c r="B209" s="21" t="s">
        <v>1011</v>
      </c>
      <c r="C209" s="21" t="s">
        <v>1012</v>
      </c>
      <c r="D209" s="16" t="s">
        <v>1031</v>
      </c>
      <c r="E209" s="21" t="s">
        <v>1022</v>
      </c>
      <c r="F209" s="21"/>
      <c r="G209" s="21" t="s">
        <v>559</v>
      </c>
      <c r="H209" s="21" t="s">
        <v>61</v>
      </c>
      <c r="I209" s="22">
        <v>1.2</v>
      </c>
      <c r="J209" s="21">
        <v>36</v>
      </c>
      <c r="K209" s="21">
        <v>1.2</v>
      </c>
      <c r="L209" s="21">
        <v>25.7</v>
      </c>
      <c r="M209" s="21">
        <v>72</v>
      </c>
      <c r="N209" s="16" t="s">
        <v>1032</v>
      </c>
      <c r="P209" s="6"/>
      <c r="Q209" s="6"/>
      <c r="R209" s="6"/>
      <c r="S209" s="6"/>
      <c r="T209" s="6"/>
      <c r="U209" s="6"/>
      <c r="V209" s="6"/>
      <c r="W209" s="6"/>
      <c r="X209" s="6"/>
      <c r="Y209" s="6"/>
      <c r="Z209" s="6"/>
      <c r="AA209" s="7"/>
      <c r="AB209" s="6"/>
      <c r="AC209" s="6"/>
      <c r="AD209" s="6"/>
      <c r="AE209" s="6"/>
      <c r="AF209" s="8"/>
      <c r="AG209" s="6"/>
      <c r="AH209" s="6"/>
      <c r="AI209" s="9"/>
      <c r="AJ209" s="10"/>
    </row>
    <row r="210" spans="1:36" ht="30" customHeight="1" x14ac:dyDescent="0.2">
      <c r="A210" s="20">
        <f ca="1">+SUBTOTAL(3,$A$3:B210)</f>
        <v>209</v>
      </c>
      <c r="B210" s="21" t="s">
        <v>1011</v>
      </c>
      <c r="C210" s="21" t="s">
        <v>1012</v>
      </c>
      <c r="D210" s="16" t="s">
        <v>1033</v>
      </c>
      <c r="E210" s="21" t="s">
        <v>1022</v>
      </c>
      <c r="F210" s="21"/>
      <c r="G210" s="21" t="s">
        <v>559</v>
      </c>
      <c r="H210" s="21" t="s">
        <v>1029</v>
      </c>
      <c r="I210" s="22">
        <v>1.7799999999999998</v>
      </c>
      <c r="J210" s="21">
        <v>36</v>
      </c>
      <c r="K210" s="21">
        <v>2.48</v>
      </c>
      <c r="L210" s="21">
        <v>30.7</v>
      </c>
      <c r="M210" s="21">
        <v>60</v>
      </c>
      <c r="N210" s="16" t="s">
        <v>1034</v>
      </c>
      <c r="P210" s="6"/>
      <c r="Q210" s="6"/>
      <c r="R210" s="6"/>
      <c r="S210" s="6"/>
      <c r="T210" s="6"/>
      <c r="U210" s="6"/>
      <c r="V210" s="6"/>
      <c r="W210" s="6"/>
      <c r="X210" s="6"/>
      <c r="Y210" s="6"/>
      <c r="Z210" s="6"/>
      <c r="AA210" s="7"/>
      <c r="AB210" s="6"/>
      <c r="AC210" s="6"/>
      <c r="AD210" s="6"/>
      <c r="AE210" s="6"/>
      <c r="AF210" s="8"/>
      <c r="AG210" s="6"/>
      <c r="AH210" s="6"/>
      <c r="AI210" s="9"/>
      <c r="AJ210" s="10"/>
    </row>
    <row r="211" spans="1:36" ht="30" customHeight="1" x14ac:dyDescent="0.2">
      <c r="A211" s="20">
        <f ca="1">+SUBTOTAL(3,$A$3:B211)</f>
        <v>210</v>
      </c>
      <c r="B211" s="21" t="s">
        <v>1011</v>
      </c>
      <c r="C211" s="21" t="s">
        <v>1012</v>
      </c>
      <c r="D211" s="16" t="s">
        <v>1035</v>
      </c>
      <c r="E211" s="21" t="s">
        <v>1036</v>
      </c>
      <c r="F211" s="21"/>
      <c r="G211" s="21" t="s">
        <v>559</v>
      </c>
      <c r="H211" s="21" t="s">
        <v>17</v>
      </c>
      <c r="I211" s="22">
        <v>2.38</v>
      </c>
      <c r="J211" s="21">
        <v>46</v>
      </c>
      <c r="K211" s="21">
        <v>2.2799999999999998</v>
      </c>
      <c r="L211" s="21">
        <v>25</v>
      </c>
      <c r="M211" s="21">
        <v>60</v>
      </c>
      <c r="N211" s="16" t="s">
        <v>1037</v>
      </c>
      <c r="P211" s="6"/>
      <c r="Q211" s="6"/>
      <c r="R211" s="6"/>
      <c r="S211" s="6"/>
      <c r="T211" s="6"/>
      <c r="U211" s="6"/>
      <c r="V211" s="6"/>
      <c r="W211" s="6"/>
      <c r="X211" s="6"/>
      <c r="Y211" s="6"/>
      <c r="Z211" s="6"/>
      <c r="AA211" s="7"/>
      <c r="AB211" s="6"/>
      <c r="AC211" s="6"/>
      <c r="AD211" s="6"/>
      <c r="AE211" s="6"/>
      <c r="AF211" s="8"/>
      <c r="AG211" s="6"/>
      <c r="AH211" s="6"/>
      <c r="AI211" s="9"/>
      <c r="AJ211" s="10"/>
    </row>
    <row r="212" spans="1:36" ht="30" customHeight="1" x14ac:dyDescent="0.2">
      <c r="A212" s="20">
        <f ca="1">+SUBTOTAL(3,$A$3:B212)</f>
        <v>211</v>
      </c>
      <c r="B212" s="21" t="s">
        <v>1011</v>
      </c>
      <c r="C212" s="21" t="s">
        <v>1012</v>
      </c>
      <c r="D212" s="16" t="s">
        <v>1038</v>
      </c>
      <c r="E212" s="21" t="s">
        <v>1039</v>
      </c>
      <c r="F212" s="21"/>
      <c r="G212" s="21" t="s">
        <v>559</v>
      </c>
      <c r="H212" s="21" t="s">
        <v>1029</v>
      </c>
      <c r="I212" s="22">
        <v>1.51</v>
      </c>
      <c r="J212" s="21">
        <v>93</v>
      </c>
      <c r="K212" s="21">
        <v>2.4</v>
      </c>
      <c r="L212" s="21">
        <v>36.5</v>
      </c>
      <c r="M212" s="21">
        <v>60</v>
      </c>
      <c r="N212" s="16" t="s">
        <v>1040</v>
      </c>
      <c r="P212" s="6"/>
      <c r="Q212" s="6"/>
      <c r="R212" s="6"/>
      <c r="S212" s="6"/>
      <c r="T212" s="6"/>
      <c r="U212" s="6"/>
      <c r="V212" s="6"/>
      <c r="W212" s="6"/>
      <c r="X212" s="6"/>
      <c r="Y212" s="6"/>
      <c r="Z212" s="6"/>
      <c r="AA212" s="7"/>
      <c r="AB212" s="6"/>
      <c r="AC212" s="6"/>
      <c r="AD212" s="6"/>
      <c r="AE212" s="6"/>
      <c r="AF212" s="8"/>
      <c r="AG212" s="6"/>
      <c r="AH212" s="6"/>
      <c r="AI212" s="9"/>
      <c r="AJ212" s="10"/>
    </row>
    <row r="213" spans="1:36" ht="30" customHeight="1" x14ac:dyDescent="0.2">
      <c r="A213" s="20">
        <f ca="1">+SUBTOTAL(3,$A$3:B213)</f>
        <v>212</v>
      </c>
      <c r="B213" s="21" t="s">
        <v>1011</v>
      </c>
      <c r="C213" s="21" t="s">
        <v>1012</v>
      </c>
      <c r="D213" s="16" t="s">
        <v>1041</v>
      </c>
      <c r="E213" s="21" t="s">
        <v>1042</v>
      </c>
      <c r="F213" s="21"/>
      <c r="G213" s="21" t="s">
        <v>559</v>
      </c>
      <c r="H213" s="21" t="s">
        <v>1029</v>
      </c>
      <c r="I213" s="22">
        <v>1.7200000000000002</v>
      </c>
      <c r="J213" s="21">
        <v>63</v>
      </c>
      <c r="K213" s="21">
        <v>3.22</v>
      </c>
      <c r="L213" s="21">
        <v>34.6</v>
      </c>
      <c r="M213" s="21">
        <v>60</v>
      </c>
      <c r="N213" s="16" t="s">
        <v>1043</v>
      </c>
      <c r="P213" s="6"/>
      <c r="Q213" s="6"/>
      <c r="R213" s="6"/>
      <c r="S213" s="6"/>
      <c r="T213" s="6"/>
      <c r="U213" s="6"/>
      <c r="V213" s="6"/>
      <c r="W213" s="6"/>
      <c r="X213" s="6"/>
      <c r="Y213" s="6"/>
      <c r="Z213" s="6"/>
      <c r="AA213" s="7"/>
      <c r="AB213" s="6"/>
      <c r="AC213" s="6"/>
      <c r="AD213" s="6"/>
      <c r="AE213" s="6"/>
      <c r="AF213" s="8"/>
      <c r="AG213" s="6"/>
      <c r="AH213" s="6"/>
      <c r="AI213" s="9"/>
      <c r="AJ213" s="10"/>
    </row>
    <row r="214" spans="1:36" ht="30" customHeight="1" x14ac:dyDescent="0.2">
      <c r="A214" s="20">
        <f ca="1">+SUBTOTAL(3,$A$3:B214)</f>
        <v>213</v>
      </c>
      <c r="B214" s="21" t="s">
        <v>1011</v>
      </c>
      <c r="C214" s="21" t="s">
        <v>1012</v>
      </c>
      <c r="D214" s="16" t="s">
        <v>1044</v>
      </c>
      <c r="E214" s="21" t="s">
        <v>1045</v>
      </c>
      <c r="F214" s="21"/>
      <c r="G214" s="21" t="s">
        <v>559</v>
      </c>
      <c r="H214" s="21" t="s">
        <v>1029</v>
      </c>
      <c r="I214" s="22">
        <v>1.9700000000000002</v>
      </c>
      <c r="J214" s="21">
        <v>32</v>
      </c>
      <c r="K214" s="21">
        <v>2.11</v>
      </c>
      <c r="L214" s="21">
        <v>22.4</v>
      </c>
      <c r="M214" s="21">
        <v>72</v>
      </c>
      <c r="N214" s="16" t="s">
        <v>1046</v>
      </c>
      <c r="P214" s="6"/>
      <c r="Q214" s="6"/>
      <c r="R214" s="6"/>
      <c r="S214" s="6"/>
      <c r="T214" s="6"/>
      <c r="U214" s="6"/>
      <c r="V214" s="6"/>
      <c r="W214" s="6"/>
      <c r="X214" s="6"/>
      <c r="Y214" s="6"/>
      <c r="Z214" s="6"/>
      <c r="AA214" s="7"/>
      <c r="AB214" s="6"/>
      <c r="AC214" s="6"/>
      <c r="AD214" s="6"/>
      <c r="AE214" s="6"/>
      <c r="AF214" s="8"/>
      <c r="AG214" s="6"/>
      <c r="AH214" s="6"/>
      <c r="AI214" s="9"/>
      <c r="AJ214" s="10"/>
    </row>
    <row r="215" spans="1:36" ht="30" customHeight="1" x14ac:dyDescent="0.2">
      <c r="A215" s="20">
        <f ca="1">+SUBTOTAL(3,$A$3:B215)</f>
        <v>214</v>
      </c>
      <c r="B215" s="21" t="s">
        <v>1011</v>
      </c>
      <c r="C215" s="21" t="s">
        <v>1012</v>
      </c>
      <c r="D215" s="16" t="s">
        <v>1047</v>
      </c>
      <c r="E215" s="21" t="s">
        <v>1048</v>
      </c>
      <c r="F215" s="21"/>
      <c r="G215" s="21" t="s">
        <v>559</v>
      </c>
      <c r="H215" s="21" t="s">
        <v>1029</v>
      </c>
      <c r="I215" s="22">
        <v>1.29</v>
      </c>
      <c r="J215" s="21">
        <v>37</v>
      </c>
      <c r="K215" s="21">
        <v>0.89</v>
      </c>
      <c r="L215" s="21">
        <v>20.6</v>
      </c>
      <c r="M215" s="21">
        <v>84</v>
      </c>
      <c r="N215" s="16" t="s">
        <v>1049</v>
      </c>
      <c r="P215" s="6"/>
      <c r="Q215" s="6"/>
      <c r="R215" s="6"/>
      <c r="S215" s="6"/>
      <c r="T215" s="6"/>
      <c r="U215" s="6"/>
      <c r="V215" s="6"/>
      <c r="W215" s="6"/>
      <c r="X215" s="6"/>
      <c r="Y215" s="6"/>
      <c r="Z215" s="6"/>
      <c r="AA215" s="7"/>
      <c r="AB215" s="6"/>
      <c r="AC215" s="6"/>
      <c r="AD215" s="6"/>
      <c r="AE215" s="6"/>
      <c r="AF215" s="8"/>
      <c r="AG215" s="6"/>
      <c r="AH215" s="6"/>
      <c r="AI215" s="9"/>
      <c r="AJ215" s="10"/>
    </row>
    <row r="216" spans="1:36" ht="30" customHeight="1" x14ac:dyDescent="0.2">
      <c r="A216" s="20">
        <f ca="1">+SUBTOTAL(3,$A$3:B216)</f>
        <v>215</v>
      </c>
      <c r="B216" s="21" t="s">
        <v>1011</v>
      </c>
      <c r="C216" s="21" t="s">
        <v>1012</v>
      </c>
      <c r="D216" s="16" t="s">
        <v>1050</v>
      </c>
      <c r="E216" s="21" t="s">
        <v>1048</v>
      </c>
      <c r="F216" s="21"/>
      <c r="G216" s="21" t="s">
        <v>559</v>
      </c>
      <c r="H216" s="21" t="s">
        <v>506</v>
      </c>
      <c r="I216" s="22">
        <v>1.1599999999999999</v>
      </c>
      <c r="J216" s="21">
        <v>36</v>
      </c>
      <c r="K216" s="21">
        <v>1.3</v>
      </c>
      <c r="L216" s="21">
        <v>23.2</v>
      </c>
      <c r="M216" s="21">
        <v>72</v>
      </c>
      <c r="N216" s="16" t="s">
        <v>1051</v>
      </c>
      <c r="P216" s="6"/>
      <c r="Q216" s="6"/>
      <c r="R216" s="6"/>
      <c r="S216" s="6"/>
      <c r="T216" s="6"/>
      <c r="U216" s="6"/>
      <c r="V216" s="6"/>
      <c r="W216" s="6"/>
      <c r="X216" s="6"/>
      <c r="Y216" s="6"/>
      <c r="Z216" s="6"/>
      <c r="AA216" s="7"/>
      <c r="AB216" s="6"/>
      <c r="AC216" s="6"/>
      <c r="AD216" s="6"/>
      <c r="AE216" s="6"/>
      <c r="AF216" s="8"/>
      <c r="AG216" s="6"/>
      <c r="AH216" s="6"/>
      <c r="AI216" s="9"/>
      <c r="AJ216" s="10"/>
    </row>
    <row r="217" spans="1:36" ht="30" customHeight="1" x14ac:dyDescent="0.2">
      <c r="A217" s="20">
        <f ca="1">+SUBTOTAL(3,$A$3:B217)</f>
        <v>216</v>
      </c>
      <c r="B217" s="21" t="s">
        <v>1011</v>
      </c>
      <c r="C217" s="21" t="s">
        <v>1012</v>
      </c>
      <c r="D217" s="16" t="s">
        <v>1052</v>
      </c>
      <c r="E217" s="21" t="s">
        <v>1014</v>
      </c>
      <c r="F217" s="21"/>
      <c r="G217" s="21" t="s">
        <v>559</v>
      </c>
      <c r="H217" s="21" t="s">
        <v>17</v>
      </c>
      <c r="I217" s="22">
        <v>2.54</v>
      </c>
      <c r="J217" s="21">
        <v>67</v>
      </c>
      <c r="K217" s="21">
        <v>3.15</v>
      </c>
      <c r="L217" s="21">
        <v>28.9</v>
      </c>
      <c r="M217" s="21">
        <v>60</v>
      </c>
      <c r="N217" s="16" t="s">
        <v>1053</v>
      </c>
      <c r="P217" s="6"/>
      <c r="Q217" s="6"/>
      <c r="R217" s="6"/>
      <c r="S217" s="6"/>
      <c r="T217" s="6"/>
      <c r="U217" s="6"/>
      <c r="V217" s="6"/>
      <c r="W217" s="6"/>
      <c r="X217" s="6"/>
      <c r="Y217" s="6"/>
      <c r="Z217" s="6"/>
      <c r="AA217" s="7"/>
      <c r="AB217" s="6"/>
      <c r="AC217" s="6"/>
      <c r="AD217" s="6"/>
      <c r="AE217" s="6"/>
      <c r="AF217" s="8"/>
      <c r="AG217" s="6"/>
      <c r="AH217" s="6"/>
      <c r="AI217" s="9"/>
      <c r="AJ217" s="10"/>
    </row>
    <row r="218" spans="1:36" ht="30" customHeight="1" x14ac:dyDescent="0.2">
      <c r="A218" s="20">
        <f ca="1">+SUBTOTAL(3,$A$3:B218)</f>
        <v>217</v>
      </c>
      <c r="B218" s="21" t="s">
        <v>1011</v>
      </c>
      <c r="C218" s="21" t="s">
        <v>1012</v>
      </c>
      <c r="D218" s="16" t="s">
        <v>1054</v>
      </c>
      <c r="E218" s="21" t="s">
        <v>1022</v>
      </c>
      <c r="F218" s="21"/>
      <c r="G218" s="21" t="s">
        <v>559</v>
      </c>
      <c r="H218" s="21" t="s">
        <v>1055</v>
      </c>
      <c r="I218" s="22">
        <v>3.5700000000000003</v>
      </c>
      <c r="J218" s="21">
        <v>77</v>
      </c>
      <c r="K218" s="21">
        <v>3.92</v>
      </c>
      <c r="L218" s="21">
        <v>26.5</v>
      </c>
      <c r="M218" s="21">
        <v>72</v>
      </c>
      <c r="N218" s="16" t="s">
        <v>1056</v>
      </c>
      <c r="P218" s="6"/>
      <c r="Q218" s="6"/>
      <c r="R218" s="6"/>
      <c r="S218" s="6"/>
      <c r="T218" s="6"/>
      <c r="U218" s="6"/>
      <c r="V218" s="6"/>
      <c r="W218" s="6"/>
      <c r="X218" s="6"/>
      <c r="Y218" s="6"/>
      <c r="Z218" s="6"/>
      <c r="AA218" s="7"/>
      <c r="AB218" s="6"/>
      <c r="AC218" s="6"/>
      <c r="AD218" s="6"/>
      <c r="AE218" s="6"/>
      <c r="AF218" s="8"/>
      <c r="AG218" s="6"/>
      <c r="AH218" s="6"/>
      <c r="AI218" s="9"/>
      <c r="AJ218" s="10"/>
    </row>
    <row r="219" spans="1:36" ht="30" customHeight="1" x14ac:dyDescent="0.2">
      <c r="A219" s="20">
        <f ca="1">+SUBTOTAL(3,$A$3:B219)</f>
        <v>218</v>
      </c>
      <c r="B219" s="21" t="s">
        <v>1011</v>
      </c>
      <c r="C219" s="21" t="s">
        <v>1012</v>
      </c>
      <c r="D219" s="16" t="s">
        <v>1057</v>
      </c>
      <c r="E219" s="21" t="s">
        <v>1048</v>
      </c>
      <c r="F219" s="21"/>
      <c r="G219" s="21" t="s">
        <v>559</v>
      </c>
      <c r="H219" s="21" t="s">
        <v>1029</v>
      </c>
      <c r="I219" s="22">
        <v>2.06</v>
      </c>
      <c r="J219" s="21">
        <v>40</v>
      </c>
      <c r="K219" s="21">
        <v>2.75</v>
      </c>
      <c r="L219" s="21">
        <v>31.1</v>
      </c>
      <c r="M219" s="21">
        <v>60</v>
      </c>
      <c r="N219" s="16" t="s">
        <v>1058</v>
      </c>
      <c r="P219" s="6"/>
      <c r="Q219" s="6"/>
      <c r="R219" s="6"/>
      <c r="S219" s="6"/>
      <c r="T219" s="6"/>
      <c r="U219" s="6"/>
      <c r="V219" s="6"/>
      <c r="W219" s="6"/>
      <c r="X219" s="6"/>
      <c r="Y219" s="6"/>
      <c r="Z219" s="6"/>
      <c r="AA219" s="7"/>
      <c r="AB219" s="6"/>
      <c r="AC219" s="6"/>
      <c r="AD219" s="6"/>
      <c r="AE219" s="6"/>
      <c r="AF219" s="8"/>
      <c r="AG219" s="6"/>
      <c r="AH219" s="6"/>
      <c r="AI219" s="9"/>
      <c r="AJ219" s="10"/>
    </row>
    <row r="220" spans="1:36" ht="30" customHeight="1" x14ac:dyDescent="0.2">
      <c r="A220" s="20">
        <f ca="1">+SUBTOTAL(3,$A$3:B220)</f>
        <v>219</v>
      </c>
      <c r="B220" s="21" t="s">
        <v>1011</v>
      </c>
      <c r="C220" s="21" t="s">
        <v>1012</v>
      </c>
      <c r="D220" s="16" t="s">
        <v>1059</v>
      </c>
      <c r="E220" s="21" t="s">
        <v>1022</v>
      </c>
      <c r="F220" s="21"/>
      <c r="G220" s="21" t="s">
        <v>559</v>
      </c>
      <c r="H220" s="21" t="s">
        <v>124</v>
      </c>
      <c r="I220" s="22">
        <v>1.94</v>
      </c>
      <c r="J220" s="21">
        <v>78</v>
      </c>
      <c r="K220" s="21">
        <v>5.4</v>
      </c>
      <c r="L220" s="21">
        <v>39.200000000000003</v>
      </c>
      <c r="M220" s="21">
        <v>60</v>
      </c>
      <c r="N220" s="16" t="s">
        <v>1060</v>
      </c>
      <c r="P220" s="6"/>
      <c r="Q220" s="6"/>
      <c r="R220" s="6"/>
      <c r="S220" s="6"/>
      <c r="T220" s="6"/>
      <c r="U220" s="6"/>
      <c r="V220" s="6"/>
      <c r="W220" s="6"/>
      <c r="X220" s="6"/>
      <c r="Y220" s="6"/>
      <c r="Z220" s="6"/>
      <c r="AA220" s="7"/>
      <c r="AB220" s="6"/>
      <c r="AC220" s="6"/>
      <c r="AD220" s="6"/>
      <c r="AE220" s="6"/>
      <c r="AF220" s="8"/>
      <c r="AG220" s="6"/>
      <c r="AH220" s="6"/>
      <c r="AI220" s="9"/>
      <c r="AJ220" s="10"/>
    </row>
    <row r="221" spans="1:36" ht="30" customHeight="1" x14ac:dyDescent="0.2">
      <c r="A221" s="20">
        <f ca="1">+SUBTOTAL(3,$A$3:B221)</f>
        <v>220</v>
      </c>
      <c r="B221" s="21" t="s">
        <v>1011</v>
      </c>
      <c r="C221" s="21" t="s">
        <v>1012</v>
      </c>
      <c r="D221" s="16" t="s">
        <v>1061</v>
      </c>
      <c r="E221" s="21" t="s">
        <v>1062</v>
      </c>
      <c r="F221" s="21"/>
      <c r="G221" s="21" t="s">
        <v>559</v>
      </c>
      <c r="H221" s="21" t="s">
        <v>24</v>
      </c>
      <c r="I221" s="22">
        <v>1.2</v>
      </c>
      <c r="J221" s="21">
        <v>52</v>
      </c>
      <c r="K221" s="21">
        <v>2.02</v>
      </c>
      <c r="L221" s="21">
        <v>34.200000000000003</v>
      </c>
      <c r="M221" s="21">
        <v>60</v>
      </c>
      <c r="N221" s="16" t="s">
        <v>1063</v>
      </c>
      <c r="P221" s="6"/>
      <c r="Q221" s="6"/>
      <c r="R221" s="6"/>
      <c r="S221" s="6"/>
      <c r="T221" s="6"/>
      <c r="U221" s="6"/>
      <c r="V221" s="6"/>
      <c r="W221" s="6"/>
      <c r="X221" s="6"/>
      <c r="Y221" s="6"/>
      <c r="Z221" s="6"/>
      <c r="AA221" s="7"/>
      <c r="AB221" s="6"/>
      <c r="AC221" s="6"/>
      <c r="AD221" s="6"/>
      <c r="AE221" s="6"/>
      <c r="AF221" s="8"/>
      <c r="AG221" s="6"/>
      <c r="AH221" s="6"/>
      <c r="AI221" s="9"/>
      <c r="AJ221" s="10"/>
    </row>
    <row r="222" spans="1:36" ht="30" customHeight="1" x14ac:dyDescent="0.2">
      <c r="A222" s="20">
        <f ca="1">+SUBTOTAL(3,$A$3:B222)</f>
        <v>221</v>
      </c>
      <c r="B222" s="21" t="s">
        <v>1011</v>
      </c>
      <c r="C222" s="21" t="s">
        <v>1012</v>
      </c>
      <c r="D222" s="16" t="s">
        <v>1064</v>
      </c>
      <c r="E222" s="21" t="s">
        <v>1062</v>
      </c>
      <c r="F222" s="21"/>
      <c r="G222" s="21" t="s">
        <v>559</v>
      </c>
      <c r="H222" s="21" t="s">
        <v>13</v>
      </c>
      <c r="I222" s="22">
        <v>0.9</v>
      </c>
      <c r="J222" s="21">
        <v>37</v>
      </c>
      <c r="K222" s="21">
        <v>3.09</v>
      </c>
      <c r="L222" s="21">
        <v>43.3</v>
      </c>
      <c r="M222" s="21">
        <v>60</v>
      </c>
      <c r="N222" s="16" t="s">
        <v>1065</v>
      </c>
      <c r="P222" s="6"/>
      <c r="Q222" s="6"/>
      <c r="R222" s="6"/>
      <c r="S222" s="6"/>
      <c r="T222" s="6"/>
      <c r="U222" s="6"/>
      <c r="V222" s="6"/>
      <c r="W222" s="6"/>
      <c r="X222" s="6"/>
      <c r="Y222" s="6"/>
      <c r="Z222" s="6"/>
      <c r="AA222" s="7"/>
      <c r="AB222" s="6"/>
      <c r="AC222" s="6"/>
      <c r="AD222" s="6"/>
      <c r="AE222" s="6"/>
      <c r="AF222" s="8"/>
      <c r="AG222" s="6"/>
      <c r="AH222" s="6"/>
      <c r="AI222" s="9"/>
      <c r="AJ222" s="10"/>
    </row>
    <row r="223" spans="1:36" ht="30" customHeight="1" x14ac:dyDescent="0.2">
      <c r="A223" s="20">
        <f ca="1">+SUBTOTAL(3,$A$3:B223)</f>
        <v>222</v>
      </c>
      <c r="B223" s="21" t="s">
        <v>1011</v>
      </c>
      <c r="C223" s="21" t="s">
        <v>1012</v>
      </c>
      <c r="D223" s="16" t="s">
        <v>225</v>
      </c>
      <c r="E223" s="21" t="s">
        <v>1036</v>
      </c>
      <c r="F223" s="21"/>
      <c r="G223" s="21" t="s">
        <v>559</v>
      </c>
      <c r="H223" s="21" t="s">
        <v>1029</v>
      </c>
      <c r="I223" s="22">
        <v>0.22</v>
      </c>
      <c r="J223" s="21">
        <v>63</v>
      </c>
      <c r="K223" s="21">
        <v>0.49</v>
      </c>
      <c r="L223" s="21">
        <v>42.2</v>
      </c>
      <c r="M223" s="21">
        <v>48</v>
      </c>
      <c r="N223" s="16" t="s">
        <v>1066</v>
      </c>
      <c r="P223" s="6"/>
      <c r="Q223" s="6"/>
      <c r="R223" s="6"/>
      <c r="S223" s="6"/>
      <c r="T223" s="6"/>
      <c r="U223" s="6"/>
      <c r="V223" s="6"/>
      <c r="W223" s="6"/>
      <c r="X223" s="6"/>
      <c r="Y223" s="6"/>
      <c r="Z223" s="6"/>
      <c r="AA223" s="7"/>
      <c r="AB223" s="6"/>
      <c r="AC223" s="6"/>
      <c r="AD223" s="6"/>
      <c r="AE223" s="6"/>
      <c r="AF223" s="8"/>
      <c r="AG223" s="6"/>
      <c r="AH223" s="6"/>
      <c r="AI223" s="9"/>
      <c r="AJ223" s="10"/>
    </row>
    <row r="224" spans="1:36" ht="30" customHeight="1" x14ac:dyDescent="0.2">
      <c r="A224" s="20">
        <f ca="1">+SUBTOTAL(3,$A$3:B224)</f>
        <v>223</v>
      </c>
      <c r="B224" s="21" t="s">
        <v>1011</v>
      </c>
      <c r="C224" s="21" t="s">
        <v>1012</v>
      </c>
      <c r="D224" s="16" t="s">
        <v>1067</v>
      </c>
      <c r="E224" s="21" t="s">
        <v>1039</v>
      </c>
      <c r="F224" s="21"/>
      <c r="G224" s="21" t="s">
        <v>559</v>
      </c>
      <c r="H224" s="21" t="s">
        <v>24</v>
      </c>
      <c r="I224" s="22">
        <v>0.45</v>
      </c>
      <c r="J224" s="21">
        <v>20</v>
      </c>
      <c r="K224" s="21">
        <v>0.42</v>
      </c>
      <c r="L224" s="21">
        <v>26.6</v>
      </c>
      <c r="M224" s="21">
        <v>72</v>
      </c>
      <c r="N224" s="16" t="s">
        <v>1068</v>
      </c>
      <c r="P224" s="6"/>
      <c r="Q224" s="6"/>
      <c r="R224" s="6"/>
      <c r="S224" s="6"/>
      <c r="T224" s="6"/>
      <c r="U224" s="6"/>
      <c r="V224" s="6"/>
      <c r="W224" s="6"/>
      <c r="X224" s="6"/>
      <c r="Y224" s="6"/>
      <c r="Z224" s="6"/>
      <c r="AA224" s="7"/>
      <c r="AB224" s="6"/>
      <c r="AC224" s="6"/>
      <c r="AD224" s="6"/>
      <c r="AE224" s="6"/>
      <c r="AF224" s="8"/>
      <c r="AG224" s="6"/>
      <c r="AH224" s="6"/>
      <c r="AI224" s="9"/>
      <c r="AJ224" s="10"/>
    </row>
    <row r="225" spans="1:36" ht="30" customHeight="1" x14ac:dyDescent="0.2">
      <c r="A225" s="20">
        <f ca="1">+SUBTOTAL(3,$A$3:B225)</f>
        <v>224</v>
      </c>
      <c r="B225" s="21" t="s">
        <v>1011</v>
      </c>
      <c r="C225" s="21" t="s">
        <v>1012</v>
      </c>
      <c r="D225" s="16" t="s">
        <v>1069</v>
      </c>
      <c r="E225" s="21" t="s">
        <v>1028</v>
      </c>
      <c r="F225" s="21"/>
      <c r="G225" s="21" t="s">
        <v>559</v>
      </c>
      <c r="H225" s="21" t="s">
        <v>24</v>
      </c>
      <c r="I225" s="22">
        <v>0.90999999999999992</v>
      </c>
      <c r="J225" s="21">
        <v>31</v>
      </c>
      <c r="K225" s="21">
        <v>0.63</v>
      </c>
      <c r="L225" s="21">
        <v>21.2</v>
      </c>
      <c r="M225" s="21">
        <v>84</v>
      </c>
      <c r="N225" s="16" t="s">
        <v>1070</v>
      </c>
      <c r="P225" s="6"/>
      <c r="Q225" s="6"/>
      <c r="R225" s="6"/>
      <c r="S225" s="6"/>
      <c r="T225" s="6"/>
      <c r="U225" s="6"/>
      <c r="V225" s="6"/>
      <c r="W225" s="6"/>
      <c r="X225" s="6"/>
      <c r="Y225" s="6"/>
      <c r="Z225" s="6"/>
      <c r="AA225" s="7"/>
      <c r="AB225" s="6"/>
      <c r="AC225" s="6"/>
      <c r="AD225" s="6"/>
      <c r="AE225" s="6"/>
      <c r="AF225" s="8"/>
      <c r="AG225" s="6"/>
      <c r="AH225" s="6"/>
      <c r="AI225" s="9"/>
      <c r="AJ225" s="10"/>
    </row>
    <row r="226" spans="1:36" ht="30" customHeight="1" x14ac:dyDescent="0.2">
      <c r="A226" s="20">
        <f ca="1">+SUBTOTAL(3,$A$3:B226)</f>
        <v>225</v>
      </c>
      <c r="B226" s="21" t="s">
        <v>1011</v>
      </c>
      <c r="C226" s="21" t="s">
        <v>1012</v>
      </c>
      <c r="D226" s="16" t="s">
        <v>1071</v>
      </c>
      <c r="E226" s="21" t="s">
        <v>475</v>
      </c>
      <c r="F226" s="21"/>
      <c r="G226" s="21" t="s">
        <v>559</v>
      </c>
      <c r="H226" s="21" t="s">
        <v>1029</v>
      </c>
      <c r="I226" s="22">
        <v>0.23499999999999999</v>
      </c>
      <c r="J226" s="21">
        <v>11</v>
      </c>
      <c r="K226" s="21">
        <v>0.57999999999999996</v>
      </c>
      <c r="L226" s="21">
        <v>43.2</v>
      </c>
      <c r="M226" s="21">
        <v>48</v>
      </c>
      <c r="N226" s="16" t="s">
        <v>1072</v>
      </c>
      <c r="P226" s="6"/>
      <c r="Q226" s="6"/>
      <c r="R226" s="6"/>
      <c r="S226" s="6"/>
      <c r="T226" s="6"/>
      <c r="U226" s="6"/>
      <c r="V226" s="6"/>
      <c r="W226" s="6"/>
      <c r="X226" s="6"/>
      <c r="Y226" s="6"/>
      <c r="Z226" s="6"/>
      <c r="AA226" s="7"/>
      <c r="AB226" s="6"/>
      <c r="AC226" s="6"/>
      <c r="AD226" s="6"/>
      <c r="AE226" s="6"/>
      <c r="AF226" s="8"/>
      <c r="AG226" s="6"/>
      <c r="AH226" s="6"/>
      <c r="AI226" s="9"/>
      <c r="AJ226" s="10"/>
    </row>
    <row r="227" spans="1:36" ht="30" customHeight="1" x14ac:dyDescent="0.2">
      <c r="A227" s="20">
        <f ca="1">+SUBTOTAL(3,$A$3:B227)</f>
        <v>226</v>
      </c>
      <c r="B227" s="21" t="s">
        <v>1011</v>
      </c>
      <c r="C227" s="21" t="s">
        <v>1012</v>
      </c>
      <c r="D227" s="16" t="s">
        <v>1073</v>
      </c>
      <c r="E227" s="21" t="s">
        <v>269</v>
      </c>
      <c r="F227" s="21"/>
      <c r="G227" s="21" t="s">
        <v>559</v>
      </c>
      <c r="H227" s="21" t="s">
        <v>1029</v>
      </c>
      <c r="I227" s="22">
        <v>0.51</v>
      </c>
      <c r="J227" s="21">
        <v>11</v>
      </c>
      <c r="K227" s="21">
        <v>0.39</v>
      </c>
      <c r="L227" s="21">
        <v>22</v>
      </c>
      <c r="M227" s="21">
        <v>84</v>
      </c>
      <c r="N227" s="16" t="s">
        <v>1074</v>
      </c>
      <c r="P227" s="6"/>
      <c r="Q227" s="6"/>
      <c r="R227" s="6"/>
      <c r="S227" s="6"/>
      <c r="T227" s="6"/>
      <c r="U227" s="6"/>
      <c r="V227" s="6"/>
      <c r="W227" s="6"/>
      <c r="X227" s="6"/>
      <c r="Y227" s="6"/>
      <c r="Z227" s="6"/>
      <c r="AA227" s="7"/>
      <c r="AB227" s="6"/>
      <c r="AC227" s="6"/>
      <c r="AD227" s="6"/>
      <c r="AE227" s="6"/>
      <c r="AF227" s="8"/>
      <c r="AG227" s="6"/>
      <c r="AH227" s="6"/>
      <c r="AI227" s="9"/>
      <c r="AJ227" s="10"/>
    </row>
    <row r="228" spans="1:36" ht="30" customHeight="1" x14ac:dyDescent="0.2">
      <c r="A228" s="20">
        <f ca="1">+SUBTOTAL(3,$A$3:B228)</f>
        <v>227</v>
      </c>
      <c r="B228" s="21" t="s">
        <v>1011</v>
      </c>
      <c r="C228" s="21" t="s">
        <v>1012</v>
      </c>
      <c r="D228" s="16" t="s">
        <v>1075</v>
      </c>
      <c r="E228" s="21" t="s">
        <v>1076</v>
      </c>
      <c r="F228" s="21"/>
      <c r="G228" s="21" t="s">
        <v>559</v>
      </c>
      <c r="H228" s="21" t="s">
        <v>1029</v>
      </c>
      <c r="I228" s="22">
        <v>0.38</v>
      </c>
      <c r="J228" s="21">
        <v>15</v>
      </c>
      <c r="K228" s="21">
        <v>0.7</v>
      </c>
      <c r="L228" s="21">
        <v>33.799999999999997</v>
      </c>
      <c r="M228" s="21">
        <v>60</v>
      </c>
      <c r="N228" s="16" t="s">
        <v>1077</v>
      </c>
      <c r="P228" s="6"/>
      <c r="Q228" s="6"/>
      <c r="R228" s="6"/>
      <c r="S228" s="6"/>
      <c r="T228" s="6"/>
      <c r="U228" s="6"/>
      <c r="V228" s="6"/>
      <c r="W228" s="6"/>
      <c r="X228" s="6"/>
      <c r="Y228" s="6"/>
      <c r="Z228" s="6"/>
      <c r="AA228" s="7"/>
      <c r="AB228" s="6"/>
      <c r="AC228" s="6"/>
      <c r="AD228" s="6"/>
      <c r="AE228" s="6"/>
      <c r="AF228" s="8"/>
      <c r="AG228" s="6"/>
      <c r="AH228" s="6"/>
      <c r="AI228" s="9"/>
      <c r="AJ228" s="10"/>
    </row>
    <row r="229" spans="1:36" ht="30" customHeight="1" x14ac:dyDescent="0.2">
      <c r="A229" s="20">
        <f ca="1">+SUBTOTAL(3,$A$3:B229)</f>
        <v>228</v>
      </c>
      <c r="B229" s="21" t="s">
        <v>1011</v>
      </c>
      <c r="C229" s="21" t="s">
        <v>1012</v>
      </c>
      <c r="D229" s="16" t="s">
        <v>1078</v>
      </c>
      <c r="E229" s="21" t="s">
        <v>1079</v>
      </c>
      <c r="F229" s="21"/>
      <c r="G229" s="21" t="s">
        <v>559</v>
      </c>
      <c r="H229" s="21" t="s">
        <v>1029</v>
      </c>
      <c r="I229" s="22">
        <v>0.23</v>
      </c>
      <c r="J229" s="21">
        <v>15</v>
      </c>
      <c r="K229" s="21">
        <v>0.43</v>
      </c>
      <c r="L229" s="21">
        <v>37.6</v>
      </c>
      <c r="M229" s="21">
        <v>60</v>
      </c>
      <c r="N229" s="16" t="s">
        <v>1080</v>
      </c>
      <c r="P229" s="6"/>
      <c r="Q229" s="6"/>
      <c r="R229" s="6"/>
      <c r="S229" s="6"/>
      <c r="T229" s="6"/>
      <c r="U229" s="6"/>
      <c r="V229" s="6"/>
      <c r="W229" s="6"/>
      <c r="X229" s="6"/>
      <c r="Y229" s="6"/>
      <c r="Z229" s="6"/>
      <c r="AA229" s="7"/>
      <c r="AB229" s="6"/>
      <c r="AC229" s="6"/>
      <c r="AD229" s="6"/>
      <c r="AE229" s="6"/>
      <c r="AF229" s="8"/>
      <c r="AG229" s="6"/>
      <c r="AH229" s="6"/>
      <c r="AI229" s="9"/>
      <c r="AJ229" s="10"/>
    </row>
    <row r="230" spans="1:36" ht="30" customHeight="1" x14ac:dyDescent="0.2">
      <c r="A230" s="20">
        <f ca="1">+SUBTOTAL(3,$A$3:B230)</f>
        <v>229</v>
      </c>
      <c r="B230" s="21" t="s">
        <v>1011</v>
      </c>
      <c r="C230" s="21" t="s">
        <v>1012</v>
      </c>
      <c r="D230" s="16" t="s">
        <v>1081</v>
      </c>
      <c r="E230" s="21" t="s">
        <v>1028</v>
      </c>
      <c r="F230" s="21"/>
      <c r="G230" s="21" t="s">
        <v>559</v>
      </c>
      <c r="H230" s="21" t="s">
        <v>13</v>
      </c>
      <c r="I230" s="22">
        <v>0.44999999999999996</v>
      </c>
      <c r="J230" s="21">
        <v>74</v>
      </c>
      <c r="K230" s="21">
        <v>0.86</v>
      </c>
      <c r="L230" s="21">
        <v>34.6</v>
      </c>
      <c r="M230" s="21">
        <v>60</v>
      </c>
      <c r="N230" s="16" t="s">
        <v>1082</v>
      </c>
      <c r="P230" s="6"/>
      <c r="Q230" s="6"/>
      <c r="R230" s="6"/>
      <c r="S230" s="6"/>
      <c r="T230" s="6"/>
      <c r="U230" s="6"/>
      <c r="V230" s="6"/>
      <c r="W230" s="6"/>
      <c r="X230" s="6"/>
      <c r="Y230" s="6"/>
      <c r="Z230" s="6"/>
      <c r="AA230" s="7"/>
      <c r="AB230" s="6"/>
      <c r="AC230" s="6"/>
      <c r="AD230" s="6"/>
      <c r="AE230" s="6"/>
      <c r="AF230" s="8"/>
      <c r="AG230" s="6"/>
      <c r="AH230" s="6"/>
      <c r="AI230" s="9"/>
      <c r="AJ230" s="10"/>
    </row>
    <row r="231" spans="1:36" ht="30" customHeight="1" x14ac:dyDescent="0.2">
      <c r="A231" s="20">
        <f ca="1">+SUBTOTAL(3,$A$3:B231)</f>
        <v>230</v>
      </c>
      <c r="B231" s="21" t="s">
        <v>1011</v>
      </c>
      <c r="C231" s="21" t="s">
        <v>1012</v>
      </c>
      <c r="D231" s="16" t="s">
        <v>1083</v>
      </c>
      <c r="E231" s="21" t="s">
        <v>1028</v>
      </c>
      <c r="F231" s="21"/>
      <c r="G231" s="21" t="s">
        <v>559</v>
      </c>
      <c r="H231" s="21" t="s">
        <v>247</v>
      </c>
      <c r="I231" s="22">
        <v>0.76</v>
      </c>
      <c r="J231" s="21">
        <v>19</v>
      </c>
      <c r="K231" s="21">
        <v>0.49</v>
      </c>
      <c r="L231" s="21">
        <v>23.2</v>
      </c>
      <c r="M231" s="21">
        <v>84</v>
      </c>
      <c r="N231" s="16" t="s">
        <v>1084</v>
      </c>
      <c r="P231" s="6"/>
      <c r="Q231" s="6"/>
      <c r="R231" s="6"/>
      <c r="S231" s="6"/>
      <c r="T231" s="6"/>
      <c r="U231" s="6"/>
      <c r="V231" s="6"/>
      <c r="W231" s="6"/>
      <c r="X231" s="6"/>
      <c r="Y231" s="6"/>
      <c r="Z231" s="6"/>
      <c r="AA231" s="7"/>
      <c r="AB231" s="6"/>
      <c r="AC231" s="6"/>
      <c r="AD231" s="6"/>
      <c r="AE231" s="6"/>
      <c r="AF231" s="8"/>
      <c r="AG231" s="6"/>
      <c r="AH231" s="6"/>
      <c r="AI231" s="9"/>
      <c r="AJ231" s="10"/>
    </row>
    <row r="232" spans="1:36" ht="30" customHeight="1" x14ac:dyDescent="0.2">
      <c r="A232" s="20">
        <f ca="1">+SUBTOTAL(3,$A$3:B232)</f>
        <v>231</v>
      </c>
      <c r="B232" s="21" t="s">
        <v>1011</v>
      </c>
      <c r="C232" s="21" t="s">
        <v>1012</v>
      </c>
      <c r="D232" s="16" t="s">
        <v>1085</v>
      </c>
      <c r="E232" s="21" t="s">
        <v>1014</v>
      </c>
      <c r="F232" s="21"/>
      <c r="G232" s="21" t="s">
        <v>559</v>
      </c>
      <c r="H232" s="21" t="s">
        <v>1029</v>
      </c>
      <c r="I232" s="22">
        <v>0.5</v>
      </c>
      <c r="J232" s="21">
        <v>20</v>
      </c>
      <c r="K232" s="21">
        <v>0.51</v>
      </c>
      <c r="L232" s="21">
        <v>27.2</v>
      </c>
      <c r="M232" s="21">
        <v>60</v>
      </c>
      <c r="N232" s="16" t="s">
        <v>1086</v>
      </c>
      <c r="P232" s="6"/>
      <c r="Q232" s="6"/>
      <c r="R232" s="6"/>
      <c r="S232" s="6"/>
      <c r="T232" s="6"/>
      <c r="U232" s="6"/>
      <c r="V232" s="6"/>
      <c r="W232" s="6"/>
      <c r="X232" s="6"/>
      <c r="Y232" s="6"/>
      <c r="Z232" s="6"/>
      <c r="AA232" s="7"/>
      <c r="AB232" s="6"/>
      <c r="AC232" s="6"/>
      <c r="AD232" s="6"/>
      <c r="AE232" s="6"/>
      <c r="AF232" s="8"/>
      <c r="AG232" s="6"/>
      <c r="AH232" s="6"/>
      <c r="AI232" s="9"/>
      <c r="AJ232" s="10"/>
    </row>
    <row r="233" spans="1:36" ht="30" customHeight="1" x14ac:dyDescent="0.2">
      <c r="A233" s="20">
        <f ca="1">+SUBTOTAL(3,$A$3:B233)</f>
        <v>232</v>
      </c>
      <c r="B233" s="21" t="s">
        <v>1011</v>
      </c>
      <c r="C233" s="21" t="s">
        <v>1012</v>
      </c>
      <c r="D233" s="16" t="s">
        <v>1087</v>
      </c>
      <c r="E233" s="21" t="s">
        <v>1036</v>
      </c>
      <c r="F233" s="21"/>
      <c r="G233" s="21" t="s">
        <v>559</v>
      </c>
      <c r="H233" s="21" t="s">
        <v>81</v>
      </c>
      <c r="I233" s="22">
        <v>0.191</v>
      </c>
      <c r="J233" s="21">
        <v>72</v>
      </c>
      <c r="K233" s="21">
        <v>0.39</v>
      </c>
      <c r="L233" s="21">
        <v>36.299999999999997</v>
      </c>
      <c r="M233" s="21">
        <v>60</v>
      </c>
      <c r="N233" s="16" t="s">
        <v>1088</v>
      </c>
      <c r="P233" s="6"/>
      <c r="Q233" s="6"/>
      <c r="R233" s="6"/>
      <c r="S233" s="6"/>
      <c r="T233" s="6"/>
      <c r="U233" s="6"/>
      <c r="V233" s="6"/>
      <c r="W233" s="6"/>
      <c r="X233" s="6"/>
      <c r="Y233" s="6"/>
      <c r="Z233" s="6"/>
      <c r="AA233" s="7"/>
      <c r="AB233" s="6"/>
      <c r="AC233" s="6"/>
      <c r="AD233" s="6"/>
      <c r="AE233" s="6"/>
      <c r="AF233" s="8"/>
      <c r="AG233" s="6"/>
      <c r="AH233" s="6"/>
      <c r="AI233" s="9"/>
      <c r="AJ233" s="10"/>
    </row>
    <row r="234" spans="1:36" ht="30" customHeight="1" x14ac:dyDescent="0.2">
      <c r="A234" s="20">
        <f ca="1">+SUBTOTAL(3,$A$3:B234)</f>
        <v>233</v>
      </c>
      <c r="B234" s="21" t="s">
        <v>1011</v>
      </c>
      <c r="C234" s="21" t="s">
        <v>1012</v>
      </c>
      <c r="D234" s="16" t="s">
        <v>544</v>
      </c>
      <c r="E234" s="21" t="s">
        <v>1022</v>
      </c>
      <c r="F234" s="21"/>
      <c r="G234" s="21" t="s">
        <v>559</v>
      </c>
      <c r="H234" s="21" t="s">
        <v>1029</v>
      </c>
      <c r="I234" s="22">
        <v>1.51</v>
      </c>
      <c r="J234" s="21">
        <v>93</v>
      </c>
      <c r="K234" s="21">
        <v>1.84</v>
      </c>
      <c r="L234" s="21">
        <v>31.2</v>
      </c>
      <c r="M234" s="21">
        <v>60</v>
      </c>
      <c r="N234" s="16" t="s">
        <v>1089</v>
      </c>
      <c r="P234" s="6"/>
      <c r="Q234" s="6"/>
      <c r="R234" s="6"/>
      <c r="S234" s="6"/>
      <c r="T234" s="6"/>
      <c r="U234" s="6"/>
      <c r="V234" s="6"/>
      <c r="W234" s="6"/>
      <c r="X234" s="6"/>
      <c r="Y234" s="6"/>
      <c r="Z234" s="6"/>
      <c r="AA234" s="7"/>
      <c r="AB234" s="6"/>
      <c r="AC234" s="6"/>
      <c r="AD234" s="6"/>
      <c r="AE234" s="6"/>
      <c r="AF234" s="8"/>
      <c r="AG234" s="6"/>
      <c r="AH234" s="6"/>
      <c r="AI234" s="9"/>
      <c r="AJ234" s="10"/>
    </row>
    <row r="235" spans="1:36" ht="30" customHeight="1" thickBot="1" x14ac:dyDescent="0.25">
      <c r="A235" s="20">
        <f ca="1">+SUBTOTAL(3,$A$3:B235)</f>
        <v>234</v>
      </c>
      <c r="B235" s="21" t="s">
        <v>1011</v>
      </c>
      <c r="C235" s="21" t="s">
        <v>1012</v>
      </c>
      <c r="D235" s="16" t="s">
        <v>786</v>
      </c>
      <c r="E235" s="21" t="s">
        <v>1028</v>
      </c>
      <c r="F235" s="21"/>
      <c r="G235" s="21" t="s">
        <v>559</v>
      </c>
      <c r="H235" s="21" t="s">
        <v>24</v>
      </c>
      <c r="I235" s="22">
        <v>0.36</v>
      </c>
      <c r="J235" s="21">
        <v>14</v>
      </c>
      <c r="K235" s="21">
        <v>0.56000000000000005</v>
      </c>
      <c r="L235" s="21">
        <v>31.6</v>
      </c>
      <c r="M235" s="21">
        <v>60</v>
      </c>
      <c r="N235" s="16" t="s">
        <v>1090</v>
      </c>
      <c r="P235" s="12"/>
      <c r="Q235" s="12"/>
      <c r="R235" s="12"/>
      <c r="S235" s="12"/>
      <c r="T235" s="12"/>
      <c r="U235" s="12"/>
      <c r="V235" s="12"/>
      <c r="W235" s="12"/>
      <c r="X235" s="12"/>
      <c r="Y235" s="12"/>
      <c r="Z235" s="12"/>
      <c r="AA235" s="13"/>
      <c r="AB235" s="12"/>
      <c r="AC235" s="12"/>
      <c r="AD235" s="12"/>
      <c r="AE235" s="12"/>
      <c r="AF235" s="14"/>
      <c r="AG235" s="12"/>
      <c r="AH235" s="12"/>
      <c r="AI235" s="15"/>
      <c r="AJ235" s="10"/>
    </row>
    <row r="236" spans="1:36" ht="30" customHeight="1" x14ac:dyDescent="0.2">
      <c r="A236" s="20">
        <f ca="1">+SUBTOTAL(3,$A$3:B236)</f>
        <v>235</v>
      </c>
      <c r="B236" s="21" t="s">
        <v>1011</v>
      </c>
      <c r="C236" s="21" t="s">
        <v>1012</v>
      </c>
      <c r="D236" s="16" t="s">
        <v>1091</v>
      </c>
      <c r="E236" s="21" t="s">
        <v>1036</v>
      </c>
      <c r="F236" s="21"/>
      <c r="G236" s="21" t="s">
        <v>559</v>
      </c>
      <c r="H236" s="21" t="s">
        <v>17</v>
      </c>
      <c r="I236" s="22">
        <v>0.92999999999999994</v>
      </c>
      <c r="J236" s="21">
        <v>17</v>
      </c>
      <c r="K236" s="21">
        <v>1.27</v>
      </c>
      <c r="L236" s="21">
        <v>31.9</v>
      </c>
      <c r="M236" s="21">
        <v>60</v>
      </c>
      <c r="N236" s="16" t="s">
        <v>1092</v>
      </c>
    </row>
    <row r="237" spans="1:36" ht="30" customHeight="1" x14ac:dyDescent="0.2">
      <c r="A237" s="20">
        <f ca="1">+SUBTOTAL(3,$A$3:B237)</f>
        <v>236</v>
      </c>
      <c r="B237" s="21" t="s">
        <v>1011</v>
      </c>
      <c r="C237" s="21" t="s">
        <v>1012</v>
      </c>
      <c r="D237" s="16" t="s">
        <v>1093</v>
      </c>
      <c r="E237" s="21" t="s">
        <v>1094</v>
      </c>
      <c r="F237" s="21"/>
      <c r="G237" s="21" t="s">
        <v>559</v>
      </c>
      <c r="H237" s="21" t="s">
        <v>1029</v>
      </c>
      <c r="I237" s="22">
        <v>0.30000000000000004</v>
      </c>
      <c r="J237" s="21">
        <v>17</v>
      </c>
      <c r="K237" s="21">
        <v>0.47</v>
      </c>
      <c r="L237" s="21">
        <v>32.799999999999997</v>
      </c>
      <c r="M237" s="21">
        <v>60</v>
      </c>
      <c r="N237" s="16" t="s">
        <v>1095</v>
      </c>
    </row>
    <row r="238" spans="1:36" ht="30" customHeight="1" x14ac:dyDescent="0.2">
      <c r="A238" s="20">
        <f ca="1">+SUBTOTAL(3,$A$3:B238)</f>
        <v>237</v>
      </c>
      <c r="B238" s="21" t="s">
        <v>1011</v>
      </c>
      <c r="C238" s="21" t="s">
        <v>1012</v>
      </c>
      <c r="D238" s="16" t="s">
        <v>1096</v>
      </c>
      <c r="E238" s="21" t="s">
        <v>1039</v>
      </c>
      <c r="F238" s="21"/>
      <c r="G238" s="21" t="s">
        <v>559</v>
      </c>
      <c r="H238" s="21" t="s">
        <v>61</v>
      </c>
      <c r="I238" s="22">
        <v>0.72</v>
      </c>
      <c r="J238" s="21">
        <v>22</v>
      </c>
      <c r="K238" s="21">
        <v>1.4</v>
      </c>
      <c r="L238" s="21">
        <v>33</v>
      </c>
      <c r="M238" s="21">
        <v>60</v>
      </c>
      <c r="N238" s="16" t="s">
        <v>1097</v>
      </c>
    </row>
    <row r="239" spans="1:36" ht="30" customHeight="1" x14ac:dyDescent="0.2">
      <c r="A239" s="20">
        <f ca="1">+SUBTOTAL(3,$A$3:B239)</f>
        <v>238</v>
      </c>
      <c r="B239" s="21" t="s">
        <v>1011</v>
      </c>
      <c r="C239" s="21" t="s">
        <v>1012</v>
      </c>
      <c r="D239" s="16" t="s">
        <v>1098</v>
      </c>
      <c r="E239" s="21" t="s">
        <v>1039</v>
      </c>
      <c r="F239" s="21"/>
      <c r="G239" s="21" t="s">
        <v>559</v>
      </c>
      <c r="H239" s="21" t="s">
        <v>81</v>
      </c>
      <c r="I239" s="22">
        <v>0.52</v>
      </c>
      <c r="J239" s="21">
        <v>29</v>
      </c>
      <c r="K239" s="21">
        <v>0.75</v>
      </c>
      <c r="L239" s="21">
        <v>26.5</v>
      </c>
      <c r="M239" s="21">
        <v>60</v>
      </c>
      <c r="N239" s="16" t="s">
        <v>1099</v>
      </c>
    </row>
    <row r="240" spans="1:36" ht="30" customHeight="1" x14ac:dyDescent="0.2">
      <c r="A240" s="20">
        <f ca="1">+SUBTOTAL(3,$A$3:B240)</f>
        <v>239</v>
      </c>
      <c r="B240" s="21" t="s">
        <v>1011</v>
      </c>
      <c r="C240" s="21" t="s">
        <v>1012</v>
      </c>
      <c r="D240" s="16" t="s">
        <v>1100</v>
      </c>
      <c r="E240" s="21" t="s">
        <v>1039</v>
      </c>
      <c r="F240" s="21"/>
      <c r="G240" s="21" t="s">
        <v>559</v>
      </c>
      <c r="H240" s="21" t="s">
        <v>13</v>
      </c>
      <c r="I240" s="22">
        <v>0.5</v>
      </c>
      <c r="J240" s="21">
        <v>18</v>
      </c>
      <c r="K240" s="21">
        <v>0.39</v>
      </c>
      <c r="L240" s="21">
        <v>22.4</v>
      </c>
      <c r="M240" s="21">
        <v>72</v>
      </c>
      <c r="N240" s="16" t="s">
        <v>1101</v>
      </c>
    </row>
    <row r="241" spans="1:14" ht="30" customHeight="1" x14ac:dyDescent="0.2">
      <c r="A241" s="20">
        <f ca="1">+SUBTOTAL(3,$A$3:B241)</f>
        <v>240</v>
      </c>
      <c r="B241" s="21" t="s">
        <v>1011</v>
      </c>
      <c r="C241" s="21" t="s">
        <v>1012</v>
      </c>
      <c r="D241" s="16" t="s">
        <v>1102</v>
      </c>
      <c r="E241" s="21" t="s">
        <v>1039</v>
      </c>
      <c r="F241" s="21"/>
      <c r="G241" s="21" t="s">
        <v>559</v>
      </c>
      <c r="H241" s="21" t="s">
        <v>13</v>
      </c>
      <c r="I241" s="22">
        <v>0.41000000000000003</v>
      </c>
      <c r="J241" s="21">
        <v>22</v>
      </c>
      <c r="K241" s="21">
        <v>0.55000000000000004</v>
      </c>
      <c r="L241" s="21">
        <v>28.3</v>
      </c>
      <c r="M241" s="21">
        <v>72</v>
      </c>
      <c r="N241" s="16" t="s">
        <v>1103</v>
      </c>
    </row>
    <row r="242" spans="1:14" ht="30" customHeight="1" x14ac:dyDescent="0.2">
      <c r="A242" s="20">
        <f ca="1">+SUBTOTAL(3,$A$3:B242)</f>
        <v>241</v>
      </c>
      <c r="B242" s="21" t="s">
        <v>1011</v>
      </c>
      <c r="C242" s="21" t="s">
        <v>1012</v>
      </c>
      <c r="D242" s="16" t="s">
        <v>1104</v>
      </c>
      <c r="E242" s="21" t="s">
        <v>1022</v>
      </c>
      <c r="F242" s="21"/>
      <c r="G242" s="21" t="s">
        <v>559</v>
      </c>
      <c r="H242" s="21" t="s">
        <v>24</v>
      </c>
      <c r="I242" s="22">
        <v>6.01</v>
      </c>
      <c r="J242" s="21">
        <v>257</v>
      </c>
      <c r="K242" s="21">
        <v>8.1199999999999992</v>
      </c>
      <c r="L242" s="21">
        <v>30.6</v>
      </c>
      <c r="M242" s="21">
        <v>60</v>
      </c>
      <c r="N242" s="16" t="s">
        <v>1105</v>
      </c>
    </row>
    <row r="243" spans="1:14" ht="30" customHeight="1" x14ac:dyDescent="0.2">
      <c r="A243" s="20">
        <f ca="1">+SUBTOTAL(3,$A$3:B243)</f>
        <v>242</v>
      </c>
      <c r="B243" s="21" t="s">
        <v>1011</v>
      </c>
      <c r="C243" s="21" t="s">
        <v>1106</v>
      </c>
      <c r="D243" s="16" t="s">
        <v>1107</v>
      </c>
      <c r="E243" s="21" t="s">
        <v>1108</v>
      </c>
      <c r="F243" s="21"/>
      <c r="G243" s="21" t="s">
        <v>33</v>
      </c>
      <c r="H243" s="21" t="s">
        <v>1029</v>
      </c>
      <c r="I243" s="22">
        <v>5.0999999999999996</v>
      </c>
      <c r="J243" s="21">
        <v>36</v>
      </c>
      <c r="K243" s="21">
        <v>4.9000000000000004</v>
      </c>
      <c r="L243" s="21">
        <v>25.9</v>
      </c>
      <c r="M243" s="21">
        <v>72</v>
      </c>
      <c r="N243" s="16" t="s">
        <v>1109</v>
      </c>
    </row>
    <row r="244" spans="1:14" ht="30" customHeight="1" x14ac:dyDescent="0.2">
      <c r="A244" s="20">
        <f ca="1">+SUBTOTAL(3,$A$3:B244)</f>
        <v>243</v>
      </c>
      <c r="B244" s="21" t="s">
        <v>1011</v>
      </c>
      <c r="C244" s="21" t="s">
        <v>1106</v>
      </c>
      <c r="D244" s="16" t="s">
        <v>1110</v>
      </c>
      <c r="E244" s="21" t="s">
        <v>1111</v>
      </c>
      <c r="F244" s="21"/>
      <c r="G244" s="21" t="s">
        <v>559</v>
      </c>
      <c r="H244" s="21" t="s">
        <v>50</v>
      </c>
      <c r="I244" s="22">
        <v>10.35</v>
      </c>
      <c r="J244" s="21">
        <v>121</v>
      </c>
      <c r="K244" s="21">
        <v>8.19</v>
      </c>
      <c r="L244" s="21">
        <v>23.9</v>
      </c>
      <c r="M244" s="21">
        <v>72</v>
      </c>
      <c r="N244" s="16" t="s">
        <v>1112</v>
      </c>
    </row>
    <row r="245" spans="1:14" ht="30" customHeight="1" x14ac:dyDescent="0.2">
      <c r="A245" s="20">
        <f ca="1">+SUBTOTAL(3,$A$3:B245)</f>
        <v>244</v>
      </c>
      <c r="B245" s="21" t="s">
        <v>1011</v>
      </c>
      <c r="C245" s="21" t="s">
        <v>1106</v>
      </c>
      <c r="D245" s="16" t="s">
        <v>1113</v>
      </c>
      <c r="E245" s="21" t="s">
        <v>1114</v>
      </c>
      <c r="F245" s="21"/>
      <c r="G245" s="21" t="s">
        <v>559</v>
      </c>
      <c r="H245" s="21" t="s">
        <v>1029</v>
      </c>
      <c r="I245" s="22">
        <v>5.0999999999999996</v>
      </c>
      <c r="J245" s="21">
        <v>78</v>
      </c>
      <c r="K245" s="21">
        <v>8.6</v>
      </c>
      <c r="L245" s="21">
        <v>30.7</v>
      </c>
      <c r="M245" s="21">
        <v>60</v>
      </c>
      <c r="N245" s="16" t="s">
        <v>1115</v>
      </c>
    </row>
    <row r="246" spans="1:14" ht="30" customHeight="1" x14ac:dyDescent="0.2">
      <c r="A246" s="20">
        <f ca="1">+SUBTOTAL(3,$A$3:B246)</f>
        <v>245</v>
      </c>
      <c r="B246" s="21" t="s">
        <v>1011</v>
      </c>
      <c r="C246" s="21" t="s">
        <v>1106</v>
      </c>
      <c r="D246" s="16" t="s">
        <v>1116</v>
      </c>
      <c r="E246" s="21" t="s">
        <v>76</v>
      </c>
      <c r="F246" s="21"/>
      <c r="G246" s="21" t="s">
        <v>559</v>
      </c>
      <c r="H246" s="21" t="s">
        <v>81</v>
      </c>
      <c r="I246" s="22">
        <v>23.9</v>
      </c>
      <c r="J246" s="21">
        <v>325</v>
      </c>
      <c r="K246" s="21">
        <v>13.3</v>
      </c>
      <c r="L246" s="21">
        <v>15.7</v>
      </c>
      <c r="M246" s="21">
        <v>96</v>
      </c>
      <c r="N246" s="16" t="s">
        <v>1117</v>
      </c>
    </row>
    <row r="247" spans="1:14" ht="30" customHeight="1" x14ac:dyDescent="0.2">
      <c r="A247" s="20">
        <f ca="1">+SUBTOTAL(3,$A$3:B247)</f>
        <v>246</v>
      </c>
      <c r="B247" s="21" t="s">
        <v>1011</v>
      </c>
      <c r="C247" s="21" t="s">
        <v>1106</v>
      </c>
      <c r="D247" s="16" t="s">
        <v>1118</v>
      </c>
      <c r="E247" s="21" t="s">
        <v>76</v>
      </c>
      <c r="F247" s="21"/>
      <c r="G247" s="21" t="s">
        <v>559</v>
      </c>
      <c r="H247" s="21" t="s">
        <v>81</v>
      </c>
      <c r="I247" s="22">
        <v>5.3</v>
      </c>
      <c r="J247" s="21">
        <v>151</v>
      </c>
      <c r="K247" s="21">
        <v>2.8</v>
      </c>
      <c r="L247" s="21">
        <v>15.8</v>
      </c>
      <c r="M247" s="21">
        <v>96</v>
      </c>
      <c r="N247" s="16" t="s">
        <v>1119</v>
      </c>
    </row>
    <row r="248" spans="1:14" ht="30" customHeight="1" x14ac:dyDescent="0.2">
      <c r="A248" s="20">
        <f ca="1">+SUBTOTAL(3,$A$3:B248)</f>
        <v>247</v>
      </c>
      <c r="B248" s="21" t="s">
        <v>1011</v>
      </c>
      <c r="C248" s="21" t="s">
        <v>1106</v>
      </c>
      <c r="D248" s="16" t="s">
        <v>1120</v>
      </c>
      <c r="E248" s="21" t="s">
        <v>1121</v>
      </c>
      <c r="F248" s="21"/>
      <c r="G248" s="21" t="s">
        <v>559</v>
      </c>
      <c r="H248" s="21" t="s">
        <v>506</v>
      </c>
      <c r="I248" s="22">
        <v>8.3000000000000007</v>
      </c>
      <c r="J248" s="21">
        <v>192</v>
      </c>
      <c r="K248" s="21">
        <v>11.9</v>
      </c>
      <c r="L248" s="21">
        <v>28.7</v>
      </c>
      <c r="M248" s="21">
        <v>72</v>
      </c>
      <c r="N248" s="16" t="s">
        <v>1122</v>
      </c>
    </row>
    <row r="249" spans="1:14" ht="30" customHeight="1" x14ac:dyDescent="0.2">
      <c r="A249" s="20">
        <f ca="1">+SUBTOTAL(3,$A$3:B249)</f>
        <v>248</v>
      </c>
      <c r="B249" s="21" t="s">
        <v>1011</v>
      </c>
      <c r="C249" s="21" t="s">
        <v>1106</v>
      </c>
      <c r="D249" s="16" t="s">
        <v>1123</v>
      </c>
      <c r="E249" s="21" t="s">
        <v>1124</v>
      </c>
      <c r="F249" s="21"/>
      <c r="G249" s="21" t="s">
        <v>559</v>
      </c>
      <c r="H249" s="21" t="s">
        <v>1125</v>
      </c>
      <c r="I249" s="22">
        <v>5.0500000000000007</v>
      </c>
      <c r="J249" s="21">
        <v>55</v>
      </c>
      <c r="K249" s="21">
        <v>2.4</v>
      </c>
      <c r="L249" s="21">
        <v>13.2</v>
      </c>
      <c r="M249" s="21">
        <v>84</v>
      </c>
      <c r="N249" s="16" t="s">
        <v>1126</v>
      </c>
    </row>
    <row r="250" spans="1:14" ht="30" customHeight="1" x14ac:dyDescent="0.2">
      <c r="A250" s="20">
        <f ca="1">+SUBTOTAL(3,$A$3:B250)</f>
        <v>249</v>
      </c>
      <c r="B250" s="21" t="s">
        <v>1011</v>
      </c>
      <c r="C250" s="21" t="s">
        <v>1106</v>
      </c>
      <c r="D250" s="16" t="s">
        <v>1127</v>
      </c>
      <c r="E250" s="21" t="s">
        <v>1121</v>
      </c>
      <c r="F250" s="21"/>
      <c r="G250" s="21" t="s">
        <v>33</v>
      </c>
      <c r="H250" s="21" t="s">
        <v>1029</v>
      </c>
      <c r="I250" s="22">
        <v>6.33</v>
      </c>
      <c r="J250" s="21">
        <v>91</v>
      </c>
      <c r="K250" s="21">
        <v>6.8</v>
      </c>
      <c r="L250" s="21">
        <v>25.1</v>
      </c>
      <c r="M250" s="21">
        <v>60</v>
      </c>
      <c r="N250" s="16" t="s">
        <v>1128</v>
      </c>
    </row>
    <row r="251" spans="1:14" ht="30" customHeight="1" x14ac:dyDescent="0.2">
      <c r="A251" s="20">
        <f ca="1">+SUBTOTAL(3,$A$3:B251)</f>
        <v>250</v>
      </c>
      <c r="B251" s="21" t="s">
        <v>1011</v>
      </c>
      <c r="C251" s="21" t="s">
        <v>1106</v>
      </c>
      <c r="D251" s="16" t="s">
        <v>1129</v>
      </c>
      <c r="E251" s="21" t="s">
        <v>1130</v>
      </c>
      <c r="F251" s="21"/>
      <c r="G251" s="21" t="s">
        <v>559</v>
      </c>
      <c r="H251" s="21" t="s">
        <v>17</v>
      </c>
      <c r="I251" s="22">
        <v>5.04</v>
      </c>
      <c r="J251" s="21">
        <v>98</v>
      </c>
      <c r="K251" s="21">
        <v>5.01</v>
      </c>
      <c r="L251" s="21">
        <v>24.8</v>
      </c>
      <c r="M251" s="21">
        <v>72</v>
      </c>
      <c r="N251" s="16" t="s">
        <v>1131</v>
      </c>
    </row>
    <row r="252" spans="1:14" ht="30" customHeight="1" x14ac:dyDescent="0.2">
      <c r="A252" s="20">
        <f ca="1">+SUBTOTAL(3,$A$3:B252)</f>
        <v>251</v>
      </c>
      <c r="B252" s="21" t="s">
        <v>1011</v>
      </c>
      <c r="C252" s="21" t="s">
        <v>1106</v>
      </c>
      <c r="D252" s="16" t="s">
        <v>1132</v>
      </c>
      <c r="E252" s="21" t="s">
        <v>1130</v>
      </c>
      <c r="F252" s="21"/>
      <c r="G252" s="21" t="s">
        <v>559</v>
      </c>
      <c r="H252" s="21" t="s">
        <v>17</v>
      </c>
      <c r="I252" s="22">
        <v>1.6</v>
      </c>
      <c r="J252" s="21">
        <v>22</v>
      </c>
      <c r="K252" s="21">
        <v>0.9</v>
      </c>
      <c r="L252" s="21">
        <v>12.1</v>
      </c>
      <c r="M252" s="21">
        <v>96</v>
      </c>
      <c r="N252" s="16" t="s">
        <v>1133</v>
      </c>
    </row>
    <row r="253" spans="1:14" ht="30" customHeight="1" x14ac:dyDescent="0.2">
      <c r="A253" s="20">
        <f ca="1">+SUBTOTAL(3,$A$3:B253)</f>
        <v>252</v>
      </c>
      <c r="B253" s="21" t="s">
        <v>1011</v>
      </c>
      <c r="C253" s="21" t="s">
        <v>1106</v>
      </c>
      <c r="D253" s="16" t="s">
        <v>1134</v>
      </c>
      <c r="E253" s="21" t="s">
        <v>1130</v>
      </c>
      <c r="F253" s="21"/>
      <c r="G253" s="21" t="s">
        <v>559</v>
      </c>
      <c r="H253" s="21" t="s">
        <v>1029</v>
      </c>
      <c r="I253" s="22">
        <v>1.19</v>
      </c>
      <c r="J253" s="21">
        <v>93</v>
      </c>
      <c r="K253" s="21">
        <v>1.4</v>
      </c>
      <c r="L253" s="21">
        <v>30.4</v>
      </c>
      <c r="M253" s="21">
        <v>72</v>
      </c>
      <c r="N253" s="16" t="s">
        <v>1135</v>
      </c>
    </row>
    <row r="254" spans="1:14" ht="30" customHeight="1" x14ac:dyDescent="0.2">
      <c r="A254" s="20">
        <f ca="1">+SUBTOTAL(3,$A$3:B254)</f>
        <v>253</v>
      </c>
      <c r="B254" s="21" t="s">
        <v>1011</v>
      </c>
      <c r="C254" s="21" t="s">
        <v>1106</v>
      </c>
      <c r="D254" s="16" t="s">
        <v>1136</v>
      </c>
      <c r="E254" s="21" t="s">
        <v>1121</v>
      </c>
      <c r="F254" s="21"/>
      <c r="G254" s="21" t="s">
        <v>559</v>
      </c>
      <c r="H254" s="21" t="s">
        <v>81</v>
      </c>
      <c r="I254" s="22">
        <v>1.51</v>
      </c>
      <c r="J254" s="21">
        <v>34</v>
      </c>
      <c r="K254" s="21">
        <v>0.85</v>
      </c>
      <c r="L254" s="21">
        <v>19.8</v>
      </c>
      <c r="M254" s="21">
        <v>84</v>
      </c>
      <c r="N254" s="16" t="s">
        <v>1137</v>
      </c>
    </row>
    <row r="255" spans="1:14" ht="30" customHeight="1" x14ac:dyDescent="0.2">
      <c r="A255" s="20">
        <f ca="1">+SUBTOTAL(3,$A$3:B255)</f>
        <v>254</v>
      </c>
      <c r="B255" s="21" t="s">
        <v>1011</v>
      </c>
      <c r="C255" s="21" t="s">
        <v>1106</v>
      </c>
      <c r="D255" s="16" t="s">
        <v>1138</v>
      </c>
      <c r="E255" s="21" t="s">
        <v>1139</v>
      </c>
      <c r="F255" s="21"/>
      <c r="G255" s="21" t="s">
        <v>559</v>
      </c>
      <c r="H255" s="21" t="s">
        <v>1029</v>
      </c>
      <c r="I255" s="22">
        <v>2.2000000000000002</v>
      </c>
      <c r="J255" s="21">
        <v>65</v>
      </c>
      <c r="K255" s="21">
        <v>4</v>
      </c>
      <c r="L255" s="21">
        <v>33.1</v>
      </c>
      <c r="M255" s="21">
        <v>60</v>
      </c>
      <c r="N255" s="16" t="s">
        <v>1140</v>
      </c>
    </row>
    <row r="256" spans="1:14" ht="30" customHeight="1" x14ac:dyDescent="0.2">
      <c r="A256" s="20">
        <f ca="1">+SUBTOTAL(3,$A$3:B256)</f>
        <v>255</v>
      </c>
      <c r="B256" s="21" t="s">
        <v>1011</v>
      </c>
      <c r="C256" s="21" t="s">
        <v>1106</v>
      </c>
      <c r="D256" s="16" t="s">
        <v>1141</v>
      </c>
      <c r="E256" s="21" t="s">
        <v>1142</v>
      </c>
      <c r="F256" s="21"/>
      <c r="G256" s="21" t="s">
        <v>559</v>
      </c>
      <c r="H256" s="21" t="s">
        <v>1143</v>
      </c>
      <c r="I256" s="22">
        <v>1.7</v>
      </c>
      <c r="J256" s="21">
        <v>29</v>
      </c>
      <c r="K256" s="21">
        <v>1.4</v>
      </c>
      <c r="L256" s="21">
        <v>14.1</v>
      </c>
      <c r="M256" s="21">
        <v>72</v>
      </c>
      <c r="N256" s="16" t="s">
        <v>1144</v>
      </c>
    </row>
    <row r="257" spans="1:14" ht="30" customHeight="1" x14ac:dyDescent="0.2">
      <c r="A257" s="20">
        <f ca="1">+SUBTOTAL(3,$A$3:B257)</f>
        <v>256</v>
      </c>
      <c r="B257" s="21" t="s">
        <v>1011</v>
      </c>
      <c r="C257" s="21" t="s">
        <v>1106</v>
      </c>
      <c r="D257" s="16" t="s">
        <v>1145</v>
      </c>
      <c r="E257" s="21" t="s">
        <v>1142</v>
      </c>
      <c r="F257" s="21"/>
      <c r="G257" s="21" t="s">
        <v>559</v>
      </c>
      <c r="H257" s="21" t="s">
        <v>1029</v>
      </c>
      <c r="I257" s="22">
        <v>1.3599999999999999</v>
      </c>
      <c r="J257" s="21">
        <v>48</v>
      </c>
      <c r="K257" s="21">
        <v>1.3</v>
      </c>
      <c r="L257" s="21">
        <v>25.1</v>
      </c>
      <c r="M257" s="21">
        <v>72</v>
      </c>
      <c r="N257" s="16" t="s">
        <v>1146</v>
      </c>
    </row>
    <row r="258" spans="1:14" ht="30" customHeight="1" x14ac:dyDescent="0.2">
      <c r="A258" s="20">
        <f ca="1">+SUBTOTAL(3,$A$3:B258)</f>
        <v>257</v>
      </c>
      <c r="B258" s="21" t="s">
        <v>1011</v>
      </c>
      <c r="C258" s="21" t="s">
        <v>1106</v>
      </c>
      <c r="D258" s="16" t="s">
        <v>1147</v>
      </c>
      <c r="E258" s="21" t="s">
        <v>1142</v>
      </c>
      <c r="F258" s="21"/>
      <c r="G258" s="21" t="s">
        <v>559</v>
      </c>
      <c r="H258" s="21" t="s">
        <v>17</v>
      </c>
      <c r="I258" s="22">
        <v>3.1</v>
      </c>
      <c r="J258" s="21">
        <v>48</v>
      </c>
      <c r="K258" s="21">
        <v>4.8</v>
      </c>
      <c r="L258" s="21">
        <v>31.7</v>
      </c>
      <c r="M258" s="21">
        <v>54</v>
      </c>
      <c r="N258" s="16" t="s">
        <v>1148</v>
      </c>
    </row>
    <row r="259" spans="1:14" ht="30" customHeight="1" x14ac:dyDescent="0.2">
      <c r="A259" s="20">
        <f ca="1">+SUBTOTAL(3,$A$3:B259)</f>
        <v>258</v>
      </c>
      <c r="B259" s="21" t="s">
        <v>1011</v>
      </c>
      <c r="C259" s="21" t="s">
        <v>1106</v>
      </c>
      <c r="D259" s="16" t="s">
        <v>1149</v>
      </c>
      <c r="E259" s="21" t="s">
        <v>1130</v>
      </c>
      <c r="F259" s="21"/>
      <c r="G259" s="21" t="s">
        <v>559</v>
      </c>
      <c r="H259" s="21" t="s">
        <v>712</v>
      </c>
      <c r="I259" s="22">
        <v>1.83</v>
      </c>
      <c r="J259" s="21">
        <v>26</v>
      </c>
      <c r="K259" s="21">
        <v>1.1000000000000001</v>
      </c>
      <c r="L259" s="21">
        <v>19.8</v>
      </c>
      <c r="M259" s="21">
        <v>72</v>
      </c>
      <c r="N259" s="16" t="s">
        <v>1150</v>
      </c>
    </row>
    <row r="260" spans="1:14" ht="30" customHeight="1" x14ac:dyDescent="0.2">
      <c r="A260" s="20">
        <f ca="1">+SUBTOTAL(3,$A$3:B260)</f>
        <v>259</v>
      </c>
      <c r="B260" s="21" t="s">
        <v>1011</v>
      </c>
      <c r="C260" s="21" t="s">
        <v>1106</v>
      </c>
      <c r="D260" s="16" t="s">
        <v>1151</v>
      </c>
      <c r="E260" s="21" t="s">
        <v>1130</v>
      </c>
      <c r="F260" s="21"/>
      <c r="G260" s="21" t="s">
        <v>559</v>
      </c>
      <c r="H260" s="21" t="s">
        <v>17</v>
      </c>
      <c r="I260" s="22">
        <v>1.5</v>
      </c>
      <c r="J260" s="21">
        <v>36</v>
      </c>
      <c r="K260" s="21">
        <v>2.1</v>
      </c>
      <c r="L260" s="21">
        <v>31</v>
      </c>
      <c r="M260" s="21">
        <v>60</v>
      </c>
      <c r="N260" s="16" t="s">
        <v>1152</v>
      </c>
    </row>
    <row r="261" spans="1:14" ht="30" customHeight="1" x14ac:dyDescent="0.2">
      <c r="A261" s="20">
        <f ca="1">+SUBTOTAL(3,$A$3:B261)</f>
        <v>260</v>
      </c>
      <c r="B261" s="21" t="s">
        <v>1011</v>
      </c>
      <c r="C261" s="21" t="s">
        <v>1106</v>
      </c>
      <c r="D261" s="16" t="s">
        <v>1153</v>
      </c>
      <c r="E261" s="21" t="s">
        <v>1130</v>
      </c>
      <c r="F261" s="21"/>
      <c r="G261" s="21" t="s">
        <v>559</v>
      </c>
      <c r="H261" s="21" t="s">
        <v>13</v>
      </c>
      <c r="I261" s="22">
        <v>1.41</v>
      </c>
      <c r="J261" s="21">
        <v>34</v>
      </c>
      <c r="K261" s="21">
        <v>1.98</v>
      </c>
      <c r="L261" s="21">
        <v>29</v>
      </c>
      <c r="M261" s="21">
        <v>60</v>
      </c>
      <c r="N261" s="16" t="s">
        <v>1154</v>
      </c>
    </row>
    <row r="262" spans="1:14" ht="30" customHeight="1" x14ac:dyDescent="0.2">
      <c r="A262" s="20">
        <f ca="1">+SUBTOTAL(3,$A$3:B262)</f>
        <v>261</v>
      </c>
      <c r="B262" s="21" t="s">
        <v>1011</v>
      </c>
      <c r="C262" s="21" t="s">
        <v>1106</v>
      </c>
      <c r="D262" s="16" t="s">
        <v>1155</v>
      </c>
      <c r="E262" s="21" t="s">
        <v>1121</v>
      </c>
      <c r="F262" s="21"/>
      <c r="G262" s="21" t="s">
        <v>559</v>
      </c>
      <c r="H262" s="21" t="s">
        <v>1029</v>
      </c>
      <c r="I262" s="22">
        <v>1.8399999999999999</v>
      </c>
      <c r="J262" s="21">
        <v>40</v>
      </c>
      <c r="K262" s="21">
        <v>2.98</v>
      </c>
      <c r="L262" s="21">
        <v>34.299999999999997</v>
      </c>
      <c r="M262" s="21">
        <v>60</v>
      </c>
      <c r="N262" s="16" t="s">
        <v>1156</v>
      </c>
    </row>
    <row r="263" spans="1:14" ht="30" customHeight="1" x14ac:dyDescent="0.2">
      <c r="A263" s="20">
        <f ca="1">+SUBTOTAL(3,$A$3:B263)</f>
        <v>262</v>
      </c>
      <c r="B263" s="21" t="s">
        <v>1011</v>
      </c>
      <c r="C263" s="21" t="s">
        <v>1106</v>
      </c>
      <c r="D263" s="16" t="s">
        <v>1157</v>
      </c>
      <c r="E263" s="21" t="s">
        <v>1121</v>
      </c>
      <c r="F263" s="21"/>
      <c r="G263" s="21" t="s">
        <v>559</v>
      </c>
      <c r="H263" s="21" t="s">
        <v>1029</v>
      </c>
      <c r="I263" s="22">
        <v>2</v>
      </c>
      <c r="J263" s="21">
        <v>32</v>
      </c>
      <c r="K263" s="21">
        <v>2.9</v>
      </c>
      <c r="L263" s="21">
        <v>22.7</v>
      </c>
      <c r="M263" s="21">
        <v>72</v>
      </c>
      <c r="N263" s="16" t="s">
        <v>1158</v>
      </c>
    </row>
    <row r="264" spans="1:14" ht="30" customHeight="1" x14ac:dyDescent="0.2">
      <c r="A264" s="20">
        <f ca="1">+SUBTOTAL(3,$A$3:B264)</f>
        <v>263</v>
      </c>
      <c r="B264" s="21" t="s">
        <v>1011</v>
      </c>
      <c r="C264" s="21" t="s">
        <v>1106</v>
      </c>
      <c r="D264" s="16" t="s">
        <v>1159</v>
      </c>
      <c r="E264" s="21" t="s">
        <v>1160</v>
      </c>
      <c r="F264" s="21"/>
      <c r="G264" s="21" t="s">
        <v>559</v>
      </c>
      <c r="H264" s="21" t="s">
        <v>13</v>
      </c>
      <c r="I264" s="22">
        <v>1.5699999999999998</v>
      </c>
      <c r="J264" s="21">
        <v>36</v>
      </c>
      <c r="K264" s="21">
        <v>1.5</v>
      </c>
      <c r="L264" s="21">
        <v>25.2</v>
      </c>
      <c r="M264" s="21">
        <v>72</v>
      </c>
      <c r="N264" s="16" t="s">
        <v>1161</v>
      </c>
    </row>
    <row r="265" spans="1:14" ht="30" customHeight="1" x14ac:dyDescent="0.2">
      <c r="A265" s="20">
        <f ca="1">+SUBTOTAL(3,$A$3:B265)</f>
        <v>264</v>
      </c>
      <c r="B265" s="21" t="s">
        <v>1011</v>
      </c>
      <c r="C265" s="21" t="s">
        <v>1106</v>
      </c>
      <c r="D265" s="16" t="s">
        <v>1162</v>
      </c>
      <c r="E265" s="21" t="s">
        <v>1130</v>
      </c>
      <c r="F265" s="21"/>
      <c r="G265" s="21" t="s">
        <v>559</v>
      </c>
      <c r="H265" s="21" t="s">
        <v>79</v>
      </c>
      <c r="I265" s="22">
        <v>1.2</v>
      </c>
      <c r="J265" s="21">
        <v>74</v>
      </c>
      <c r="K265" s="21">
        <v>2.2999999999999998</v>
      </c>
      <c r="L265" s="21">
        <v>34.6</v>
      </c>
      <c r="M265" s="21">
        <v>60</v>
      </c>
      <c r="N265" s="16" t="s">
        <v>1163</v>
      </c>
    </row>
    <row r="266" spans="1:14" ht="30" customHeight="1" x14ac:dyDescent="0.2">
      <c r="A266" s="20">
        <f ca="1">+SUBTOTAL(3,$A$3:B266)</f>
        <v>265</v>
      </c>
      <c r="B266" s="21" t="s">
        <v>1011</v>
      </c>
      <c r="C266" s="21" t="s">
        <v>1106</v>
      </c>
      <c r="D266" s="16" t="s">
        <v>1164</v>
      </c>
      <c r="E266" s="21" t="s">
        <v>1130</v>
      </c>
      <c r="F266" s="21"/>
      <c r="G266" s="21" t="s">
        <v>559</v>
      </c>
      <c r="H266" s="21" t="s">
        <v>79</v>
      </c>
      <c r="I266" s="22">
        <v>1.52</v>
      </c>
      <c r="J266" s="21">
        <v>33</v>
      </c>
      <c r="K266" s="21">
        <v>2.5</v>
      </c>
      <c r="L266" s="21">
        <v>32.799999999999997</v>
      </c>
      <c r="M266" s="21">
        <v>60</v>
      </c>
      <c r="N266" s="16" t="s">
        <v>1165</v>
      </c>
    </row>
    <row r="267" spans="1:14" ht="30" customHeight="1" x14ac:dyDescent="0.2">
      <c r="A267" s="20">
        <f ca="1">+SUBTOTAL(3,$A$3:B267)</f>
        <v>266</v>
      </c>
      <c r="B267" s="21" t="s">
        <v>1011</v>
      </c>
      <c r="C267" s="21" t="s">
        <v>1106</v>
      </c>
      <c r="D267" s="16" t="s">
        <v>1166</v>
      </c>
      <c r="E267" s="21" t="s">
        <v>1130</v>
      </c>
      <c r="F267" s="21"/>
      <c r="G267" s="21" t="s">
        <v>559</v>
      </c>
      <c r="H267" s="21" t="s">
        <v>1167</v>
      </c>
      <c r="I267" s="22">
        <v>1.46</v>
      </c>
      <c r="J267" s="21">
        <v>78</v>
      </c>
      <c r="K267" s="21">
        <v>2.7</v>
      </c>
      <c r="L267" s="21">
        <v>33.9</v>
      </c>
      <c r="M267" s="21">
        <v>60</v>
      </c>
      <c r="N267" s="16" t="s">
        <v>1168</v>
      </c>
    </row>
    <row r="268" spans="1:14" ht="30" customHeight="1" x14ac:dyDescent="0.2">
      <c r="A268" s="20">
        <f ca="1">+SUBTOTAL(3,$A$3:B268)</f>
        <v>267</v>
      </c>
      <c r="B268" s="21" t="s">
        <v>1011</v>
      </c>
      <c r="C268" s="21" t="s">
        <v>1106</v>
      </c>
      <c r="D268" s="16" t="s">
        <v>1169</v>
      </c>
      <c r="E268" s="21" t="s">
        <v>1130</v>
      </c>
      <c r="F268" s="21"/>
      <c r="G268" s="21" t="s">
        <v>559</v>
      </c>
      <c r="H268" s="21" t="s">
        <v>79</v>
      </c>
      <c r="I268" s="22">
        <v>1.07</v>
      </c>
      <c r="J268" s="21">
        <v>45</v>
      </c>
      <c r="K268" s="21">
        <v>1.55</v>
      </c>
      <c r="L268" s="21">
        <v>27.7</v>
      </c>
      <c r="M268" s="21">
        <v>60</v>
      </c>
      <c r="N268" s="16" t="s">
        <v>1170</v>
      </c>
    </row>
    <row r="269" spans="1:14" ht="30" customHeight="1" x14ac:dyDescent="0.2">
      <c r="A269" s="20">
        <f ca="1">+SUBTOTAL(3,$A$3:B269)</f>
        <v>268</v>
      </c>
      <c r="B269" s="21" t="s">
        <v>1011</v>
      </c>
      <c r="C269" s="21" t="s">
        <v>1106</v>
      </c>
      <c r="D269" s="16" t="s">
        <v>1171</v>
      </c>
      <c r="E269" s="21" t="s">
        <v>76</v>
      </c>
      <c r="F269" s="21"/>
      <c r="G269" s="21" t="s">
        <v>559</v>
      </c>
      <c r="H269" s="21" t="s">
        <v>79</v>
      </c>
      <c r="I269" s="22">
        <v>0.74</v>
      </c>
      <c r="J269" s="21">
        <v>22</v>
      </c>
      <c r="K269" s="21">
        <v>0.84</v>
      </c>
      <c r="L269" s="21">
        <v>28.2</v>
      </c>
      <c r="M269" s="21">
        <v>60</v>
      </c>
      <c r="N269" s="16" t="s">
        <v>1170</v>
      </c>
    </row>
    <row r="270" spans="1:14" ht="30" customHeight="1" x14ac:dyDescent="0.2">
      <c r="A270" s="20">
        <f ca="1">+SUBTOTAL(3,$A$3:B270)</f>
        <v>269</v>
      </c>
      <c r="B270" s="21" t="s">
        <v>1011</v>
      </c>
      <c r="C270" s="21" t="s">
        <v>1106</v>
      </c>
      <c r="D270" s="16" t="s">
        <v>1172</v>
      </c>
      <c r="E270" s="21" t="s">
        <v>1142</v>
      </c>
      <c r="F270" s="21"/>
      <c r="G270" s="21" t="s">
        <v>559</v>
      </c>
      <c r="H270" s="21" t="s">
        <v>13</v>
      </c>
      <c r="I270" s="22">
        <v>0.89</v>
      </c>
      <c r="J270" s="21">
        <v>26</v>
      </c>
      <c r="K270" s="21">
        <v>0.95</v>
      </c>
      <c r="L270" s="21">
        <v>27.7</v>
      </c>
      <c r="M270" s="21">
        <v>60</v>
      </c>
      <c r="N270" s="16" t="s">
        <v>1170</v>
      </c>
    </row>
    <row r="271" spans="1:14" ht="30" customHeight="1" x14ac:dyDescent="0.2">
      <c r="A271" s="20">
        <f ca="1">+SUBTOTAL(3,$A$3:B271)</f>
        <v>270</v>
      </c>
      <c r="B271" s="21" t="s">
        <v>1011</v>
      </c>
      <c r="C271" s="21" t="s">
        <v>1106</v>
      </c>
      <c r="D271" s="16" t="s">
        <v>1173</v>
      </c>
      <c r="E271" s="21" t="s">
        <v>1121</v>
      </c>
      <c r="F271" s="21"/>
      <c r="G271" s="21" t="s">
        <v>559</v>
      </c>
      <c r="H271" s="21" t="s">
        <v>712</v>
      </c>
      <c r="I271" s="22">
        <v>0.8</v>
      </c>
      <c r="J271" s="21">
        <v>21</v>
      </c>
      <c r="K271" s="21">
        <v>1.1000000000000001</v>
      </c>
      <c r="L271" s="21">
        <v>30.1</v>
      </c>
      <c r="M271" s="21">
        <v>60</v>
      </c>
      <c r="N271" s="16" t="s">
        <v>1174</v>
      </c>
    </row>
    <row r="272" spans="1:14" ht="30" customHeight="1" x14ac:dyDescent="0.2">
      <c r="A272" s="20">
        <f ca="1">+SUBTOTAL(3,$A$3:B272)</f>
        <v>271</v>
      </c>
      <c r="B272" s="21" t="s">
        <v>1011</v>
      </c>
      <c r="C272" s="21" t="s">
        <v>1106</v>
      </c>
      <c r="D272" s="16" t="s">
        <v>1175</v>
      </c>
      <c r="E272" s="21" t="s">
        <v>1176</v>
      </c>
      <c r="F272" s="21"/>
      <c r="G272" s="21" t="s">
        <v>559</v>
      </c>
      <c r="H272" s="21" t="s">
        <v>712</v>
      </c>
      <c r="I272" s="22">
        <v>0.3</v>
      </c>
      <c r="J272" s="21">
        <v>17</v>
      </c>
      <c r="K272" s="21">
        <v>0.37</v>
      </c>
      <c r="L272" s="21">
        <v>28.8</v>
      </c>
      <c r="M272" s="21">
        <v>60</v>
      </c>
      <c r="N272" s="16" t="s">
        <v>1177</v>
      </c>
    </row>
    <row r="273" spans="1:14" ht="30" customHeight="1" x14ac:dyDescent="0.2">
      <c r="A273" s="20">
        <f ca="1">+SUBTOTAL(3,$A$3:B273)</f>
        <v>272</v>
      </c>
      <c r="B273" s="21" t="s">
        <v>1011</v>
      </c>
      <c r="C273" s="21" t="s">
        <v>1106</v>
      </c>
      <c r="D273" s="16" t="s">
        <v>1178</v>
      </c>
      <c r="E273" s="21" t="s">
        <v>1176</v>
      </c>
      <c r="F273" s="21"/>
      <c r="G273" s="21" t="s">
        <v>559</v>
      </c>
      <c r="H273" s="21" t="s">
        <v>1029</v>
      </c>
      <c r="I273" s="22">
        <v>0.7</v>
      </c>
      <c r="J273" s="21">
        <v>32</v>
      </c>
      <c r="K273" s="21">
        <v>0.95</v>
      </c>
      <c r="L273" s="21">
        <v>31.7</v>
      </c>
      <c r="M273" s="21">
        <v>60</v>
      </c>
      <c r="N273" s="16" t="s">
        <v>1179</v>
      </c>
    </row>
    <row r="274" spans="1:14" ht="30" customHeight="1" x14ac:dyDescent="0.2">
      <c r="A274" s="20">
        <f ca="1">+SUBTOTAL(3,$A$3:B274)</f>
        <v>273</v>
      </c>
      <c r="B274" s="21" t="s">
        <v>1011</v>
      </c>
      <c r="C274" s="21" t="s">
        <v>1106</v>
      </c>
      <c r="D274" s="16" t="s">
        <v>1180</v>
      </c>
      <c r="E274" s="21" t="s">
        <v>1181</v>
      </c>
      <c r="F274" s="21"/>
      <c r="G274" s="21" t="s">
        <v>559</v>
      </c>
      <c r="H274" s="21" t="s">
        <v>13</v>
      </c>
      <c r="I274" s="22">
        <v>0.7</v>
      </c>
      <c r="J274" s="21">
        <v>25</v>
      </c>
      <c r="K274" s="21">
        <v>0.52</v>
      </c>
      <c r="L274" s="21">
        <v>21.1</v>
      </c>
      <c r="M274" s="21">
        <v>84</v>
      </c>
      <c r="N274" s="16" t="s">
        <v>1182</v>
      </c>
    </row>
    <row r="275" spans="1:14" ht="30" customHeight="1" x14ac:dyDescent="0.2">
      <c r="A275" s="20">
        <f ca="1">+SUBTOTAL(3,$A$3:B275)</f>
        <v>274</v>
      </c>
      <c r="B275" s="21" t="s">
        <v>1011</v>
      </c>
      <c r="C275" s="21" t="s">
        <v>1106</v>
      </c>
      <c r="D275" s="16" t="s">
        <v>1183</v>
      </c>
      <c r="E275" s="21" t="s">
        <v>1130</v>
      </c>
      <c r="F275" s="21"/>
      <c r="G275" s="21" t="s">
        <v>559</v>
      </c>
      <c r="H275" s="21" t="s">
        <v>17</v>
      </c>
      <c r="I275" s="22">
        <v>0.42000000000000004</v>
      </c>
      <c r="J275" s="21">
        <v>15</v>
      </c>
      <c r="K275" s="21">
        <v>0.56000000000000005</v>
      </c>
      <c r="L275" s="21">
        <v>33.299999999999997</v>
      </c>
      <c r="M275" s="21">
        <v>60</v>
      </c>
      <c r="N275" s="16" t="s">
        <v>1184</v>
      </c>
    </row>
    <row r="276" spans="1:14" ht="30" customHeight="1" x14ac:dyDescent="0.2">
      <c r="A276" s="20">
        <f ca="1">+SUBTOTAL(3,$A$3:B276)</f>
        <v>275</v>
      </c>
      <c r="B276" s="21" t="s">
        <v>1011</v>
      </c>
      <c r="C276" s="21" t="s">
        <v>1106</v>
      </c>
      <c r="D276" s="16" t="s">
        <v>1185</v>
      </c>
      <c r="E276" s="21" t="s">
        <v>1142</v>
      </c>
      <c r="F276" s="21"/>
      <c r="G276" s="21" t="s">
        <v>559</v>
      </c>
      <c r="H276" s="21" t="s">
        <v>712</v>
      </c>
      <c r="I276" s="22">
        <v>0.52</v>
      </c>
      <c r="J276" s="21">
        <v>20</v>
      </c>
      <c r="K276" s="21">
        <v>0.72</v>
      </c>
      <c r="L276" s="21">
        <v>30</v>
      </c>
      <c r="M276" s="21">
        <v>60</v>
      </c>
      <c r="N276" s="16" t="s">
        <v>1186</v>
      </c>
    </row>
    <row r="277" spans="1:14" ht="30" customHeight="1" x14ac:dyDescent="0.2">
      <c r="A277" s="20">
        <f ca="1">+SUBTOTAL(3,$A$3:B277)</f>
        <v>276</v>
      </c>
      <c r="B277" s="21" t="s">
        <v>1011</v>
      </c>
      <c r="C277" s="21" t="s">
        <v>1106</v>
      </c>
      <c r="D277" s="16" t="s">
        <v>1187</v>
      </c>
      <c r="E277" s="21" t="s">
        <v>1114</v>
      </c>
      <c r="F277" s="21"/>
      <c r="G277" s="21" t="s">
        <v>559</v>
      </c>
      <c r="H277" s="21" t="s">
        <v>17</v>
      </c>
      <c r="I277" s="22">
        <v>1.01</v>
      </c>
      <c r="J277" s="21">
        <v>22</v>
      </c>
      <c r="K277" s="21">
        <v>1.1000000000000001</v>
      </c>
      <c r="L277" s="21">
        <v>27.9</v>
      </c>
      <c r="M277" s="21">
        <v>60</v>
      </c>
      <c r="N277" s="16" t="s">
        <v>1163</v>
      </c>
    </row>
    <row r="278" spans="1:14" ht="30" customHeight="1" x14ac:dyDescent="0.2">
      <c r="A278" s="20">
        <f ca="1">+SUBTOTAL(3,$A$3:B278)</f>
        <v>277</v>
      </c>
      <c r="B278" s="21" t="s">
        <v>1011</v>
      </c>
      <c r="C278" s="21" t="s">
        <v>1106</v>
      </c>
      <c r="D278" s="16" t="s">
        <v>1188</v>
      </c>
      <c r="E278" s="21" t="s">
        <v>1189</v>
      </c>
      <c r="F278" s="21"/>
      <c r="G278" s="21" t="s">
        <v>33</v>
      </c>
      <c r="H278" s="21" t="s">
        <v>691</v>
      </c>
      <c r="I278" s="22">
        <v>0.28999999999999998</v>
      </c>
      <c r="J278" s="21">
        <v>26</v>
      </c>
      <c r="K278" s="21">
        <v>0.38</v>
      </c>
      <c r="L278" s="21">
        <v>31.8</v>
      </c>
      <c r="M278" s="21">
        <v>60</v>
      </c>
      <c r="N278" s="16" t="s">
        <v>1190</v>
      </c>
    </row>
    <row r="279" spans="1:14" ht="30" customHeight="1" x14ac:dyDescent="0.2">
      <c r="A279" s="20">
        <f ca="1">+SUBTOTAL(3,$A$3:B279)</f>
        <v>278</v>
      </c>
      <c r="B279" s="21" t="s">
        <v>1011</v>
      </c>
      <c r="C279" s="21" t="s">
        <v>1106</v>
      </c>
      <c r="D279" s="16" t="s">
        <v>1191</v>
      </c>
      <c r="E279" s="21" t="s">
        <v>811</v>
      </c>
      <c r="F279" s="21"/>
      <c r="G279" s="21" t="s">
        <v>559</v>
      </c>
      <c r="H279" s="21" t="s">
        <v>17</v>
      </c>
      <c r="I279" s="22">
        <v>0.3</v>
      </c>
      <c r="J279" s="21">
        <v>22</v>
      </c>
      <c r="K279" s="21">
        <v>0.42</v>
      </c>
      <c r="L279" s="21">
        <v>31.7</v>
      </c>
      <c r="M279" s="21">
        <v>60</v>
      </c>
      <c r="N279" s="16" t="s">
        <v>1192</v>
      </c>
    </row>
    <row r="280" spans="1:14" ht="30" customHeight="1" x14ac:dyDescent="0.2">
      <c r="A280" s="20">
        <f ca="1">+SUBTOTAL(3,$A$3:B280)</f>
        <v>279</v>
      </c>
      <c r="B280" s="21" t="s">
        <v>1011</v>
      </c>
      <c r="C280" s="21" t="s">
        <v>1106</v>
      </c>
      <c r="D280" s="16" t="s">
        <v>1193</v>
      </c>
      <c r="E280" s="21" t="s">
        <v>1194</v>
      </c>
      <c r="F280" s="21"/>
      <c r="G280" s="21" t="s">
        <v>33</v>
      </c>
      <c r="H280" s="21" t="s">
        <v>1195</v>
      </c>
      <c r="I280" s="22">
        <v>0.39</v>
      </c>
      <c r="J280" s="21">
        <v>29</v>
      </c>
      <c r="K280" s="21">
        <v>0.51</v>
      </c>
      <c r="L280" s="21">
        <v>31</v>
      </c>
      <c r="M280" s="21">
        <v>60</v>
      </c>
      <c r="N280" s="16" t="s">
        <v>1196</v>
      </c>
    </row>
    <row r="281" spans="1:14" ht="30" customHeight="1" x14ac:dyDescent="0.2">
      <c r="A281" s="20">
        <f ca="1">+SUBTOTAL(3,$A$3:B281)</f>
        <v>280</v>
      </c>
      <c r="B281" s="21" t="s">
        <v>1011</v>
      </c>
      <c r="C281" s="21" t="s">
        <v>1106</v>
      </c>
      <c r="D281" s="16" t="s">
        <v>1197</v>
      </c>
      <c r="E281" s="21" t="s">
        <v>1194</v>
      </c>
      <c r="F281" s="21"/>
      <c r="G281" s="21" t="s">
        <v>559</v>
      </c>
      <c r="H281" s="21" t="s">
        <v>934</v>
      </c>
      <c r="I281" s="22">
        <v>0.39</v>
      </c>
      <c r="J281" s="21">
        <v>37</v>
      </c>
      <c r="K281" s="21">
        <v>0.42</v>
      </c>
      <c r="L281" s="21">
        <v>27.5</v>
      </c>
      <c r="M281" s="21">
        <v>60</v>
      </c>
      <c r="N281" s="16" t="s">
        <v>1198</v>
      </c>
    </row>
    <row r="282" spans="1:14" ht="30" customHeight="1" x14ac:dyDescent="0.2">
      <c r="A282" s="20">
        <f ca="1">+SUBTOTAL(3,$A$3:B282)</f>
        <v>281</v>
      </c>
      <c r="B282" s="21" t="s">
        <v>1011</v>
      </c>
      <c r="C282" s="21" t="s">
        <v>1106</v>
      </c>
      <c r="D282" s="16" t="s">
        <v>1199</v>
      </c>
      <c r="E282" s="21" t="s">
        <v>1130</v>
      </c>
      <c r="F282" s="21"/>
      <c r="G282" s="21" t="s">
        <v>559</v>
      </c>
      <c r="H282" s="21" t="s">
        <v>1029</v>
      </c>
      <c r="I282" s="22">
        <v>1.29</v>
      </c>
      <c r="J282" s="21">
        <v>32</v>
      </c>
      <c r="K282" s="21">
        <v>2.1</v>
      </c>
      <c r="L282" s="21">
        <v>20.6</v>
      </c>
      <c r="M282" s="21">
        <v>72</v>
      </c>
      <c r="N282" s="16" t="s">
        <v>1200</v>
      </c>
    </row>
    <row r="283" spans="1:14" ht="30" customHeight="1" x14ac:dyDescent="0.2">
      <c r="A283" s="20">
        <f ca="1">+SUBTOTAL(3,$A$3:B283)</f>
        <v>282</v>
      </c>
      <c r="B283" s="21" t="s">
        <v>1011</v>
      </c>
      <c r="C283" s="21" t="s">
        <v>1201</v>
      </c>
      <c r="D283" s="16" t="s">
        <v>1202</v>
      </c>
      <c r="E283" s="21" t="s">
        <v>256</v>
      </c>
      <c r="F283" s="21"/>
      <c r="G283" s="21" t="s">
        <v>559</v>
      </c>
      <c r="H283" s="21" t="s">
        <v>506</v>
      </c>
      <c r="I283" s="22">
        <v>6.6099999999999994</v>
      </c>
      <c r="J283" s="21">
        <v>28</v>
      </c>
      <c r="K283" s="21">
        <v>10.4</v>
      </c>
      <c r="L283" s="21">
        <v>30.2</v>
      </c>
      <c r="M283" s="21">
        <v>60</v>
      </c>
      <c r="N283" s="16" t="s">
        <v>1203</v>
      </c>
    </row>
    <row r="284" spans="1:14" ht="30" customHeight="1" x14ac:dyDescent="0.2">
      <c r="A284" s="20">
        <f ca="1">+SUBTOTAL(3,$A$3:B284)</f>
        <v>283</v>
      </c>
      <c r="B284" s="21" t="s">
        <v>1011</v>
      </c>
      <c r="C284" s="21" t="s">
        <v>1201</v>
      </c>
      <c r="D284" s="16" t="s">
        <v>1204</v>
      </c>
      <c r="E284" s="21" t="s">
        <v>1205</v>
      </c>
      <c r="F284" s="21"/>
      <c r="G284" s="21" t="s">
        <v>559</v>
      </c>
      <c r="H284" s="21" t="s">
        <v>1206</v>
      </c>
      <c r="I284" s="22">
        <v>12.469999999999999</v>
      </c>
      <c r="J284" s="21">
        <v>373</v>
      </c>
      <c r="K284" s="21">
        <v>16.5</v>
      </c>
      <c r="L284" s="21">
        <v>22.8</v>
      </c>
      <c r="M284" s="21">
        <v>84</v>
      </c>
      <c r="N284" s="16" t="s">
        <v>1119</v>
      </c>
    </row>
    <row r="285" spans="1:14" ht="30" customHeight="1" x14ac:dyDescent="0.2">
      <c r="A285" s="20">
        <f ca="1">+SUBTOTAL(3,$A$3:B285)</f>
        <v>284</v>
      </c>
      <c r="B285" s="21" t="s">
        <v>1011</v>
      </c>
      <c r="C285" s="21" t="s">
        <v>1201</v>
      </c>
      <c r="D285" s="16" t="s">
        <v>1207</v>
      </c>
      <c r="E285" s="21" t="s">
        <v>256</v>
      </c>
      <c r="F285" s="21"/>
      <c r="G285" s="21" t="s">
        <v>3</v>
      </c>
      <c r="H285" s="21" t="s">
        <v>4</v>
      </c>
      <c r="I285" s="22">
        <v>4.99</v>
      </c>
      <c r="J285" s="21">
        <v>46</v>
      </c>
      <c r="K285" s="21">
        <v>2.27</v>
      </c>
      <c r="L285" s="21">
        <v>17.899999999999999</v>
      </c>
      <c r="M285" s="21">
        <v>84</v>
      </c>
      <c r="N285" s="16" t="s">
        <v>1208</v>
      </c>
    </row>
    <row r="286" spans="1:14" ht="30" customHeight="1" x14ac:dyDescent="0.2">
      <c r="A286" s="20">
        <f ca="1">+SUBTOTAL(3,$A$3:B286)</f>
        <v>285</v>
      </c>
      <c r="B286" s="21" t="s">
        <v>1011</v>
      </c>
      <c r="C286" s="21" t="s">
        <v>1201</v>
      </c>
      <c r="D286" s="16" t="s">
        <v>1209</v>
      </c>
      <c r="E286" s="21" t="s">
        <v>1205</v>
      </c>
      <c r="F286" s="21"/>
      <c r="G286" s="21" t="s">
        <v>33</v>
      </c>
      <c r="H286" s="21" t="s">
        <v>252</v>
      </c>
      <c r="I286" s="22">
        <v>9.5599999999999987</v>
      </c>
      <c r="J286" s="21">
        <v>50</v>
      </c>
      <c r="K286" s="21">
        <v>11.7</v>
      </c>
      <c r="L286" s="21">
        <v>26.2</v>
      </c>
      <c r="M286" s="21">
        <v>72</v>
      </c>
      <c r="N286" s="16" t="s">
        <v>1210</v>
      </c>
    </row>
    <row r="287" spans="1:14" ht="30" customHeight="1" x14ac:dyDescent="0.2">
      <c r="A287" s="20">
        <f ca="1">+SUBTOTAL(3,$A$3:B287)</f>
        <v>286</v>
      </c>
      <c r="B287" s="21" t="s">
        <v>1011</v>
      </c>
      <c r="C287" s="21" t="s">
        <v>1201</v>
      </c>
      <c r="D287" s="16" t="s">
        <v>1211</v>
      </c>
      <c r="E287" s="21" t="s">
        <v>1212</v>
      </c>
      <c r="F287" s="21"/>
      <c r="G287" s="21" t="s">
        <v>33</v>
      </c>
      <c r="H287" s="21" t="s">
        <v>124</v>
      </c>
      <c r="I287" s="22">
        <v>6.06</v>
      </c>
      <c r="J287" s="21">
        <v>78</v>
      </c>
      <c r="K287" s="21">
        <v>13.8</v>
      </c>
      <c r="L287" s="21">
        <v>36.4</v>
      </c>
      <c r="M287" s="21">
        <v>60</v>
      </c>
      <c r="N287" s="16" t="s">
        <v>1213</v>
      </c>
    </row>
    <row r="288" spans="1:14" ht="30" customHeight="1" x14ac:dyDescent="0.2">
      <c r="A288" s="20">
        <f ca="1">+SUBTOTAL(3,$A$3:B288)</f>
        <v>287</v>
      </c>
      <c r="B288" s="21" t="s">
        <v>1011</v>
      </c>
      <c r="C288" s="21" t="s">
        <v>1201</v>
      </c>
      <c r="D288" s="16" t="s">
        <v>1214</v>
      </c>
      <c r="E288" s="21" t="s">
        <v>1215</v>
      </c>
      <c r="F288" s="21"/>
      <c r="G288" s="21" t="s">
        <v>559</v>
      </c>
      <c r="H288" s="21" t="s">
        <v>13</v>
      </c>
      <c r="I288" s="22">
        <v>5</v>
      </c>
      <c r="J288" s="21">
        <v>177</v>
      </c>
      <c r="K288" s="21">
        <v>6.6</v>
      </c>
      <c r="L288" s="21">
        <v>29.2</v>
      </c>
      <c r="M288" s="21">
        <v>60</v>
      </c>
      <c r="N288" s="16" t="s">
        <v>1216</v>
      </c>
    </row>
    <row r="289" spans="1:14" ht="30" customHeight="1" x14ac:dyDescent="0.2">
      <c r="A289" s="20">
        <f ca="1">+SUBTOTAL(3,$A$3:B289)</f>
        <v>288</v>
      </c>
      <c r="B289" s="21" t="s">
        <v>1011</v>
      </c>
      <c r="C289" s="21" t="s">
        <v>1201</v>
      </c>
      <c r="D289" s="16" t="s">
        <v>1217</v>
      </c>
      <c r="E289" s="21" t="s">
        <v>256</v>
      </c>
      <c r="F289" s="21"/>
      <c r="G289" s="21" t="s">
        <v>33</v>
      </c>
      <c r="H289" s="21" t="s">
        <v>618</v>
      </c>
      <c r="I289" s="22">
        <v>4.2300000000000004</v>
      </c>
      <c r="J289" s="21">
        <v>60</v>
      </c>
      <c r="K289" s="21">
        <v>5.45</v>
      </c>
      <c r="L289" s="21">
        <v>30.1</v>
      </c>
      <c r="M289" s="21">
        <v>72</v>
      </c>
      <c r="N289" s="16" t="s">
        <v>1218</v>
      </c>
    </row>
    <row r="290" spans="1:14" ht="30" customHeight="1" x14ac:dyDescent="0.2">
      <c r="A290" s="20">
        <f ca="1">+SUBTOTAL(3,$A$3:B290)</f>
        <v>289</v>
      </c>
      <c r="B290" s="21" t="s">
        <v>1011</v>
      </c>
      <c r="C290" s="21" t="s">
        <v>1201</v>
      </c>
      <c r="D290" s="16" t="s">
        <v>1219</v>
      </c>
      <c r="E290" s="21" t="s">
        <v>1220</v>
      </c>
      <c r="F290" s="21"/>
      <c r="G290" s="21" t="s">
        <v>559</v>
      </c>
      <c r="H290" s="21" t="s">
        <v>13</v>
      </c>
      <c r="I290" s="22">
        <v>4.9000000000000004</v>
      </c>
      <c r="J290" s="21">
        <v>63</v>
      </c>
      <c r="K290" s="21">
        <v>4</v>
      </c>
      <c r="L290" s="21">
        <v>28</v>
      </c>
      <c r="M290" s="21">
        <v>84</v>
      </c>
      <c r="N290" s="16" t="s">
        <v>1221</v>
      </c>
    </row>
    <row r="291" spans="1:14" ht="30" customHeight="1" x14ac:dyDescent="0.2">
      <c r="A291" s="20">
        <f ca="1">+SUBTOTAL(3,$A$3:B291)</f>
        <v>290</v>
      </c>
      <c r="B291" s="21" t="s">
        <v>1011</v>
      </c>
      <c r="C291" s="21" t="s">
        <v>1201</v>
      </c>
      <c r="D291" s="16" t="s">
        <v>1222</v>
      </c>
      <c r="E291" s="21" t="s">
        <v>256</v>
      </c>
      <c r="F291" s="21"/>
      <c r="G291" s="21" t="s">
        <v>559</v>
      </c>
      <c r="H291" s="21" t="s">
        <v>1029</v>
      </c>
      <c r="I291" s="22">
        <v>3.81</v>
      </c>
      <c r="J291" s="21">
        <v>35</v>
      </c>
      <c r="K291" s="21">
        <v>3.5</v>
      </c>
      <c r="L291" s="21">
        <v>25.7</v>
      </c>
      <c r="M291" s="21">
        <v>60</v>
      </c>
      <c r="N291" s="16" t="s">
        <v>1223</v>
      </c>
    </row>
    <row r="292" spans="1:14" ht="30" customHeight="1" x14ac:dyDescent="0.2">
      <c r="A292" s="20">
        <f ca="1">+SUBTOTAL(3,$A$3:B292)</f>
        <v>291</v>
      </c>
      <c r="B292" s="21" t="s">
        <v>1011</v>
      </c>
      <c r="C292" s="21" t="s">
        <v>1201</v>
      </c>
      <c r="D292" s="16" t="s">
        <v>1224</v>
      </c>
      <c r="E292" s="21" t="s">
        <v>256</v>
      </c>
      <c r="F292" s="21"/>
      <c r="G292" s="21" t="s">
        <v>559</v>
      </c>
      <c r="H292" s="21" t="s">
        <v>1225</v>
      </c>
      <c r="I292" s="22">
        <v>3.8</v>
      </c>
      <c r="J292" s="21">
        <v>35</v>
      </c>
      <c r="K292" s="21">
        <v>4.8</v>
      </c>
      <c r="L292" s="21">
        <v>28.7</v>
      </c>
      <c r="M292" s="21">
        <v>60</v>
      </c>
      <c r="N292" s="16" t="s">
        <v>1226</v>
      </c>
    </row>
    <row r="293" spans="1:14" ht="30" customHeight="1" x14ac:dyDescent="0.2">
      <c r="A293" s="20">
        <f ca="1">+SUBTOTAL(3,$A$3:B293)</f>
        <v>292</v>
      </c>
      <c r="B293" s="21" t="s">
        <v>1011</v>
      </c>
      <c r="C293" s="21" t="s">
        <v>1201</v>
      </c>
      <c r="D293" s="16" t="s">
        <v>1227</v>
      </c>
      <c r="E293" s="21" t="s">
        <v>256</v>
      </c>
      <c r="F293" s="21"/>
      <c r="G293" s="21" t="s">
        <v>559</v>
      </c>
      <c r="H293" s="21" t="s">
        <v>506</v>
      </c>
      <c r="I293" s="22">
        <v>3.2</v>
      </c>
      <c r="J293" s="21">
        <v>85</v>
      </c>
      <c r="K293" s="21">
        <v>3.45</v>
      </c>
      <c r="L293" s="21">
        <v>25.2</v>
      </c>
      <c r="M293" s="21">
        <v>72</v>
      </c>
      <c r="N293" s="16" t="s">
        <v>1228</v>
      </c>
    </row>
    <row r="294" spans="1:14" ht="30" customHeight="1" x14ac:dyDescent="0.2">
      <c r="A294" s="20">
        <f ca="1">+SUBTOTAL(3,$A$3:B294)</f>
        <v>293</v>
      </c>
      <c r="B294" s="21" t="s">
        <v>1011</v>
      </c>
      <c r="C294" s="21" t="s">
        <v>1201</v>
      </c>
      <c r="D294" s="16" t="s">
        <v>1229</v>
      </c>
      <c r="E294" s="21" t="s">
        <v>1230</v>
      </c>
      <c r="F294" s="21"/>
      <c r="G294" s="21" t="s">
        <v>559</v>
      </c>
      <c r="H294" s="21" t="s">
        <v>17</v>
      </c>
      <c r="I294" s="22">
        <v>2.9</v>
      </c>
      <c r="J294" s="21">
        <v>81</v>
      </c>
      <c r="K294" s="21">
        <v>4.08</v>
      </c>
      <c r="L294" s="21">
        <v>30.03</v>
      </c>
      <c r="M294" s="21">
        <v>60</v>
      </c>
      <c r="N294" s="16" t="s">
        <v>1231</v>
      </c>
    </row>
    <row r="295" spans="1:14" ht="30" customHeight="1" x14ac:dyDescent="0.2">
      <c r="A295" s="20">
        <f ca="1">+SUBTOTAL(3,$A$3:B295)</f>
        <v>294</v>
      </c>
      <c r="B295" s="21" t="s">
        <v>1011</v>
      </c>
      <c r="C295" s="21" t="s">
        <v>1201</v>
      </c>
      <c r="D295" s="16" t="s">
        <v>1232</v>
      </c>
      <c r="E295" s="21" t="s">
        <v>1220</v>
      </c>
      <c r="F295" s="21"/>
      <c r="G295" s="21" t="s">
        <v>559</v>
      </c>
      <c r="H295" s="21" t="s">
        <v>1029</v>
      </c>
      <c r="I295" s="22">
        <v>2.09</v>
      </c>
      <c r="J295" s="21">
        <v>93</v>
      </c>
      <c r="K295" s="21">
        <v>2.1</v>
      </c>
      <c r="L295" s="21">
        <v>28</v>
      </c>
      <c r="M295" s="21">
        <v>72</v>
      </c>
      <c r="N295" s="16" t="s">
        <v>1228</v>
      </c>
    </row>
    <row r="296" spans="1:14" ht="30" customHeight="1" x14ac:dyDescent="0.2">
      <c r="A296" s="20">
        <f ca="1">+SUBTOTAL(3,$A$3:B296)</f>
        <v>295</v>
      </c>
      <c r="B296" s="21" t="s">
        <v>1011</v>
      </c>
      <c r="C296" s="21" t="s">
        <v>1201</v>
      </c>
      <c r="D296" s="16" t="s">
        <v>1233</v>
      </c>
      <c r="E296" s="21" t="s">
        <v>1220</v>
      </c>
      <c r="F296" s="21"/>
      <c r="G296" s="21" t="s">
        <v>559</v>
      </c>
      <c r="H296" s="21" t="s">
        <v>1029</v>
      </c>
      <c r="I296" s="22">
        <v>2.59</v>
      </c>
      <c r="J296" s="21">
        <v>46</v>
      </c>
      <c r="K296" s="21">
        <v>1.35</v>
      </c>
      <c r="L296" s="21">
        <v>19.600000000000001</v>
      </c>
      <c r="M296" s="21">
        <v>84</v>
      </c>
      <c r="N296" s="16" t="s">
        <v>1234</v>
      </c>
    </row>
    <row r="297" spans="1:14" ht="30" customHeight="1" x14ac:dyDescent="0.2">
      <c r="A297" s="20">
        <f ca="1">+SUBTOTAL(3,$A$3:B297)</f>
        <v>296</v>
      </c>
      <c r="B297" s="21" t="s">
        <v>1011</v>
      </c>
      <c r="C297" s="21" t="s">
        <v>1201</v>
      </c>
      <c r="D297" s="16" t="s">
        <v>1235</v>
      </c>
      <c r="E297" s="21" t="s">
        <v>1212</v>
      </c>
      <c r="F297" s="21"/>
      <c r="G297" s="21" t="s">
        <v>559</v>
      </c>
      <c r="H297" s="21" t="s">
        <v>50</v>
      </c>
      <c r="I297" s="22">
        <v>2.63</v>
      </c>
      <c r="J297" s="21">
        <v>121</v>
      </c>
      <c r="K297" s="21">
        <v>2.12</v>
      </c>
      <c r="L297" s="21">
        <v>27.1</v>
      </c>
      <c r="M297" s="21">
        <v>60</v>
      </c>
      <c r="N297" s="16" t="s">
        <v>1236</v>
      </c>
    </row>
    <row r="298" spans="1:14" ht="30" customHeight="1" x14ac:dyDescent="0.2">
      <c r="A298" s="20">
        <f ca="1">+SUBTOTAL(3,$A$3:B298)</f>
        <v>297</v>
      </c>
      <c r="B298" s="21" t="s">
        <v>1011</v>
      </c>
      <c r="C298" s="21" t="s">
        <v>1201</v>
      </c>
      <c r="D298" s="16" t="s">
        <v>1237</v>
      </c>
      <c r="E298" s="21" t="s">
        <v>269</v>
      </c>
      <c r="F298" s="21"/>
      <c r="G298" s="21" t="s">
        <v>559</v>
      </c>
      <c r="H298" s="21" t="s">
        <v>13</v>
      </c>
      <c r="I298" s="22">
        <v>2.5</v>
      </c>
      <c r="J298" s="21">
        <v>74</v>
      </c>
      <c r="K298" s="21">
        <v>4.49</v>
      </c>
      <c r="L298" s="21">
        <v>35</v>
      </c>
      <c r="M298" s="21">
        <v>60</v>
      </c>
      <c r="N298" s="16" t="s">
        <v>1238</v>
      </c>
    </row>
    <row r="299" spans="1:14" ht="30" customHeight="1" x14ac:dyDescent="0.2">
      <c r="A299" s="20">
        <f ca="1">+SUBTOTAL(3,$A$3:B299)</f>
        <v>298</v>
      </c>
      <c r="B299" s="21" t="s">
        <v>1011</v>
      </c>
      <c r="C299" s="21" t="s">
        <v>1201</v>
      </c>
      <c r="D299" s="16" t="s">
        <v>1239</v>
      </c>
      <c r="E299" s="21" t="s">
        <v>1240</v>
      </c>
      <c r="F299" s="21"/>
      <c r="G299" s="21" t="s">
        <v>559</v>
      </c>
      <c r="H299" s="21" t="s">
        <v>1029</v>
      </c>
      <c r="I299" s="22">
        <v>0.76</v>
      </c>
      <c r="J299" s="21">
        <v>23</v>
      </c>
      <c r="K299" s="21">
        <v>1.05</v>
      </c>
      <c r="L299" s="21">
        <v>31.2</v>
      </c>
      <c r="M299" s="21">
        <v>60</v>
      </c>
      <c r="N299" s="16" t="s">
        <v>1241</v>
      </c>
    </row>
    <row r="300" spans="1:14" ht="30" customHeight="1" x14ac:dyDescent="0.2">
      <c r="A300" s="20">
        <f ca="1">+SUBTOTAL(3,$A$3:B300)</f>
        <v>299</v>
      </c>
      <c r="B300" s="21" t="s">
        <v>1011</v>
      </c>
      <c r="C300" s="21" t="s">
        <v>1201</v>
      </c>
      <c r="D300" s="16" t="s">
        <v>1242</v>
      </c>
      <c r="E300" s="21" t="s">
        <v>1243</v>
      </c>
      <c r="F300" s="21"/>
      <c r="G300" s="21" t="s">
        <v>559</v>
      </c>
      <c r="H300" s="21" t="s">
        <v>24</v>
      </c>
      <c r="I300" s="22">
        <v>1.9</v>
      </c>
      <c r="J300" s="21">
        <v>34</v>
      </c>
      <c r="K300" s="21">
        <v>2.8</v>
      </c>
      <c r="L300" s="21">
        <v>29.8</v>
      </c>
      <c r="M300" s="21">
        <v>60</v>
      </c>
      <c r="N300" s="16" t="s">
        <v>1244</v>
      </c>
    </row>
    <row r="301" spans="1:14" ht="30" customHeight="1" x14ac:dyDescent="0.2">
      <c r="A301" s="20">
        <f ca="1">+SUBTOTAL(3,$A$3:B301)</f>
        <v>300</v>
      </c>
      <c r="B301" s="21" t="s">
        <v>1011</v>
      </c>
      <c r="C301" s="21" t="s">
        <v>1201</v>
      </c>
      <c r="D301" s="16" t="s">
        <v>1245</v>
      </c>
      <c r="E301" s="21" t="s">
        <v>256</v>
      </c>
      <c r="F301" s="21"/>
      <c r="G301" s="21" t="s">
        <v>3</v>
      </c>
      <c r="H301" s="21" t="s">
        <v>592</v>
      </c>
      <c r="I301" s="22">
        <v>1.9</v>
      </c>
      <c r="J301" s="21">
        <v>20</v>
      </c>
      <c r="K301" s="21">
        <v>2.08</v>
      </c>
      <c r="L301" s="21">
        <v>28.4</v>
      </c>
      <c r="M301" s="21">
        <v>60</v>
      </c>
      <c r="N301" s="16" t="s">
        <v>1246</v>
      </c>
    </row>
    <row r="302" spans="1:14" ht="30" customHeight="1" x14ac:dyDescent="0.2">
      <c r="A302" s="20">
        <f ca="1">+SUBTOTAL(3,$A$3:B302)</f>
        <v>301</v>
      </c>
      <c r="B302" s="21" t="s">
        <v>1011</v>
      </c>
      <c r="C302" s="21" t="s">
        <v>1201</v>
      </c>
      <c r="D302" s="16" t="s">
        <v>1247</v>
      </c>
      <c r="E302" s="21" t="s">
        <v>1230</v>
      </c>
      <c r="F302" s="21"/>
      <c r="G302" s="21" t="s">
        <v>559</v>
      </c>
      <c r="H302" s="21" t="s">
        <v>13</v>
      </c>
      <c r="I302" s="22">
        <v>1.76</v>
      </c>
      <c r="J302" s="21">
        <v>25</v>
      </c>
      <c r="K302" s="21">
        <v>1.38</v>
      </c>
      <c r="L302" s="21">
        <v>20</v>
      </c>
      <c r="M302" s="21">
        <v>84</v>
      </c>
      <c r="N302" s="16" t="s">
        <v>1228</v>
      </c>
    </row>
    <row r="303" spans="1:14" ht="30" customHeight="1" x14ac:dyDescent="0.2">
      <c r="A303" s="20">
        <f ca="1">+SUBTOTAL(3,$A$3:B303)</f>
        <v>302</v>
      </c>
      <c r="B303" s="21" t="s">
        <v>1011</v>
      </c>
      <c r="C303" s="21" t="s">
        <v>1201</v>
      </c>
      <c r="D303" s="16" t="s">
        <v>1248</v>
      </c>
      <c r="E303" s="21" t="s">
        <v>256</v>
      </c>
      <c r="F303" s="21"/>
      <c r="G303" s="21" t="s">
        <v>559</v>
      </c>
      <c r="H303" s="21" t="s">
        <v>13</v>
      </c>
      <c r="I303" s="22">
        <v>1.6</v>
      </c>
      <c r="J303" s="21">
        <v>42</v>
      </c>
      <c r="K303" s="21">
        <v>1.7</v>
      </c>
      <c r="L303" s="21">
        <v>27.2</v>
      </c>
      <c r="M303" s="21">
        <v>72</v>
      </c>
      <c r="N303" s="16" t="s">
        <v>1238</v>
      </c>
    </row>
    <row r="304" spans="1:14" ht="30" customHeight="1" x14ac:dyDescent="0.2">
      <c r="A304" s="20">
        <f ca="1">+SUBTOTAL(3,$A$3:B304)</f>
        <v>303</v>
      </c>
      <c r="B304" s="21" t="s">
        <v>1011</v>
      </c>
      <c r="C304" s="21" t="s">
        <v>1201</v>
      </c>
      <c r="D304" s="16" t="s">
        <v>1249</v>
      </c>
      <c r="E304" s="21" t="s">
        <v>256</v>
      </c>
      <c r="F304" s="21"/>
      <c r="G304" s="21" t="s">
        <v>559</v>
      </c>
      <c r="H304" s="21" t="s">
        <v>1029</v>
      </c>
      <c r="I304" s="22">
        <v>1.5</v>
      </c>
      <c r="J304" s="21">
        <v>31</v>
      </c>
      <c r="K304" s="21">
        <v>1.1000000000000001</v>
      </c>
      <c r="L304" s="21">
        <v>28.7</v>
      </c>
      <c r="M304" s="21">
        <v>60</v>
      </c>
      <c r="N304" s="16" t="s">
        <v>1250</v>
      </c>
    </row>
    <row r="305" spans="1:14" ht="30" customHeight="1" x14ac:dyDescent="0.2">
      <c r="A305" s="20">
        <f ca="1">+SUBTOTAL(3,$A$3:B305)</f>
        <v>304</v>
      </c>
      <c r="B305" s="21" t="s">
        <v>1011</v>
      </c>
      <c r="C305" s="21" t="s">
        <v>1201</v>
      </c>
      <c r="D305" s="16" t="s">
        <v>1251</v>
      </c>
      <c r="E305" s="21" t="s">
        <v>256</v>
      </c>
      <c r="F305" s="21"/>
      <c r="G305" s="21" t="s">
        <v>559</v>
      </c>
      <c r="H305" s="21" t="s">
        <v>506</v>
      </c>
      <c r="I305" s="22">
        <v>1.58</v>
      </c>
      <c r="J305" s="21">
        <v>61</v>
      </c>
      <c r="K305" s="21">
        <v>1.96</v>
      </c>
      <c r="L305" s="21">
        <v>27.6</v>
      </c>
      <c r="M305" s="21">
        <v>72</v>
      </c>
      <c r="N305" s="16" t="s">
        <v>1238</v>
      </c>
    </row>
    <row r="306" spans="1:14" ht="30" customHeight="1" x14ac:dyDescent="0.2">
      <c r="A306" s="20">
        <f ca="1">+SUBTOTAL(3,$A$3:B306)</f>
        <v>305</v>
      </c>
      <c r="B306" s="21" t="s">
        <v>1011</v>
      </c>
      <c r="C306" s="21" t="s">
        <v>1201</v>
      </c>
      <c r="D306" s="16" t="s">
        <v>1252</v>
      </c>
      <c r="E306" s="21" t="s">
        <v>256</v>
      </c>
      <c r="F306" s="21"/>
      <c r="G306" s="21" t="s">
        <v>559</v>
      </c>
      <c r="H306" s="21" t="s">
        <v>1029</v>
      </c>
      <c r="I306" s="22">
        <v>1.54</v>
      </c>
      <c r="J306" s="21">
        <v>26</v>
      </c>
      <c r="K306" s="21">
        <v>0.69</v>
      </c>
      <c r="L306" s="21">
        <v>20.2</v>
      </c>
      <c r="M306" s="21">
        <v>72</v>
      </c>
      <c r="N306" s="16" t="s">
        <v>1253</v>
      </c>
    </row>
    <row r="307" spans="1:14" ht="30" customHeight="1" x14ac:dyDescent="0.2">
      <c r="A307" s="20">
        <f ca="1">+SUBTOTAL(3,$A$3:B307)</f>
        <v>306</v>
      </c>
      <c r="B307" s="21" t="s">
        <v>1011</v>
      </c>
      <c r="C307" s="21" t="s">
        <v>1201</v>
      </c>
      <c r="D307" s="16" t="s">
        <v>1254</v>
      </c>
      <c r="E307" s="21" t="s">
        <v>1215</v>
      </c>
      <c r="F307" s="21"/>
      <c r="G307" s="21" t="s">
        <v>559</v>
      </c>
      <c r="H307" s="21" t="s">
        <v>61</v>
      </c>
      <c r="I307" s="22">
        <v>1.18</v>
      </c>
      <c r="J307" s="21">
        <v>36</v>
      </c>
      <c r="K307" s="21">
        <v>1.7</v>
      </c>
      <c r="L307" s="21">
        <v>29.7</v>
      </c>
      <c r="M307" s="21">
        <v>72</v>
      </c>
      <c r="N307" s="16" t="s">
        <v>1255</v>
      </c>
    </row>
    <row r="308" spans="1:14" ht="30" customHeight="1" x14ac:dyDescent="0.2">
      <c r="A308" s="20">
        <f ca="1">+SUBTOTAL(3,$A$3:B308)</f>
        <v>307</v>
      </c>
      <c r="B308" s="21" t="s">
        <v>1011</v>
      </c>
      <c r="C308" s="21" t="s">
        <v>1201</v>
      </c>
      <c r="D308" s="16" t="s">
        <v>1256</v>
      </c>
      <c r="E308" s="21" t="s">
        <v>1220</v>
      </c>
      <c r="F308" s="21"/>
      <c r="G308" s="21" t="s">
        <v>559</v>
      </c>
      <c r="H308" s="21" t="s">
        <v>17</v>
      </c>
      <c r="I308" s="22">
        <v>1.27</v>
      </c>
      <c r="J308" s="21">
        <v>35</v>
      </c>
      <c r="K308" s="21">
        <v>1.62</v>
      </c>
      <c r="L308" s="21">
        <v>28.7</v>
      </c>
      <c r="M308" s="21">
        <v>72</v>
      </c>
      <c r="N308" s="16" t="s">
        <v>1257</v>
      </c>
    </row>
    <row r="309" spans="1:14" ht="30" customHeight="1" x14ac:dyDescent="0.2">
      <c r="A309" s="20">
        <f ca="1">+SUBTOTAL(3,$A$3:B309)</f>
        <v>308</v>
      </c>
      <c r="B309" s="21" t="s">
        <v>1011</v>
      </c>
      <c r="C309" s="21" t="s">
        <v>1201</v>
      </c>
      <c r="D309" s="16" t="s">
        <v>1258</v>
      </c>
      <c r="E309" s="21" t="s">
        <v>1240</v>
      </c>
      <c r="F309" s="21"/>
      <c r="G309" s="21" t="s">
        <v>3</v>
      </c>
      <c r="H309" s="21" t="s">
        <v>4</v>
      </c>
      <c r="I309" s="22">
        <v>1.0899999999999999</v>
      </c>
      <c r="J309" s="21">
        <v>28</v>
      </c>
      <c r="K309" s="21">
        <v>0.99</v>
      </c>
      <c r="L309" s="21">
        <v>24.8</v>
      </c>
      <c r="M309" s="21">
        <v>72</v>
      </c>
      <c r="N309" s="16" t="s">
        <v>1259</v>
      </c>
    </row>
    <row r="310" spans="1:14" ht="30" customHeight="1" x14ac:dyDescent="0.2">
      <c r="A310" s="20">
        <f ca="1">+SUBTOTAL(3,$A$3:B310)</f>
        <v>309</v>
      </c>
      <c r="B310" s="21" t="s">
        <v>1011</v>
      </c>
      <c r="C310" s="21" t="s">
        <v>1201</v>
      </c>
      <c r="D310" s="16" t="s">
        <v>1260</v>
      </c>
      <c r="E310" s="21" t="s">
        <v>1230</v>
      </c>
      <c r="F310" s="21"/>
      <c r="G310" s="21" t="s">
        <v>559</v>
      </c>
      <c r="H310" s="21" t="s">
        <v>24</v>
      </c>
      <c r="I310" s="22">
        <v>1.01</v>
      </c>
      <c r="J310" s="21">
        <v>23</v>
      </c>
      <c r="K310" s="21">
        <v>0.98</v>
      </c>
      <c r="L310" s="21">
        <v>26.8</v>
      </c>
      <c r="M310" s="21">
        <v>60</v>
      </c>
      <c r="N310" s="16" t="s">
        <v>1261</v>
      </c>
    </row>
    <row r="311" spans="1:14" ht="30" customHeight="1" x14ac:dyDescent="0.2">
      <c r="A311" s="20">
        <f ca="1">+SUBTOTAL(3,$A$3:B311)</f>
        <v>310</v>
      </c>
      <c r="B311" s="21" t="s">
        <v>1011</v>
      </c>
      <c r="C311" s="21" t="s">
        <v>1201</v>
      </c>
      <c r="D311" s="16" t="s">
        <v>1262</v>
      </c>
      <c r="E311" s="21" t="s">
        <v>1215</v>
      </c>
      <c r="F311" s="21"/>
      <c r="G311" s="21" t="s">
        <v>559</v>
      </c>
      <c r="H311" s="21" t="s">
        <v>13</v>
      </c>
      <c r="I311" s="22">
        <v>0.98</v>
      </c>
      <c r="J311" s="21">
        <v>52</v>
      </c>
      <c r="K311" s="21">
        <v>1.36</v>
      </c>
      <c r="L311" s="21">
        <v>29.1</v>
      </c>
      <c r="M311" s="21">
        <v>60</v>
      </c>
      <c r="N311" s="16" t="s">
        <v>1263</v>
      </c>
    </row>
    <row r="312" spans="1:14" ht="30" customHeight="1" x14ac:dyDescent="0.2">
      <c r="A312" s="20">
        <f ca="1">+SUBTOTAL(3,$A$3:B312)</f>
        <v>311</v>
      </c>
      <c r="B312" s="21" t="s">
        <v>1011</v>
      </c>
      <c r="C312" s="21" t="s">
        <v>1201</v>
      </c>
      <c r="D312" s="16" t="s">
        <v>1264</v>
      </c>
      <c r="E312" s="21" t="s">
        <v>1240</v>
      </c>
      <c r="F312" s="21"/>
      <c r="G312" s="21" t="s">
        <v>559</v>
      </c>
      <c r="H312" s="21" t="s">
        <v>1029</v>
      </c>
      <c r="I312" s="22">
        <v>0.91999999999999993</v>
      </c>
      <c r="J312" s="21">
        <v>32</v>
      </c>
      <c r="K312" s="21">
        <v>1.3</v>
      </c>
      <c r="L312" s="21">
        <v>31.6</v>
      </c>
      <c r="M312" s="21">
        <v>60</v>
      </c>
      <c r="N312" s="16" t="s">
        <v>1265</v>
      </c>
    </row>
    <row r="313" spans="1:14" ht="30" customHeight="1" x14ac:dyDescent="0.2">
      <c r="A313" s="20">
        <f ca="1">+SUBTOTAL(3,$A$3:B313)</f>
        <v>312</v>
      </c>
      <c r="B313" s="21" t="s">
        <v>1011</v>
      </c>
      <c r="C313" s="21" t="s">
        <v>1201</v>
      </c>
      <c r="D313" s="16" t="s">
        <v>1266</v>
      </c>
      <c r="E313" s="21" t="s">
        <v>349</v>
      </c>
      <c r="F313" s="21"/>
      <c r="G313" s="21" t="s">
        <v>559</v>
      </c>
      <c r="H313" s="21" t="s">
        <v>1029</v>
      </c>
      <c r="I313" s="22">
        <v>0.76</v>
      </c>
      <c r="J313" s="21">
        <v>23</v>
      </c>
      <c r="K313" s="21">
        <v>1.05</v>
      </c>
      <c r="L313" s="21">
        <v>31.2</v>
      </c>
      <c r="M313" s="21">
        <v>60</v>
      </c>
      <c r="N313" s="16" t="s">
        <v>1241</v>
      </c>
    </row>
    <row r="314" spans="1:14" ht="30" customHeight="1" x14ac:dyDescent="0.2">
      <c r="A314" s="20">
        <f ca="1">+SUBTOTAL(3,$A$3:B314)</f>
        <v>313</v>
      </c>
      <c r="B314" s="21" t="s">
        <v>1011</v>
      </c>
      <c r="C314" s="21" t="s">
        <v>1201</v>
      </c>
      <c r="D314" s="16" t="s">
        <v>1096</v>
      </c>
      <c r="E314" s="21" t="s">
        <v>1215</v>
      </c>
      <c r="F314" s="21"/>
      <c r="G314" s="21" t="s">
        <v>559</v>
      </c>
      <c r="H314" s="21" t="s">
        <v>61</v>
      </c>
      <c r="I314" s="22">
        <v>0.67999999999999994</v>
      </c>
      <c r="J314" s="21">
        <v>38</v>
      </c>
      <c r="K314" s="21">
        <v>0.68</v>
      </c>
      <c r="L314" s="21">
        <v>24</v>
      </c>
      <c r="M314" s="21">
        <v>72</v>
      </c>
      <c r="N314" s="16" t="s">
        <v>1244</v>
      </c>
    </row>
    <row r="315" spans="1:14" ht="30" customHeight="1" x14ac:dyDescent="0.2">
      <c r="A315" s="20">
        <f ca="1">+SUBTOTAL(3,$A$3:B315)</f>
        <v>314</v>
      </c>
      <c r="B315" s="21" t="s">
        <v>1011</v>
      </c>
      <c r="C315" s="21" t="s">
        <v>1201</v>
      </c>
      <c r="D315" s="16" t="s">
        <v>1267</v>
      </c>
      <c r="E315" s="21" t="s">
        <v>323</v>
      </c>
      <c r="F315" s="21"/>
      <c r="G315" s="21" t="s">
        <v>559</v>
      </c>
      <c r="H315" s="21" t="s">
        <v>1055</v>
      </c>
      <c r="I315" s="22">
        <v>0.71</v>
      </c>
      <c r="J315" s="21">
        <v>57</v>
      </c>
      <c r="K315" s="21">
        <v>0.87</v>
      </c>
      <c r="L315" s="21">
        <v>27.8</v>
      </c>
      <c r="M315" s="21">
        <v>72</v>
      </c>
      <c r="N315" s="16" t="s">
        <v>1268</v>
      </c>
    </row>
    <row r="316" spans="1:14" ht="30" customHeight="1" x14ac:dyDescent="0.2">
      <c r="A316" s="20">
        <f ca="1">+SUBTOTAL(3,$A$3:B316)</f>
        <v>315</v>
      </c>
      <c r="B316" s="21" t="s">
        <v>1011</v>
      </c>
      <c r="C316" s="21" t="s">
        <v>1201</v>
      </c>
      <c r="D316" s="16" t="s">
        <v>1269</v>
      </c>
      <c r="E316" s="21" t="s">
        <v>349</v>
      </c>
      <c r="F316" s="21"/>
      <c r="G316" s="21" t="s">
        <v>559</v>
      </c>
      <c r="H316" s="21" t="s">
        <v>1029</v>
      </c>
      <c r="I316" s="22">
        <v>0.61</v>
      </c>
      <c r="J316" s="21">
        <v>29</v>
      </c>
      <c r="K316" s="21">
        <v>1.01</v>
      </c>
      <c r="L316" s="21">
        <v>34.6</v>
      </c>
      <c r="M316" s="21">
        <v>60</v>
      </c>
      <c r="N316" s="16" t="s">
        <v>1270</v>
      </c>
    </row>
    <row r="317" spans="1:14" ht="30" customHeight="1" x14ac:dyDescent="0.2">
      <c r="A317" s="20">
        <f ca="1">+SUBTOTAL(3,$A$3:B317)</f>
        <v>316</v>
      </c>
      <c r="B317" s="21" t="s">
        <v>1011</v>
      </c>
      <c r="C317" s="21" t="s">
        <v>1201</v>
      </c>
      <c r="D317" s="16" t="s">
        <v>1271</v>
      </c>
      <c r="E317" s="21" t="s">
        <v>1272</v>
      </c>
      <c r="F317" s="21"/>
      <c r="G317" s="21" t="s">
        <v>559</v>
      </c>
      <c r="H317" s="21" t="s">
        <v>17</v>
      </c>
      <c r="I317" s="22">
        <v>0.54</v>
      </c>
      <c r="J317" s="21">
        <v>27</v>
      </c>
      <c r="K317" s="21">
        <v>0.41</v>
      </c>
      <c r="L317" s="21">
        <v>22.1</v>
      </c>
      <c r="M317" s="21">
        <v>72</v>
      </c>
      <c r="N317" s="16" t="s">
        <v>1244</v>
      </c>
    </row>
    <row r="318" spans="1:14" ht="30" customHeight="1" x14ac:dyDescent="0.2">
      <c r="A318" s="20">
        <f ca="1">+SUBTOTAL(3,$A$3:B318)</f>
        <v>317</v>
      </c>
      <c r="B318" s="21" t="s">
        <v>1011</v>
      </c>
      <c r="C318" s="21" t="s">
        <v>1201</v>
      </c>
      <c r="D318" s="16" t="s">
        <v>1273</v>
      </c>
      <c r="E318" s="21" t="s">
        <v>1274</v>
      </c>
      <c r="F318" s="21"/>
      <c r="G318" s="21" t="s">
        <v>559</v>
      </c>
      <c r="H318" s="21" t="s">
        <v>247</v>
      </c>
      <c r="I318" s="22">
        <v>0.47000000000000003</v>
      </c>
      <c r="J318" s="21">
        <v>18</v>
      </c>
      <c r="K318" s="21">
        <v>0.49</v>
      </c>
      <c r="L318" s="21">
        <v>28</v>
      </c>
      <c r="M318" s="21">
        <v>72</v>
      </c>
      <c r="N318" s="16" t="s">
        <v>1275</v>
      </c>
    </row>
    <row r="319" spans="1:14" ht="30" customHeight="1" x14ac:dyDescent="0.2">
      <c r="A319" s="20">
        <f ca="1">+SUBTOTAL(3,$A$3:B319)</f>
        <v>318</v>
      </c>
      <c r="B319" s="21" t="s">
        <v>1011</v>
      </c>
      <c r="C319" s="21" t="s">
        <v>1201</v>
      </c>
      <c r="D319" s="16" t="s">
        <v>1276</v>
      </c>
      <c r="E319" s="21" t="s">
        <v>1230</v>
      </c>
      <c r="F319" s="21"/>
      <c r="G319" s="21" t="s">
        <v>559</v>
      </c>
      <c r="H319" s="21" t="s">
        <v>13</v>
      </c>
      <c r="I319" s="22">
        <v>0.36</v>
      </c>
      <c r="J319" s="21">
        <v>16</v>
      </c>
      <c r="K319" s="21">
        <v>0.56999999999999995</v>
      </c>
      <c r="L319" s="21">
        <v>31.8</v>
      </c>
      <c r="M319" s="21">
        <v>60</v>
      </c>
      <c r="N319" s="16" t="s">
        <v>1244</v>
      </c>
    </row>
    <row r="320" spans="1:14" ht="30" customHeight="1" x14ac:dyDescent="0.2">
      <c r="A320" s="20">
        <f ca="1">+SUBTOTAL(3,$A$3:B320)</f>
        <v>319</v>
      </c>
      <c r="B320" s="21" t="s">
        <v>1011</v>
      </c>
      <c r="C320" s="21" t="s">
        <v>1201</v>
      </c>
      <c r="D320" s="16" t="s">
        <v>1277</v>
      </c>
      <c r="E320" s="21" t="s">
        <v>1220</v>
      </c>
      <c r="F320" s="21"/>
      <c r="G320" s="21" t="s">
        <v>559</v>
      </c>
      <c r="H320" s="21" t="s">
        <v>1029</v>
      </c>
      <c r="I320" s="22">
        <v>0.31</v>
      </c>
      <c r="J320" s="21">
        <v>16</v>
      </c>
      <c r="K320" s="21">
        <v>0.59</v>
      </c>
      <c r="L320" s="21">
        <v>33.299999999999997</v>
      </c>
      <c r="M320" s="21">
        <v>60</v>
      </c>
      <c r="N320" s="16" t="s">
        <v>1231</v>
      </c>
    </row>
    <row r="321" spans="1:14" ht="30" customHeight="1" x14ac:dyDescent="0.2">
      <c r="A321" s="20">
        <f ca="1">+SUBTOTAL(3,$A$3:B321)</f>
        <v>320</v>
      </c>
      <c r="B321" s="21" t="s">
        <v>1011</v>
      </c>
      <c r="C321" s="21" t="s">
        <v>1201</v>
      </c>
      <c r="D321" s="16" t="s">
        <v>1278</v>
      </c>
      <c r="E321" s="21" t="s">
        <v>349</v>
      </c>
      <c r="F321" s="21"/>
      <c r="G321" s="21" t="s">
        <v>559</v>
      </c>
      <c r="H321" s="21" t="s">
        <v>1029</v>
      </c>
      <c r="I321" s="22">
        <v>0.31</v>
      </c>
      <c r="J321" s="21">
        <v>27</v>
      </c>
      <c r="K321" s="21">
        <v>0.33</v>
      </c>
      <c r="L321" s="21">
        <v>28.3</v>
      </c>
      <c r="M321" s="21">
        <v>72</v>
      </c>
      <c r="N321" s="16" t="s">
        <v>1279</v>
      </c>
    </row>
    <row r="322" spans="1:14" ht="30" customHeight="1" x14ac:dyDescent="0.2">
      <c r="A322" s="20">
        <f ca="1">+SUBTOTAL(3,$A$3:B322)</f>
        <v>321</v>
      </c>
      <c r="B322" s="21" t="s">
        <v>1011</v>
      </c>
      <c r="C322" s="21" t="s">
        <v>1201</v>
      </c>
      <c r="D322" s="16" t="s">
        <v>1280</v>
      </c>
      <c r="E322" s="21" t="s">
        <v>1220</v>
      </c>
      <c r="F322" s="21"/>
      <c r="G322" s="21" t="s">
        <v>559</v>
      </c>
      <c r="H322" s="21" t="s">
        <v>13</v>
      </c>
      <c r="I322" s="22">
        <v>0.06</v>
      </c>
      <c r="J322" s="21">
        <v>10</v>
      </c>
      <c r="K322" s="21">
        <v>0.15</v>
      </c>
      <c r="L322" s="21">
        <v>30.03</v>
      </c>
      <c r="M322" s="21">
        <v>48</v>
      </c>
      <c r="N322" s="16" t="s">
        <v>1228</v>
      </c>
    </row>
    <row r="323" spans="1:14" ht="30" customHeight="1" x14ac:dyDescent="0.2">
      <c r="A323" s="20">
        <f ca="1">+SUBTOTAL(3,$A$3:B323)</f>
        <v>322</v>
      </c>
      <c r="B323" s="21" t="s">
        <v>1011</v>
      </c>
      <c r="C323" s="21" t="s">
        <v>1281</v>
      </c>
      <c r="D323" s="16" t="s">
        <v>1282</v>
      </c>
      <c r="E323" s="21" t="s">
        <v>1283</v>
      </c>
      <c r="F323" s="21">
        <v>2</v>
      </c>
      <c r="G323" s="21" t="s">
        <v>8</v>
      </c>
      <c r="H323" s="21" t="s">
        <v>81</v>
      </c>
      <c r="I323" s="22">
        <v>11.68</v>
      </c>
      <c r="J323" s="21">
        <v>1000</v>
      </c>
      <c r="K323" s="21">
        <v>5.47</v>
      </c>
      <c r="L323" s="21">
        <v>32.5</v>
      </c>
      <c r="M323" s="21">
        <v>84</v>
      </c>
      <c r="N323" s="16" t="s">
        <v>1284</v>
      </c>
    </row>
    <row r="324" spans="1:14" ht="30" customHeight="1" x14ac:dyDescent="0.2">
      <c r="A324" s="20">
        <f ca="1">+SUBTOTAL(3,$A$3:B324)</f>
        <v>323</v>
      </c>
      <c r="B324" s="21" t="s">
        <v>1011</v>
      </c>
      <c r="C324" s="21" t="s">
        <v>1281</v>
      </c>
      <c r="D324" s="16" t="s">
        <v>597</v>
      </c>
      <c r="E324" s="21" t="s">
        <v>1076</v>
      </c>
      <c r="F324" s="21">
        <v>4</v>
      </c>
      <c r="G324" s="21" t="s">
        <v>8</v>
      </c>
      <c r="H324" s="21" t="s">
        <v>1029</v>
      </c>
      <c r="I324" s="22">
        <v>9.35</v>
      </c>
      <c r="J324" s="21">
        <v>160</v>
      </c>
      <c r="K324" s="21">
        <v>5.46</v>
      </c>
      <c r="L324" s="21">
        <v>33.700000000000003</v>
      </c>
      <c r="M324" s="21">
        <v>84</v>
      </c>
      <c r="N324" s="16" t="s">
        <v>1285</v>
      </c>
    </row>
    <row r="325" spans="1:14" ht="30" customHeight="1" x14ac:dyDescent="0.2">
      <c r="A325" s="20">
        <f ca="1">+SUBTOTAL(3,$A$3:B325)</f>
        <v>324</v>
      </c>
      <c r="B325" s="21" t="s">
        <v>1011</v>
      </c>
      <c r="C325" s="21" t="s">
        <v>1281</v>
      </c>
      <c r="D325" s="16" t="s">
        <v>1286</v>
      </c>
      <c r="E325" s="21" t="s">
        <v>1287</v>
      </c>
      <c r="F325" s="21">
        <v>1.5</v>
      </c>
      <c r="G325" s="21" t="s">
        <v>8</v>
      </c>
      <c r="H325" s="21" t="s">
        <v>1029</v>
      </c>
      <c r="I325" s="22">
        <v>5.59</v>
      </c>
      <c r="J325" s="21">
        <v>75</v>
      </c>
      <c r="K325" s="21">
        <v>1.49</v>
      </c>
      <c r="L325" s="21">
        <v>17.299999999999997</v>
      </c>
      <c r="M325" s="21">
        <v>72</v>
      </c>
      <c r="N325" s="16" t="s">
        <v>1288</v>
      </c>
    </row>
    <row r="326" spans="1:14" ht="30" customHeight="1" x14ac:dyDescent="0.2">
      <c r="A326" s="20">
        <f ca="1">+SUBTOTAL(3,$A$3:B326)</f>
        <v>325</v>
      </c>
      <c r="B326" s="21" t="s">
        <v>1011</v>
      </c>
      <c r="C326" s="21" t="s">
        <v>1281</v>
      </c>
      <c r="D326" s="16" t="s">
        <v>1289</v>
      </c>
      <c r="E326" s="21" t="s">
        <v>1290</v>
      </c>
      <c r="F326" s="21">
        <v>1.5</v>
      </c>
      <c r="G326" s="21" t="s">
        <v>8</v>
      </c>
      <c r="H326" s="21" t="s">
        <v>1291</v>
      </c>
      <c r="I326" s="22">
        <v>5.47</v>
      </c>
      <c r="J326" s="21">
        <v>45</v>
      </c>
      <c r="K326" s="21">
        <v>3.76</v>
      </c>
      <c r="L326" s="21">
        <v>31.2</v>
      </c>
      <c r="M326" s="21">
        <v>72</v>
      </c>
      <c r="N326" s="16" t="s">
        <v>1292</v>
      </c>
    </row>
    <row r="327" spans="1:14" ht="30" customHeight="1" x14ac:dyDescent="0.2">
      <c r="A327" s="20">
        <f ca="1">+SUBTOTAL(3,$A$3:B327)</f>
        <v>326</v>
      </c>
      <c r="B327" s="21" t="s">
        <v>1011</v>
      </c>
      <c r="C327" s="21" t="s">
        <v>1281</v>
      </c>
      <c r="D327" s="16" t="s">
        <v>1293</v>
      </c>
      <c r="E327" s="21" t="s">
        <v>1294</v>
      </c>
      <c r="F327" s="21">
        <v>1.5</v>
      </c>
      <c r="G327" s="21" t="s">
        <v>8</v>
      </c>
      <c r="H327" s="21" t="s">
        <v>17</v>
      </c>
      <c r="I327" s="22">
        <v>5.55</v>
      </c>
      <c r="J327" s="21">
        <v>70</v>
      </c>
      <c r="K327" s="21">
        <v>3.9</v>
      </c>
      <c r="L327" s="21">
        <v>27.800000000000004</v>
      </c>
      <c r="M327" s="21">
        <v>72</v>
      </c>
      <c r="N327" s="16" t="s">
        <v>1295</v>
      </c>
    </row>
    <row r="328" spans="1:14" ht="30" customHeight="1" x14ac:dyDescent="0.2">
      <c r="A328" s="20">
        <f ca="1">+SUBTOTAL(3,$A$3:B328)</f>
        <v>327</v>
      </c>
      <c r="B328" s="21" t="s">
        <v>1011</v>
      </c>
      <c r="C328" s="21" t="s">
        <v>1281</v>
      </c>
      <c r="D328" s="16" t="s">
        <v>1296</v>
      </c>
      <c r="E328" s="21" t="s">
        <v>1297</v>
      </c>
      <c r="F328" s="21">
        <v>1</v>
      </c>
      <c r="G328" s="21" t="s">
        <v>8</v>
      </c>
      <c r="H328" s="21" t="s">
        <v>13</v>
      </c>
      <c r="I328" s="22">
        <v>0.8</v>
      </c>
      <c r="J328" s="21">
        <v>25</v>
      </c>
      <c r="K328" s="21">
        <v>0.5</v>
      </c>
      <c r="L328" s="21">
        <v>21</v>
      </c>
      <c r="M328" s="21">
        <v>72</v>
      </c>
      <c r="N328" s="16" t="s">
        <v>1295</v>
      </c>
    </row>
    <row r="329" spans="1:14" ht="30" customHeight="1" x14ac:dyDescent="0.2">
      <c r="A329" s="20">
        <f ca="1">+SUBTOTAL(3,$A$3:B329)</f>
        <v>328</v>
      </c>
      <c r="B329" s="21" t="s">
        <v>1011</v>
      </c>
      <c r="C329" s="21" t="s">
        <v>1281</v>
      </c>
      <c r="D329" s="16" t="s">
        <v>1298</v>
      </c>
      <c r="E329" s="21" t="s">
        <v>1299</v>
      </c>
      <c r="F329" s="21">
        <v>1.1000000000000001</v>
      </c>
      <c r="G329" s="21" t="s">
        <v>8</v>
      </c>
      <c r="H329" s="21" t="s">
        <v>81</v>
      </c>
      <c r="I329" s="22">
        <v>4.78</v>
      </c>
      <c r="J329" s="21">
        <v>70</v>
      </c>
      <c r="K329" s="21">
        <v>3.8</v>
      </c>
      <c r="L329" s="21">
        <v>36.799999999999997</v>
      </c>
      <c r="M329" s="21">
        <v>72</v>
      </c>
      <c r="N329" s="16" t="s">
        <v>1295</v>
      </c>
    </row>
    <row r="330" spans="1:14" ht="30" customHeight="1" x14ac:dyDescent="0.2">
      <c r="A330" s="20">
        <f ca="1">+SUBTOTAL(3,$A$3:B330)</f>
        <v>329</v>
      </c>
      <c r="B330" s="21" t="s">
        <v>1011</v>
      </c>
      <c r="C330" s="21" t="s">
        <v>1281</v>
      </c>
      <c r="D330" s="16" t="s">
        <v>1300</v>
      </c>
      <c r="E330" s="21" t="s">
        <v>1299</v>
      </c>
      <c r="F330" s="21">
        <v>2</v>
      </c>
      <c r="G330" s="21" t="s">
        <v>8</v>
      </c>
      <c r="H330" s="21" t="s">
        <v>1291</v>
      </c>
      <c r="I330" s="22">
        <v>4.46</v>
      </c>
      <c r="J330" s="21">
        <v>95</v>
      </c>
      <c r="K330" s="21">
        <v>2.2999999999999998</v>
      </c>
      <c r="L330" s="21">
        <v>32.800000000000004</v>
      </c>
      <c r="M330" s="21">
        <v>72</v>
      </c>
      <c r="N330" s="16" t="s">
        <v>1301</v>
      </c>
    </row>
    <row r="331" spans="1:14" ht="30" customHeight="1" x14ac:dyDescent="0.2">
      <c r="A331" s="20">
        <f ca="1">+SUBTOTAL(3,$A$3:B331)</f>
        <v>330</v>
      </c>
      <c r="B331" s="21" t="s">
        <v>1011</v>
      </c>
      <c r="C331" s="21" t="s">
        <v>1281</v>
      </c>
      <c r="D331" s="16" t="s">
        <v>1302</v>
      </c>
      <c r="E331" s="21" t="s">
        <v>1299</v>
      </c>
      <c r="F331" s="21">
        <v>1.2</v>
      </c>
      <c r="G331" s="21" t="s">
        <v>8</v>
      </c>
      <c r="H331" s="21" t="s">
        <v>17</v>
      </c>
      <c r="I331" s="22">
        <v>4.24</v>
      </c>
      <c r="J331" s="21">
        <v>70</v>
      </c>
      <c r="K331" s="21">
        <v>2</v>
      </c>
      <c r="L331" s="21">
        <v>31.4</v>
      </c>
      <c r="M331" s="21">
        <v>72</v>
      </c>
      <c r="N331" s="16" t="s">
        <v>1295</v>
      </c>
    </row>
    <row r="332" spans="1:14" ht="30" customHeight="1" x14ac:dyDescent="0.2">
      <c r="A332" s="20">
        <f ca="1">+SUBTOTAL(3,$A$3:B332)</f>
        <v>331</v>
      </c>
      <c r="B332" s="21" t="s">
        <v>1011</v>
      </c>
      <c r="C332" s="21" t="s">
        <v>1281</v>
      </c>
      <c r="D332" s="16" t="s">
        <v>1303</v>
      </c>
      <c r="E332" s="21" t="s">
        <v>1304</v>
      </c>
      <c r="F332" s="21">
        <v>1.4</v>
      </c>
      <c r="G332" s="21" t="s">
        <v>8</v>
      </c>
      <c r="H332" s="21" t="s">
        <v>934</v>
      </c>
      <c r="I332" s="22">
        <v>3.9799999999999995</v>
      </c>
      <c r="J332" s="21">
        <v>35</v>
      </c>
      <c r="K332" s="21">
        <v>2.2000000000000002</v>
      </c>
      <c r="L332" s="21">
        <v>27.500000000000004</v>
      </c>
      <c r="M332" s="21">
        <v>72</v>
      </c>
      <c r="N332" s="16" t="s">
        <v>1305</v>
      </c>
    </row>
    <row r="333" spans="1:14" ht="30" customHeight="1" x14ac:dyDescent="0.2">
      <c r="A333" s="20">
        <f ca="1">+SUBTOTAL(3,$A$3:B333)</f>
        <v>332</v>
      </c>
      <c r="B333" s="21" t="s">
        <v>1011</v>
      </c>
      <c r="C333" s="21" t="s">
        <v>1281</v>
      </c>
      <c r="D333" s="16" t="s">
        <v>1306</v>
      </c>
      <c r="E333" s="21" t="s">
        <v>1307</v>
      </c>
      <c r="F333" s="21">
        <v>1</v>
      </c>
      <c r="G333" s="21" t="s">
        <v>8</v>
      </c>
      <c r="H333" s="21" t="s">
        <v>1029</v>
      </c>
      <c r="I333" s="22">
        <v>4</v>
      </c>
      <c r="J333" s="21">
        <v>40</v>
      </c>
      <c r="K333" s="21">
        <v>2</v>
      </c>
      <c r="L333" s="21">
        <v>27.400000000000002</v>
      </c>
      <c r="M333" s="21">
        <v>60</v>
      </c>
      <c r="N333" s="16" t="s">
        <v>1308</v>
      </c>
    </row>
    <row r="334" spans="1:14" ht="30" customHeight="1" x14ac:dyDescent="0.2">
      <c r="A334" s="20">
        <f ca="1">+SUBTOTAL(3,$A$3:B334)</f>
        <v>333</v>
      </c>
      <c r="B334" s="21" t="s">
        <v>1011</v>
      </c>
      <c r="C334" s="21" t="s">
        <v>1281</v>
      </c>
      <c r="D334" s="16" t="s">
        <v>1309</v>
      </c>
      <c r="E334" s="21" t="s">
        <v>1310</v>
      </c>
      <c r="F334" s="21">
        <v>1</v>
      </c>
      <c r="G334" s="21" t="s">
        <v>8</v>
      </c>
      <c r="H334" s="21" t="s">
        <v>1029</v>
      </c>
      <c r="I334" s="22">
        <v>3.5</v>
      </c>
      <c r="J334" s="21">
        <v>60</v>
      </c>
      <c r="K334" s="21">
        <v>1.6</v>
      </c>
      <c r="L334" s="21">
        <v>31.7</v>
      </c>
      <c r="M334" s="21">
        <v>72</v>
      </c>
      <c r="N334" s="16" t="s">
        <v>1311</v>
      </c>
    </row>
    <row r="335" spans="1:14" ht="30" customHeight="1" x14ac:dyDescent="0.2">
      <c r="A335" s="20">
        <f ca="1">+SUBTOTAL(3,$A$3:B335)</f>
        <v>334</v>
      </c>
      <c r="B335" s="21" t="s">
        <v>1011</v>
      </c>
      <c r="C335" s="21" t="s">
        <v>1281</v>
      </c>
      <c r="D335" s="16" t="s">
        <v>1312</v>
      </c>
      <c r="E335" s="21" t="s">
        <v>1313</v>
      </c>
      <c r="F335" s="21">
        <v>1.2</v>
      </c>
      <c r="G335" s="21" t="s">
        <v>8</v>
      </c>
      <c r="H335" s="21" t="s">
        <v>13</v>
      </c>
      <c r="I335" s="22">
        <v>2.37</v>
      </c>
      <c r="J335" s="21">
        <v>30</v>
      </c>
      <c r="K335" s="21">
        <v>1.3</v>
      </c>
      <c r="L335" s="21">
        <v>36.5</v>
      </c>
      <c r="M335" s="21">
        <v>72</v>
      </c>
      <c r="N335" s="16" t="s">
        <v>1295</v>
      </c>
    </row>
    <row r="336" spans="1:14" ht="30" customHeight="1" x14ac:dyDescent="0.2">
      <c r="A336" s="20">
        <f ca="1">+SUBTOTAL(3,$A$3:B336)</f>
        <v>335</v>
      </c>
      <c r="B336" s="21" t="s">
        <v>1011</v>
      </c>
      <c r="C336" s="21" t="s">
        <v>1281</v>
      </c>
      <c r="D336" s="16" t="s">
        <v>1314</v>
      </c>
      <c r="E336" s="21" t="s">
        <v>1315</v>
      </c>
      <c r="F336" s="21">
        <v>0.8</v>
      </c>
      <c r="G336" s="21" t="s">
        <v>8</v>
      </c>
      <c r="H336" s="21" t="s">
        <v>17</v>
      </c>
      <c r="I336" s="22">
        <v>2.08</v>
      </c>
      <c r="J336" s="21">
        <v>65</v>
      </c>
      <c r="K336" s="21">
        <v>1.3</v>
      </c>
      <c r="L336" s="21">
        <v>34.9</v>
      </c>
      <c r="M336" s="21">
        <v>72</v>
      </c>
      <c r="N336" s="16" t="s">
        <v>1316</v>
      </c>
    </row>
    <row r="337" spans="1:14" ht="30" customHeight="1" x14ac:dyDescent="0.2">
      <c r="A337" s="20">
        <f ca="1">+SUBTOTAL(3,$A$3:B337)</f>
        <v>336</v>
      </c>
      <c r="B337" s="21" t="s">
        <v>1011</v>
      </c>
      <c r="C337" s="21" t="s">
        <v>1281</v>
      </c>
      <c r="D337" s="16" t="s">
        <v>1317</v>
      </c>
      <c r="E337" s="21" t="s">
        <v>1299</v>
      </c>
      <c r="F337" s="21">
        <v>1.2</v>
      </c>
      <c r="G337" s="21" t="s">
        <v>8</v>
      </c>
      <c r="H337" s="21" t="s">
        <v>17</v>
      </c>
      <c r="I337" s="22">
        <v>1.88</v>
      </c>
      <c r="J337" s="21">
        <v>35</v>
      </c>
      <c r="K337" s="21">
        <v>0.9</v>
      </c>
      <c r="L337" s="21">
        <v>35</v>
      </c>
      <c r="M337" s="21">
        <v>72</v>
      </c>
      <c r="N337" s="16" t="s">
        <v>1318</v>
      </c>
    </row>
    <row r="338" spans="1:14" ht="30" customHeight="1" x14ac:dyDescent="0.2">
      <c r="A338" s="20">
        <f ca="1">+SUBTOTAL(3,$A$3:B338)</f>
        <v>337</v>
      </c>
      <c r="B338" s="21" t="s">
        <v>1011</v>
      </c>
      <c r="C338" s="21" t="s">
        <v>1281</v>
      </c>
      <c r="D338" s="16" t="s">
        <v>1319</v>
      </c>
      <c r="E338" s="21" t="s">
        <v>1299</v>
      </c>
      <c r="F338" s="21">
        <v>0.6</v>
      </c>
      <c r="G338" s="21" t="s">
        <v>8</v>
      </c>
      <c r="H338" s="21" t="s">
        <v>17</v>
      </c>
      <c r="I338" s="22">
        <v>1.88</v>
      </c>
      <c r="J338" s="21">
        <v>40</v>
      </c>
      <c r="K338" s="21">
        <v>1.2</v>
      </c>
      <c r="L338" s="21">
        <v>36.700000000000003</v>
      </c>
      <c r="M338" s="21">
        <v>72</v>
      </c>
      <c r="N338" s="16" t="s">
        <v>1295</v>
      </c>
    </row>
    <row r="339" spans="1:14" ht="30" customHeight="1" x14ac:dyDescent="0.2">
      <c r="A339" s="20">
        <f ca="1">+SUBTOTAL(3,$A$3:B339)</f>
        <v>338</v>
      </c>
      <c r="B339" s="21" t="s">
        <v>1011</v>
      </c>
      <c r="C339" s="21" t="s">
        <v>1281</v>
      </c>
      <c r="D339" s="16" t="s">
        <v>1320</v>
      </c>
      <c r="E339" s="21" t="s">
        <v>1321</v>
      </c>
      <c r="F339" s="21">
        <v>1</v>
      </c>
      <c r="G339" s="21" t="s">
        <v>8</v>
      </c>
      <c r="H339" s="21" t="s">
        <v>1322</v>
      </c>
      <c r="I339" s="22">
        <v>1.8599999999999999</v>
      </c>
      <c r="J339" s="21">
        <v>40</v>
      </c>
      <c r="K339" s="21">
        <v>0.85</v>
      </c>
      <c r="L339" s="21">
        <v>31.1</v>
      </c>
      <c r="M339" s="21">
        <v>72</v>
      </c>
      <c r="N339" s="16" t="s">
        <v>1097</v>
      </c>
    </row>
    <row r="340" spans="1:14" ht="30" customHeight="1" x14ac:dyDescent="0.2">
      <c r="A340" s="20">
        <f ca="1">+SUBTOTAL(3,$A$3:B340)</f>
        <v>339</v>
      </c>
      <c r="B340" s="21" t="s">
        <v>1011</v>
      </c>
      <c r="C340" s="21" t="s">
        <v>1281</v>
      </c>
      <c r="D340" s="16" t="s">
        <v>1323</v>
      </c>
      <c r="E340" s="21" t="s">
        <v>1324</v>
      </c>
      <c r="F340" s="21">
        <v>0.8</v>
      </c>
      <c r="G340" s="21" t="s">
        <v>8</v>
      </c>
      <c r="H340" s="21" t="s">
        <v>1029</v>
      </c>
      <c r="I340" s="22">
        <v>15.3</v>
      </c>
      <c r="J340" s="21">
        <v>26</v>
      </c>
      <c r="K340" s="21">
        <v>0.66</v>
      </c>
      <c r="L340" s="21">
        <v>15</v>
      </c>
      <c r="M340" s="21">
        <v>36</v>
      </c>
      <c r="N340" s="16" t="s">
        <v>1311</v>
      </c>
    </row>
    <row r="341" spans="1:14" ht="30" customHeight="1" x14ac:dyDescent="0.2">
      <c r="A341" s="20">
        <f ca="1">+SUBTOTAL(3,$A$3:B341)</f>
        <v>340</v>
      </c>
      <c r="B341" s="21" t="s">
        <v>1011</v>
      </c>
      <c r="C341" s="21" t="s">
        <v>1281</v>
      </c>
      <c r="D341" s="16" t="s">
        <v>1325</v>
      </c>
      <c r="E341" s="21" t="s">
        <v>1326</v>
      </c>
      <c r="F341" s="21">
        <v>0.8</v>
      </c>
      <c r="G341" s="21" t="s">
        <v>8</v>
      </c>
      <c r="H341" s="21" t="s">
        <v>81</v>
      </c>
      <c r="I341" s="22">
        <v>1.8</v>
      </c>
      <c r="J341" s="21">
        <v>75</v>
      </c>
      <c r="K341" s="21">
        <v>1.3</v>
      </c>
      <c r="L341" s="21">
        <v>15</v>
      </c>
      <c r="M341" s="21">
        <v>72</v>
      </c>
      <c r="N341" s="16" t="s">
        <v>1327</v>
      </c>
    </row>
    <row r="342" spans="1:14" ht="30" customHeight="1" x14ac:dyDescent="0.2">
      <c r="A342" s="20">
        <f ca="1">+SUBTOTAL(3,$A$3:B342)</f>
        <v>341</v>
      </c>
      <c r="B342" s="21" t="s">
        <v>1011</v>
      </c>
      <c r="C342" s="21" t="s">
        <v>1281</v>
      </c>
      <c r="D342" s="16" t="s">
        <v>1328</v>
      </c>
      <c r="E342" s="21" t="s">
        <v>1329</v>
      </c>
      <c r="F342" s="21">
        <v>0.4</v>
      </c>
      <c r="G342" s="21" t="s">
        <v>8</v>
      </c>
      <c r="H342" s="21" t="s">
        <v>934</v>
      </c>
      <c r="I342" s="22">
        <v>1.7999999999999998</v>
      </c>
      <c r="J342" s="21">
        <v>30</v>
      </c>
      <c r="K342" s="21">
        <v>0.2</v>
      </c>
      <c r="L342" s="21">
        <v>11</v>
      </c>
      <c r="M342" s="21">
        <v>60</v>
      </c>
      <c r="N342" s="16" t="s">
        <v>1295</v>
      </c>
    </row>
    <row r="343" spans="1:14" ht="30" customHeight="1" x14ac:dyDescent="0.2">
      <c r="A343" s="20">
        <f ca="1">+SUBTOTAL(3,$A$3:B343)</f>
        <v>342</v>
      </c>
      <c r="B343" s="21" t="s">
        <v>1011</v>
      </c>
      <c r="C343" s="21" t="s">
        <v>1281</v>
      </c>
      <c r="D343" s="16" t="s">
        <v>1330</v>
      </c>
      <c r="E343" s="21" t="s">
        <v>194</v>
      </c>
      <c r="F343" s="21">
        <v>0.8</v>
      </c>
      <c r="G343" s="21" t="s">
        <v>8</v>
      </c>
      <c r="H343" s="21" t="s">
        <v>1029</v>
      </c>
      <c r="I343" s="22">
        <v>1.6600000000000001</v>
      </c>
      <c r="J343" s="21">
        <v>45</v>
      </c>
      <c r="K343" s="21">
        <v>0.87</v>
      </c>
      <c r="L343" s="21">
        <v>32.6</v>
      </c>
      <c r="M343" s="21">
        <v>72</v>
      </c>
      <c r="N343" s="16" t="s">
        <v>1331</v>
      </c>
    </row>
    <row r="344" spans="1:14" ht="30" customHeight="1" x14ac:dyDescent="0.2">
      <c r="A344" s="20">
        <f ca="1">+SUBTOTAL(3,$A$3:B344)</f>
        <v>343</v>
      </c>
      <c r="B344" s="21" t="s">
        <v>1011</v>
      </c>
      <c r="C344" s="21" t="s">
        <v>1281</v>
      </c>
      <c r="D344" s="16" t="s">
        <v>1332</v>
      </c>
      <c r="E344" s="21" t="s">
        <v>194</v>
      </c>
      <c r="F344" s="21">
        <v>0.8</v>
      </c>
      <c r="G344" s="21" t="s">
        <v>8</v>
      </c>
      <c r="H344" s="21" t="s">
        <v>1029</v>
      </c>
      <c r="I344" s="22">
        <v>1.6</v>
      </c>
      <c r="J344" s="21">
        <v>25</v>
      </c>
      <c r="K344" s="21">
        <v>1</v>
      </c>
      <c r="L344" s="21">
        <v>34.599999999999994</v>
      </c>
      <c r="M344" s="21">
        <v>72</v>
      </c>
      <c r="N344" s="16" t="s">
        <v>1333</v>
      </c>
    </row>
    <row r="345" spans="1:14" ht="30" customHeight="1" x14ac:dyDescent="0.2">
      <c r="A345" s="20">
        <f ca="1">+SUBTOTAL(3,$A$3:B345)</f>
        <v>344</v>
      </c>
      <c r="B345" s="21" t="s">
        <v>1011</v>
      </c>
      <c r="C345" s="21" t="s">
        <v>1281</v>
      </c>
      <c r="D345" s="16" t="s">
        <v>1334</v>
      </c>
      <c r="E345" s="21" t="s">
        <v>1299</v>
      </c>
      <c r="F345" s="21">
        <v>0.8</v>
      </c>
      <c r="G345" s="21" t="s">
        <v>8</v>
      </c>
      <c r="H345" s="21" t="s">
        <v>79</v>
      </c>
      <c r="I345" s="22">
        <v>1.56</v>
      </c>
      <c r="J345" s="21">
        <v>20</v>
      </c>
      <c r="K345" s="21">
        <v>1.59</v>
      </c>
      <c r="L345" s="21">
        <v>38.1</v>
      </c>
      <c r="M345" s="21">
        <v>72</v>
      </c>
      <c r="N345" s="16" t="s">
        <v>1295</v>
      </c>
    </row>
    <row r="346" spans="1:14" ht="30" customHeight="1" x14ac:dyDescent="0.2">
      <c r="A346" s="20">
        <f ca="1">+SUBTOTAL(3,$A$3:B346)</f>
        <v>345</v>
      </c>
      <c r="B346" s="21" t="s">
        <v>1011</v>
      </c>
      <c r="C346" s="21" t="s">
        <v>1281</v>
      </c>
      <c r="D346" s="16" t="s">
        <v>1335</v>
      </c>
      <c r="E346" s="21" t="s">
        <v>1299</v>
      </c>
      <c r="F346" s="21">
        <v>0.7</v>
      </c>
      <c r="G346" s="21" t="s">
        <v>8</v>
      </c>
      <c r="H346" s="21" t="s">
        <v>1029</v>
      </c>
      <c r="I346" s="22">
        <v>1.4</v>
      </c>
      <c r="J346" s="21">
        <v>40</v>
      </c>
      <c r="K346" s="21">
        <v>0.8</v>
      </c>
      <c r="L346" s="21">
        <v>32.9</v>
      </c>
      <c r="M346" s="21">
        <v>60</v>
      </c>
      <c r="N346" s="16" t="s">
        <v>1336</v>
      </c>
    </row>
    <row r="347" spans="1:14" ht="30" customHeight="1" x14ac:dyDescent="0.2">
      <c r="A347" s="20">
        <f ca="1">+SUBTOTAL(3,$A$3:B347)</f>
        <v>346</v>
      </c>
      <c r="B347" s="21" t="s">
        <v>1011</v>
      </c>
      <c r="C347" s="21" t="s">
        <v>1281</v>
      </c>
      <c r="D347" s="16" t="s">
        <v>1337</v>
      </c>
      <c r="E347" s="21" t="s">
        <v>194</v>
      </c>
      <c r="F347" s="21">
        <v>0.5</v>
      </c>
      <c r="G347" s="21" t="s">
        <v>8</v>
      </c>
      <c r="H347" s="21" t="s">
        <v>1029</v>
      </c>
      <c r="I347" s="22">
        <v>1.3399999999999999</v>
      </c>
      <c r="J347" s="21">
        <v>35</v>
      </c>
      <c r="K347" s="21">
        <v>0.85</v>
      </c>
      <c r="L347" s="21">
        <v>39.5</v>
      </c>
      <c r="M347" s="21">
        <v>72</v>
      </c>
      <c r="N347" s="16" t="s">
        <v>1338</v>
      </c>
    </row>
    <row r="348" spans="1:14" ht="30" customHeight="1" x14ac:dyDescent="0.2">
      <c r="A348" s="20">
        <f ca="1">+SUBTOTAL(3,$A$3:B348)</f>
        <v>347</v>
      </c>
      <c r="B348" s="21" t="s">
        <v>1011</v>
      </c>
      <c r="C348" s="21" t="s">
        <v>1281</v>
      </c>
      <c r="D348" s="16" t="s">
        <v>1339</v>
      </c>
      <c r="E348" s="21" t="s">
        <v>1076</v>
      </c>
      <c r="F348" s="21">
        <v>0.3</v>
      </c>
      <c r="G348" s="21" t="s">
        <v>8</v>
      </c>
      <c r="H348" s="21" t="s">
        <v>17</v>
      </c>
      <c r="I348" s="22">
        <v>1.3</v>
      </c>
      <c r="J348" s="21">
        <v>25</v>
      </c>
      <c r="K348" s="21">
        <v>0.9</v>
      </c>
      <c r="L348" s="21">
        <v>40</v>
      </c>
      <c r="M348" s="21">
        <v>72</v>
      </c>
      <c r="N348" s="16" t="s">
        <v>1295</v>
      </c>
    </row>
    <row r="349" spans="1:14" ht="30" customHeight="1" x14ac:dyDescent="0.2">
      <c r="A349" s="20">
        <f ca="1">+SUBTOTAL(3,$A$3:B349)</f>
        <v>348</v>
      </c>
      <c r="B349" s="21" t="s">
        <v>1011</v>
      </c>
      <c r="C349" s="21" t="s">
        <v>1281</v>
      </c>
      <c r="D349" s="16" t="s">
        <v>1340</v>
      </c>
      <c r="E349" s="21" t="s">
        <v>1341</v>
      </c>
      <c r="F349" s="21">
        <v>1</v>
      </c>
      <c r="G349" s="21" t="s">
        <v>8</v>
      </c>
      <c r="H349" s="21" t="s">
        <v>17</v>
      </c>
      <c r="I349" s="22">
        <v>1.23</v>
      </c>
      <c r="J349" s="21">
        <v>25</v>
      </c>
      <c r="K349" s="21">
        <v>0.68</v>
      </c>
      <c r="L349" s="21">
        <v>35.9</v>
      </c>
      <c r="M349" s="21">
        <v>72</v>
      </c>
      <c r="N349" s="16" t="s">
        <v>1053</v>
      </c>
    </row>
    <row r="350" spans="1:14" ht="30" customHeight="1" x14ac:dyDescent="0.2">
      <c r="A350" s="20">
        <f ca="1">+SUBTOTAL(3,$A$3:B350)</f>
        <v>349</v>
      </c>
      <c r="B350" s="21" t="s">
        <v>1011</v>
      </c>
      <c r="C350" s="21" t="s">
        <v>1281</v>
      </c>
      <c r="D350" s="16" t="s">
        <v>1342</v>
      </c>
      <c r="E350" s="21" t="s">
        <v>1324</v>
      </c>
      <c r="F350" s="21">
        <v>0.6</v>
      </c>
      <c r="G350" s="21" t="s">
        <v>8</v>
      </c>
      <c r="H350" s="21" t="s">
        <v>1029</v>
      </c>
      <c r="I350" s="22">
        <v>1.1400000000000001</v>
      </c>
      <c r="J350" s="21">
        <v>30</v>
      </c>
      <c r="K350" s="21">
        <v>0.6</v>
      </c>
      <c r="L350" s="21">
        <v>35.299999999999997</v>
      </c>
      <c r="M350" s="21">
        <v>72</v>
      </c>
      <c r="N350" s="16" t="s">
        <v>1343</v>
      </c>
    </row>
    <row r="351" spans="1:14" ht="30" customHeight="1" x14ac:dyDescent="0.2">
      <c r="A351" s="20">
        <f ca="1">+SUBTOTAL(3,$A$3:B351)</f>
        <v>350</v>
      </c>
      <c r="B351" s="21" t="s">
        <v>1011</v>
      </c>
      <c r="C351" s="21" t="s">
        <v>1281</v>
      </c>
      <c r="D351" s="16" t="s">
        <v>1344</v>
      </c>
      <c r="E351" s="21" t="s">
        <v>1345</v>
      </c>
      <c r="F351" s="21">
        <v>0.3</v>
      </c>
      <c r="G351" s="21" t="s">
        <v>8</v>
      </c>
      <c r="H351" s="21" t="s">
        <v>934</v>
      </c>
      <c r="I351" s="22">
        <v>1.0699999999999998</v>
      </c>
      <c r="J351" s="21">
        <v>30</v>
      </c>
      <c r="K351" s="21">
        <v>0.87</v>
      </c>
      <c r="L351" s="21">
        <v>38.5</v>
      </c>
      <c r="M351" s="21">
        <v>72</v>
      </c>
      <c r="N351" s="16" t="s">
        <v>1295</v>
      </c>
    </row>
    <row r="352" spans="1:14" ht="30" customHeight="1" x14ac:dyDescent="0.2">
      <c r="A352" s="20">
        <f ca="1">+SUBTOTAL(3,$A$3:B352)</f>
        <v>351</v>
      </c>
      <c r="B352" s="21" t="s">
        <v>1011</v>
      </c>
      <c r="C352" s="21" t="s">
        <v>1281</v>
      </c>
      <c r="D352" s="16" t="s">
        <v>1346</v>
      </c>
      <c r="E352" s="21" t="s">
        <v>1299</v>
      </c>
      <c r="F352" s="21">
        <v>0.4</v>
      </c>
      <c r="G352" s="21" t="s">
        <v>8</v>
      </c>
      <c r="H352" s="21" t="s">
        <v>1347</v>
      </c>
      <c r="I352" s="22">
        <v>1.1000000000000001</v>
      </c>
      <c r="J352" s="21">
        <v>25</v>
      </c>
      <c r="K352" s="21">
        <v>0.67</v>
      </c>
      <c r="L352" s="21">
        <v>34.5</v>
      </c>
      <c r="M352" s="21">
        <v>72</v>
      </c>
      <c r="N352" s="16" t="s">
        <v>1295</v>
      </c>
    </row>
    <row r="353" spans="1:14" ht="30" customHeight="1" x14ac:dyDescent="0.2">
      <c r="A353" s="20">
        <f ca="1">+SUBTOTAL(3,$A$3:B353)</f>
        <v>352</v>
      </c>
      <c r="B353" s="21" t="s">
        <v>1011</v>
      </c>
      <c r="C353" s="21" t="s">
        <v>1281</v>
      </c>
      <c r="D353" s="16" t="s">
        <v>1348</v>
      </c>
      <c r="E353" s="21" t="s">
        <v>1349</v>
      </c>
      <c r="F353" s="21">
        <v>0.8</v>
      </c>
      <c r="G353" s="21" t="s">
        <v>8</v>
      </c>
      <c r="H353" s="21" t="s">
        <v>81</v>
      </c>
      <c r="I353" s="22">
        <v>1</v>
      </c>
      <c r="J353" s="21">
        <v>35</v>
      </c>
      <c r="K353" s="21">
        <v>1</v>
      </c>
      <c r="L353" s="21">
        <v>30.7</v>
      </c>
      <c r="M353" s="21">
        <v>60</v>
      </c>
      <c r="N353" s="16" t="s">
        <v>1301</v>
      </c>
    </row>
    <row r="354" spans="1:14" ht="30" customHeight="1" x14ac:dyDescent="0.2">
      <c r="A354" s="20">
        <f ca="1">+SUBTOTAL(3,$A$3:B354)</f>
        <v>353</v>
      </c>
      <c r="B354" s="21" t="s">
        <v>1011</v>
      </c>
      <c r="C354" s="21" t="s">
        <v>1281</v>
      </c>
      <c r="D354" s="16" t="s">
        <v>1350</v>
      </c>
      <c r="E354" s="21" t="s">
        <v>1299</v>
      </c>
      <c r="F354" s="21">
        <v>0.4</v>
      </c>
      <c r="G354" s="21" t="s">
        <v>8</v>
      </c>
      <c r="H354" s="21" t="s">
        <v>79</v>
      </c>
      <c r="I354" s="22">
        <v>1</v>
      </c>
      <c r="J354" s="21">
        <v>18</v>
      </c>
      <c r="K354" s="21">
        <v>0.4</v>
      </c>
      <c r="L354" s="21">
        <v>22</v>
      </c>
      <c r="M354" s="21">
        <v>60</v>
      </c>
      <c r="N354" s="16" t="s">
        <v>1295</v>
      </c>
    </row>
    <row r="355" spans="1:14" ht="30" customHeight="1" x14ac:dyDescent="0.2">
      <c r="A355" s="20">
        <f ca="1">+SUBTOTAL(3,$A$3:B355)</f>
        <v>354</v>
      </c>
      <c r="B355" s="21" t="s">
        <v>1011</v>
      </c>
      <c r="C355" s="21" t="s">
        <v>1281</v>
      </c>
      <c r="D355" s="16" t="s">
        <v>1351</v>
      </c>
      <c r="E355" s="21" t="s">
        <v>1352</v>
      </c>
      <c r="F355" s="21">
        <v>0.4</v>
      </c>
      <c r="G355" s="21" t="s">
        <v>8</v>
      </c>
      <c r="H355" s="21" t="s">
        <v>17</v>
      </c>
      <c r="I355" s="22">
        <v>0.94000000000000006</v>
      </c>
      <c r="J355" s="21">
        <v>40</v>
      </c>
      <c r="K355" s="21">
        <v>0.77</v>
      </c>
      <c r="L355" s="21">
        <v>35.6</v>
      </c>
      <c r="M355" s="21">
        <v>72</v>
      </c>
      <c r="N355" s="16" t="s">
        <v>1295</v>
      </c>
    </row>
    <row r="356" spans="1:14" ht="30" customHeight="1" x14ac:dyDescent="0.2">
      <c r="A356" s="20">
        <f ca="1">+SUBTOTAL(3,$A$3:B356)</f>
        <v>355</v>
      </c>
      <c r="B356" s="21" t="s">
        <v>1011</v>
      </c>
      <c r="C356" s="21" t="s">
        <v>1281</v>
      </c>
      <c r="D356" s="16" t="s">
        <v>1353</v>
      </c>
      <c r="E356" s="21" t="s">
        <v>1290</v>
      </c>
      <c r="F356" s="21">
        <v>0.3</v>
      </c>
      <c r="G356" s="21" t="s">
        <v>8</v>
      </c>
      <c r="H356" s="21" t="s">
        <v>934</v>
      </c>
      <c r="I356" s="22">
        <v>0.90999999999999992</v>
      </c>
      <c r="J356" s="21">
        <v>20</v>
      </c>
      <c r="K356" s="21">
        <v>0.6</v>
      </c>
      <c r="L356" s="21">
        <v>21.2</v>
      </c>
      <c r="M356" s="21">
        <v>72</v>
      </c>
      <c r="N356" s="16" t="s">
        <v>1295</v>
      </c>
    </row>
    <row r="357" spans="1:14" ht="30" customHeight="1" x14ac:dyDescent="0.2">
      <c r="A357" s="20">
        <f ca="1">+SUBTOTAL(3,$A$3:B357)</f>
        <v>356</v>
      </c>
      <c r="B357" s="21" t="s">
        <v>1011</v>
      </c>
      <c r="C357" s="21" t="s">
        <v>1281</v>
      </c>
      <c r="D357" s="16" t="s">
        <v>1354</v>
      </c>
      <c r="E357" s="21" t="s">
        <v>1299</v>
      </c>
      <c r="F357" s="21">
        <v>0.3</v>
      </c>
      <c r="G357" s="21" t="s">
        <v>8</v>
      </c>
      <c r="H357" s="21" t="s">
        <v>1029</v>
      </c>
      <c r="I357" s="22">
        <v>0.86</v>
      </c>
      <c r="J357" s="21">
        <v>18</v>
      </c>
      <c r="K357" s="21">
        <v>0.53</v>
      </c>
      <c r="L357" s="21">
        <v>39.700000000000003</v>
      </c>
      <c r="M357" s="21">
        <v>60</v>
      </c>
      <c r="N357" s="16" t="s">
        <v>1355</v>
      </c>
    </row>
    <row r="358" spans="1:14" ht="30" customHeight="1" x14ac:dyDescent="0.2">
      <c r="A358" s="20">
        <f ca="1">+SUBTOTAL(3,$A$3:B358)</f>
        <v>357</v>
      </c>
      <c r="B358" s="21" t="s">
        <v>1011</v>
      </c>
      <c r="C358" s="21" t="s">
        <v>1281</v>
      </c>
      <c r="D358" s="16" t="s">
        <v>1356</v>
      </c>
      <c r="E358" s="21" t="s">
        <v>1357</v>
      </c>
      <c r="F358" s="21">
        <v>0.15</v>
      </c>
      <c r="G358" s="21" t="s">
        <v>8</v>
      </c>
      <c r="H358" s="21" t="s">
        <v>13</v>
      </c>
      <c r="I358" s="22">
        <v>0.88</v>
      </c>
      <c r="J358" s="21">
        <v>20</v>
      </c>
      <c r="K358" s="21">
        <v>0.68</v>
      </c>
      <c r="L358" s="21">
        <v>42.4</v>
      </c>
      <c r="M358" s="21">
        <v>72</v>
      </c>
      <c r="N358" s="16" t="s">
        <v>1295</v>
      </c>
    </row>
    <row r="359" spans="1:14" ht="30" customHeight="1" x14ac:dyDescent="0.2">
      <c r="A359" s="20">
        <f ca="1">+SUBTOTAL(3,$A$3:B359)</f>
        <v>358</v>
      </c>
      <c r="B359" s="21" t="s">
        <v>1011</v>
      </c>
      <c r="C359" s="21" t="s">
        <v>1281</v>
      </c>
      <c r="D359" s="16" t="s">
        <v>1358</v>
      </c>
      <c r="E359" s="21" t="s">
        <v>1304</v>
      </c>
      <c r="F359" s="21">
        <v>0.6</v>
      </c>
      <c r="G359" s="21" t="s">
        <v>8</v>
      </c>
      <c r="H359" s="21" t="s">
        <v>712</v>
      </c>
      <c r="I359" s="22">
        <v>0.65</v>
      </c>
      <c r="J359" s="21">
        <v>25</v>
      </c>
      <c r="K359" s="21">
        <v>0.39</v>
      </c>
      <c r="L359" s="21">
        <v>38.700000000000003</v>
      </c>
      <c r="M359" s="21">
        <v>72</v>
      </c>
      <c r="N359" s="16" t="s">
        <v>1359</v>
      </c>
    </row>
    <row r="360" spans="1:14" ht="30" customHeight="1" x14ac:dyDescent="0.2">
      <c r="A360" s="20">
        <f ca="1">+SUBTOTAL(3,$A$3:B360)</f>
        <v>359</v>
      </c>
      <c r="B360" s="21" t="s">
        <v>1011</v>
      </c>
      <c r="C360" s="21" t="s">
        <v>1281</v>
      </c>
      <c r="D360" s="16" t="s">
        <v>1360</v>
      </c>
      <c r="E360" s="21" t="s">
        <v>1349</v>
      </c>
      <c r="F360" s="21">
        <v>0.4</v>
      </c>
      <c r="G360" s="21" t="s">
        <v>8</v>
      </c>
      <c r="H360" s="21" t="s">
        <v>1029</v>
      </c>
      <c r="I360" s="22">
        <v>0.60000000000000009</v>
      </c>
      <c r="J360" s="21">
        <v>30</v>
      </c>
      <c r="K360" s="21">
        <v>0.4</v>
      </c>
      <c r="L360" s="21">
        <v>38.200000000000003</v>
      </c>
      <c r="M360" s="21">
        <v>72</v>
      </c>
      <c r="N360" s="16" t="s">
        <v>1361</v>
      </c>
    </row>
    <row r="361" spans="1:14" ht="30" customHeight="1" x14ac:dyDescent="0.2">
      <c r="A361" s="20">
        <f ca="1">+SUBTOTAL(3,$A$3:B361)</f>
        <v>360</v>
      </c>
      <c r="B361" s="21" t="s">
        <v>1011</v>
      </c>
      <c r="C361" s="21" t="s">
        <v>1281</v>
      </c>
      <c r="D361" s="16" t="s">
        <v>1362</v>
      </c>
      <c r="E361" s="21" t="s">
        <v>1299</v>
      </c>
      <c r="F361" s="21">
        <v>0.2</v>
      </c>
      <c r="G361" s="21" t="s">
        <v>8</v>
      </c>
      <c r="H361" s="21" t="s">
        <v>17</v>
      </c>
      <c r="I361" s="22">
        <v>0.60000000000000009</v>
      </c>
      <c r="J361" s="21">
        <v>18</v>
      </c>
      <c r="K361" s="21">
        <v>0.5</v>
      </c>
      <c r="L361" s="21">
        <v>14.1</v>
      </c>
      <c r="M361" s="21">
        <v>60</v>
      </c>
      <c r="N361" s="16" t="s">
        <v>1295</v>
      </c>
    </row>
    <row r="362" spans="1:14" ht="30" customHeight="1" x14ac:dyDescent="0.2">
      <c r="A362" s="20">
        <f ca="1">+SUBTOTAL(3,$A$3:B362)</f>
        <v>361</v>
      </c>
      <c r="B362" s="21" t="s">
        <v>1011</v>
      </c>
      <c r="C362" s="21" t="s">
        <v>1281</v>
      </c>
      <c r="D362" s="16" t="s">
        <v>1363</v>
      </c>
      <c r="E362" s="21" t="s">
        <v>1315</v>
      </c>
      <c r="F362" s="21">
        <v>0.4</v>
      </c>
      <c r="G362" s="21" t="s">
        <v>8</v>
      </c>
      <c r="H362" s="21" t="s">
        <v>17</v>
      </c>
      <c r="I362" s="22">
        <v>0.35</v>
      </c>
      <c r="J362" s="21">
        <v>15</v>
      </c>
      <c r="K362" s="21">
        <v>0.9</v>
      </c>
      <c r="L362" s="21">
        <v>18</v>
      </c>
      <c r="M362" s="21">
        <v>6</v>
      </c>
      <c r="N362" s="16" t="s">
        <v>1364</v>
      </c>
    </row>
    <row r="363" spans="1:14" ht="30" customHeight="1" x14ac:dyDescent="0.2">
      <c r="A363" s="20">
        <f ca="1">+SUBTOTAL(3,$A$3:B363)</f>
        <v>362</v>
      </c>
      <c r="B363" s="21" t="s">
        <v>1011</v>
      </c>
      <c r="C363" s="21" t="s">
        <v>1365</v>
      </c>
      <c r="D363" s="16" t="s">
        <v>1366</v>
      </c>
      <c r="E363" s="21" t="s">
        <v>1367</v>
      </c>
      <c r="F363" s="21">
        <v>8</v>
      </c>
      <c r="G363" s="21" t="s">
        <v>8</v>
      </c>
      <c r="H363" s="21" t="s">
        <v>1368</v>
      </c>
      <c r="I363" s="22">
        <v>18.23</v>
      </c>
      <c r="J363" s="21">
        <v>50</v>
      </c>
      <c r="K363" s="21">
        <v>7.8548</v>
      </c>
      <c r="L363" s="21">
        <v>21</v>
      </c>
      <c r="M363" s="21">
        <v>60</v>
      </c>
      <c r="N363" s="16" t="s">
        <v>1369</v>
      </c>
    </row>
    <row r="364" spans="1:14" ht="30" customHeight="1" x14ac:dyDescent="0.2">
      <c r="A364" s="20">
        <f ca="1">+SUBTOTAL(3,$A$3:B364)</f>
        <v>363</v>
      </c>
      <c r="B364" s="21" t="s">
        <v>1011</v>
      </c>
      <c r="C364" s="21" t="s">
        <v>1365</v>
      </c>
      <c r="D364" s="16" t="s">
        <v>1370</v>
      </c>
      <c r="E364" s="21" t="s">
        <v>1371</v>
      </c>
      <c r="F364" s="21">
        <v>2.2000000000000002</v>
      </c>
      <c r="G364" s="21" t="s">
        <v>8</v>
      </c>
      <c r="H364" s="21" t="s">
        <v>1372</v>
      </c>
      <c r="I364" s="22">
        <v>14.809999999999999</v>
      </c>
      <c r="J364" s="21">
        <v>30</v>
      </c>
      <c r="K364" s="21">
        <v>7.678553</v>
      </c>
      <c r="L364" s="21">
        <v>20</v>
      </c>
      <c r="M364" s="21">
        <v>60</v>
      </c>
      <c r="N364" s="16" t="s">
        <v>1373</v>
      </c>
    </row>
    <row r="365" spans="1:14" ht="30" customHeight="1" x14ac:dyDescent="0.2">
      <c r="A365" s="20">
        <f ca="1">+SUBTOTAL(3,$A$3:B365)</f>
        <v>364</v>
      </c>
      <c r="B365" s="21" t="s">
        <v>1011</v>
      </c>
      <c r="C365" s="21" t="s">
        <v>1365</v>
      </c>
      <c r="D365" s="16" t="s">
        <v>1374</v>
      </c>
      <c r="E365" s="21" t="s">
        <v>1375</v>
      </c>
      <c r="F365" s="21">
        <v>1</v>
      </c>
      <c r="G365" s="21" t="s">
        <v>8</v>
      </c>
      <c r="H365" s="21" t="s">
        <v>1372</v>
      </c>
      <c r="I365" s="22">
        <v>9.2799999999999994</v>
      </c>
      <c r="J365" s="21">
        <v>15</v>
      </c>
      <c r="K365" s="21">
        <v>3.4018000000000002</v>
      </c>
      <c r="L365" s="21">
        <v>30</v>
      </c>
      <c r="M365" s="21">
        <v>60</v>
      </c>
      <c r="N365" s="16" t="s">
        <v>1376</v>
      </c>
    </row>
    <row r="366" spans="1:14" ht="30" customHeight="1" x14ac:dyDescent="0.2">
      <c r="A366" s="20">
        <f ca="1">+SUBTOTAL(3,$A$3:B366)</f>
        <v>365</v>
      </c>
      <c r="B366" s="21" t="s">
        <v>1011</v>
      </c>
      <c r="C366" s="21" t="s">
        <v>1365</v>
      </c>
      <c r="D366" s="16" t="s">
        <v>833</v>
      </c>
      <c r="E366" s="21" t="s">
        <v>1377</v>
      </c>
      <c r="F366" s="21">
        <v>0.5</v>
      </c>
      <c r="G366" s="21" t="s">
        <v>8</v>
      </c>
      <c r="H366" s="21" t="s">
        <v>13</v>
      </c>
      <c r="I366" s="22">
        <v>5.03</v>
      </c>
      <c r="J366" s="21">
        <v>10</v>
      </c>
      <c r="K366" s="21">
        <v>3.203014</v>
      </c>
      <c r="L366" s="21">
        <v>14</v>
      </c>
      <c r="M366" s="21">
        <v>60</v>
      </c>
      <c r="N366" s="16" t="s">
        <v>1378</v>
      </c>
    </row>
    <row r="367" spans="1:14" ht="30" customHeight="1" x14ac:dyDescent="0.2">
      <c r="A367" s="20">
        <f ca="1">+SUBTOTAL(3,$A$3:B367)</f>
        <v>366</v>
      </c>
      <c r="B367" s="21" t="s">
        <v>1011</v>
      </c>
      <c r="C367" s="21" t="s">
        <v>1365</v>
      </c>
      <c r="D367" s="16" t="s">
        <v>1379</v>
      </c>
      <c r="E367" s="21" t="s">
        <v>1367</v>
      </c>
      <c r="F367" s="21">
        <v>0.5</v>
      </c>
      <c r="G367" s="21" t="s">
        <v>8</v>
      </c>
      <c r="H367" s="21" t="s">
        <v>1368</v>
      </c>
      <c r="I367" s="22">
        <v>6</v>
      </c>
      <c r="J367" s="21">
        <v>50</v>
      </c>
      <c r="K367" s="21">
        <v>5.5659999999999998</v>
      </c>
      <c r="L367" s="21">
        <v>15</v>
      </c>
      <c r="M367" s="21">
        <v>72</v>
      </c>
      <c r="N367" s="16" t="s">
        <v>1380</v>
      </c>
    </row>
    <row r="368" spans="1:14" ht="30" customHeight="1" x14ac:dyDescent="0.2">
      <c r="A368" s="20">
        <f ca="1">+SUBTOTAL(3,$A$3:B368)</f>
        <v>367</v>
      </c>
      <c r="B368" s="21" t="s">
        <v>1011</v>
      </c>
      <c r="C368" s="21" t="s">
        <v>1365</v>
      </c>
      <c r="D368" s="16" t="s">
        <v>1381</v>
      </c>
      <c r="E368" s="21" t="s">
        <v>1382</v>
      </c>
      <c r="F368" s="21">
        <v>1</v>
      </c>
      <c r="G368" s="21" t="s">
        <v>8</v>
      </c>
      <c r="H368" s="21" t="s">
        <v>1029</v>
      </c>
      <c r="I368" s="22">
        <v>4.5999999999999996</v>
      </c>
      <c r="J368" s="21">
        <v>30</v>
      </c>
      <c r="K368" s="21">
        <v>0.960148</v>
      </c>
      <c r="L368" s="21">
        <v>15</v>
      </c>
      <c r="M368" s="21">
        <v>60</v>
      </c>
      <c r="N368" s="16" t="s">
        <v>1383</v>
      </c>
    </row>
    <row r="369" spans="1:14" ht="30" customHeight="1" x14ac:dyDescent="0.2">
      <c r="A369" s="20">
        <f ca="1">+SUBTOTAL(3,$A$3:B369)</f>
        <v>368</v>
      </c>
      <c r="B369" s="21" t="s">
        <v>1011</v>
      </c>
      <c r="C369" s="21" t="s">
        <v>1365</v>
      </c>
      <c r="D369" s="16" t="s">
        <v>1384</v>
      </c>
      <c r="E369" s="21" t="s">
        <v>1385</v>
      </c>
      <c r="F369" s="21">
        <v>0.5</v>
      </c>
      <c r="G369" s="21" t="s">
        <v>8</v>
      </c>
      <c r="H369" s="21" t="s">
        <v>13</v>
      </c>
      <c r="I369" s="22">
        <v>3.77</v>
      </c>
      <c r="J369" s="21">
        <v>25</v>
      </c>
      <c r="K369" s="21">
        <v>4.9640000000000004</v>
      </c>
      <c r="L369" s="21">
        <v>50</v>
      </c>
      <c r="M369" s="21">
        <v>36</v>
      </c>
      <c r="N369" s="16" t="s">
        <v>1373</v>
      </c>
    </row>
    <row r="370" spans="1:14" ht="30" customHeight="1" x14ac:dyDescent="0.2">
      <c r="A370" s="20">
        <f ca="1">+SUBTOTAL(3,$A$3:B370)</f>
        <v>369</v>
      </c>
      <c r="B370" s="21" t="s">
        <v>1011</v>
      </c>
      <c r="C370" s="21" t="s">
        <v>1365</v>
      </c>
      <c r="D370" s="16" t="s">
        <v>1386</v>
      </c>
      <c r="E370" s="21" t="s">
        <v>1367</v>
      </c>
      <c r="F370" s="21">
        <v>0.2</v>
      </c>
      <c r="G370" s="21" t="s">
        <v>8</v>
      </c>
      <c r="H370" s="21" t="s">
        <v>1029</v>
      </c>
      <c r="I370" s="22">
        <v>3.7</v>
      </c>
      <c r="J370" s="21">
        <v>12</v>
      </c>
      <c r="K370" s="21">
        <v>1.504</v>
      </c>
      <c r="L370" s="21">
        <v>29</v>
      </c>
      <c r="M370" s="21">
        <v>48</v>
      </c>
      <c r="N370" s="16" t="s">
        <v>1387</v>
      </c>
    </row>
    <row r="371" spans="1:14" ht="30" customHeight="1" x14ac:dyDescent="0.2">
      <c r="A371" s="20">
        <f ca="1">+SUBTOTAL(3,$A$3:B371)</f>
        <v>370</v>
      </c>
      <c r="B371" s="21" t="s">
        <v>1011</v>
      </c>
      <c r="C371" s="21" t="s">
        <v>1365</v>
      </c>
      <c r="D371" s="16" t="s">
        <v>1388</v>
      </c>
      <c r="E371" s="21" t="s">
        <v>1389</v>
      </c>
      <c r="F371" s="21">
        <v>1</v>
      </c>
      <c r="G371" s="21" t="s">
        <v>33</v>
      </c>
      <c r="H371" s="21" t="s">
        <v>252</v>
      </c>
      <c r="I371" s="22">
        <v>3.4</v>
      </c>
      <c r="J371" s="21">
        <v>40</v>
      </c>
      <c r="K371" s="21">
        <v>0.84462999999999999</v>
      </c>
      <c r="L371" s="21">
        <v>18</v>
      </c>
      <c r="M371" s="21">
        <v>60</v>
      </c>
      <c r="N371" s="16" t="s">
        <v>1390</v>
      </c>
    </row>
    <row r="372" spans="1:14" ht="30" customHeight="1" x14ac:dyDescent="0.2">
      <c r="A372" s="20">
        <f ca="1">+SUBTOTAL(3,$A$3:B372)</f>
        <v>371</v>
      </c>
      <c r="B372" s="21" t="s">
        <v>1011</v>
      </c>
      <c r="C372" s="21" t="s">
        <v>1365</v>
      </c>
      <c r="D372" s="16" t="s">
        <v>1391</v>
      </c>
      <c r="E372" s="21" t="s">
        <v>1392</v>
      </c>
      <c r="F372" s="21">
        <v>0.5</v>
      </c>
      <c r="G372" s="21" t="s">
        <v>8</v>
      </c>
      <c r="H372" s="21" t="s">
        <v>17</v>
      </c>
      <c r="I372" s="22">
        <v>3.4</v>
      </c>
      <c r="J372" s="21">
        <v>20</v>
      </c>
      <c r="K372" s="21">
        <v>0.448436</v>
      </c>
      <c r="L372" s="21">
        <v>15</v>
      </c>
      <c r="M372" s="21">
        <v>42</v>
      </c>
      <c r="N372" s="16" t="s">
        <v>1383</v>
      </c>
    </row>
    <row r="373" spans="1:14" ht="30" customHeight="1" x14ac:dyDescent="0.2">
      <c r="A373" s="20">
        <f ca="1">+SUBTOTAL(3,$A$3:B373)</f>
        <v>372</v>
      </c>
      <c r="B373" s="21" t="s">
        <v>1011</v>
      </c>
      <c r="C373" s="21" t="s">
        <v>1365</v>
      </c>
      <c r="D373" s="16" t="s">
        <v>222</v>
      </c>
      <c r="E373" s="21" t="s">
        <v>1393</v>
      </c>
      <c r="F373" s="21">
        <v>0.5</v>
      </c>
      <c r="G373" s="21" t="s">
        <v>8</v>
      </c>
      <c r="H373" s="21" t="s">
        <v>13</v>
      </c>
      <c r="I373" s="22">
        <v>3</v>
      </c>
      <c r="J373" s="21">
        <v>20</v>
      </c>
      <c r="K373" s="21">
        <v>0.39560000000000001</v>
      </c>
      <c r="L373" s="21">
        <v>15</v>
      </c>
      <c r="M373" s="21">
        <v>42</v>
      </c>
      <c r="N373" s="16" t="s">
        <v>1394</v>
      </c>
    </row>
    <row r="374" spans="1:14" ht="30" customHeight="1" x14ac:dyDescent="0.2">
      <c r="A374" s="20">
        <f ca="1">+SUBTOTAL(3,$A$3:B374)</f>
        <v>373</v>
      </c>
      <c r="B374" s="21" t="s">
        <v>1011</v>
      </c>
      <c r="C374" s="21" t="s">
        <v>1365</v>
      </c>
      <c r="D374" s="16" t="s">
        <v>1395</v>
      </c>
      <c r="E374" s="21" t="s">
        <v>1396</v>
      </c>
      <c r="F374" s="21">
        <v>1</v>
      </c>
      <c r="G374" s="21" t="s">
        <v>8</v>
      </c>
      <c r="H374" s="21" t="s">
        <v>17</v>
      </c>
      <c r="I374" s="22">
        <v>3</v>
      </c>
      <c r="J374" s="21">
        <v>15</v>
      </c>
      <c r="K374" s="21">
        <v>0.62129999999999996</v>
      </c>
      <c r="L374" s="21">
        <v>18</v>
      </c>
      <c r="M374" s="21">
        <v>60</v>
      </c>
      <c r="N374" s="16" t="s">
        <v>1373</v>
      </c>
    </row>
    <row r="375" spans="1:14" ht="30" customHeight="1" x14ac:dyDescent="0.2">
      <c r="A375" s="20">
        <f ca="1">+SUBTOTAL(3,$A$3:B375)</f>
        <v>374</v>
      </c>
      <c r="B375" s="21" t="s">
        <v>1011</v>
      </c>
      <c r="C375" s="21" t="s">
        <v>1365</v>
      </c>
      <c r="D375" s="16" t="s">
        <v>1397</v>
      </c>
      <c r="E375" s="21" t="s">
        <v>1396</v>
      </c>
      <c r="F375" s="21">
        <v>1</v>
      </c>
      <c r="G375" s="21" t="s">
        <v>8</v>
      </c>
      <c r="H375" s="21" t="s">
        <v>1368</v>
      </c>
      <c r="I375" s="22">
        <v>2.5</v>
      </c>
      <c r="J375" s="21">
        <v>325</v>
      </c>
      <c r="K375" s="21">
        <v>2.4910000000000001</v>
      </c>
      <c r="L375" s="21">
        <v>34</v>
      </c>
      <c r="M375" s="21">
        <v>36</v>
      </c>
      <c r="N375" s="16" t="s">
        <v>1398</v>
      </c>
    </row>
    <row r="376" spans="1:14" ht="30" customHeight="1" x14ac:dyDescent="0.2">
      <c r="A376" s="20">
        <f ca="1">+SUBTOTAL(3,$A$3:B376)</f>
        <v>375</v>
      </c>
      <c r="B376" s="21" t="s">
        <v>1011</v>
      </c>
      <c r="C376" s="21" t="s">
        <v>1365</v>
      </c>
      <c r="D376" s="16" t="s">
        <v>1399</v>
      </c>
      <c r="E376" s="21" t="s">
        <v>1400</v>
      </c>
      <c r="F376" s="21">
        <v>1</v>
      </c>
      <c r="G376" s="21" t="s">
        <v>33</v>
      </c>
      <c r="H376" s="21" t="s">
        <v>252</v>
      </c>
      <c r="I376" s="22">
        <v>1.5</v>
      </c>
      <c r="J376" s="21">
        <v>20</v>
      </c>
      <c r="K376" s="21">
        <v>0.198216</v>
      </c>
      <c r="L376" s="21">
        <v>14</v>
      </c>
      <c r="M376" s="21">
        <v>72</v>
      </c>
      <c r="N376" s="16" t="s">
        <v>1401</v>
      </c>
    </row>
    <row r="377" spans="1:14" ht="30" customHeight="1" x14ac:dyDescent="0.2">
      <c r="A377" s="20">
        <f ca="1">+SUBTOTAL(3,$A$3:B377)</f>
        <v>376</v>
      </c>
      <c r="B377" s="21" t="s">
        <v>1011</v>
      </c>
      <c r="C377" s="21" t="s">
        <v>1365</v>
      </c>
      <c r="D377" s="16" t="s">
        <v>1021</v>
      </c>
      <c r="E377" s="21" t="s">
        <v>1402</v>
      </c>
      <c r="F377" s="21">
        <v>0.5</v>
      </c>
      <c r="G377" s="21" t="s">
        <v>559</v>
      </c>
      <c r="H377" s="21" t="s">
        <v>13</v>
      </c>
      <c r="I377" s="22">
        <v>3</v>
      </c>
      <c r="J377" s="21">
        <v>40</v>
      </c>
      <c r="K377" s="21">
        <v>1.0941000000000001</v>
      </c>
      <c r="L377" s="21">
        <v>26</v>
      </c>
      <c r="M377" s="21">
        <v>48</v>
      </c>
      <c r="N377" s="16" t="s">
        <v>1403</v>
      </c>
    </row>
    <row r="378" spans="1:14" ht="30" customHeight="1" x14ac:dyDescent="0.2">
      <c r="A378" s="20">
        <f ca="1">+SUBTOTAL(3,$A$3:B378)</f>
        <v>377</v>
      </c>
      <c r="B378" s="21" t="s">
        <v>1011</v>
      </c>
      <c r="C378" s="21" t="s">
        <v>1365</v>
      </c>
      <c r="D378" s="16" t="s">
        <v>1404</v>
      </c>
      <c r="E378" s="21" t="s">
        <v>1375</v>
      </c>
      <c r="F378" s="21">
        <v>1</v>
      </c>
      <c r="G378" s="21" t="s">
        <v>33</v>
      </c>
      <c r="H378" s="21" t="s">
        <v>57</v>
      </c>
      <c r="I378" s="22">
        <v>1.3</v>
      </c>
      <c r="J378" s="21">
        <v>12</v>
      </c>
      <c r="K378" s="21">
        <v>0.26</v>
      </c>
      <c r="L378" s="21">
        <v>14</v>
      </c>
      <c r="M378" s="21">
        <v>72</v>
      </c>
      <c r="N378" s="16" t="s">
        <v>1405</v>
      </c>
    </row>
    <row r="379" spans="1:14" ht="30" customHeight="1" x14ac:dyDescent="0.2">
      <c r="A379" s="20">
        <f ca="1">+SUBTOTAL(3,$A$3:B379)</f>
        <v>378</v>
      </c>
      <c r="B379" s="21" t="s">
        <v>1011</v>
      </c>
      <c r="C379" s="21" t="s">
        <v>1365</v>
      </c>
      <c r="D379" s="16" t="s">
        <v>1406</v>
      </c>
      <c r="E379" s="21" t="s">
        <v>1371</v>
      </c>
      <c r="F379" s="21">
        <v>1</v>
      </c>
      <c r="G379" s="21" t="s">
        <v>3</v>
      </c>
      <c r="H379" s="21" t="s">
        <v>4</v>
      </c>
      <c r="I379" s="22">
        <v>1.3</v>
      </c>
      <c r="J379" s="21">
        <v>22</v>
      </c>
      <c r="K379" s="21">
        <v>4.3900000000000002E-2</v>
      </c>
      <c r="L379" s="21">
        <v>10</v>
      </c>
      <c r="M379" s="21">
        <v>48</v>
      </c>
      <c r="N379" s="16" t="s">
        <v>1407</v>
      </c>
    </row>
    <row r="380" spans="1:14" ht="30" customHeight="1" x14ac:dyDescent="0.2">
      <c r="A380" s="20">
        <f ca="1">+SUBTOTAL(3,$A$3:B380)</f>
        <v>379</v>
      </c>
      <c r="B380" s="21" t="s">
        <v>1011</v>
      </c>
      <c r="C380" s="21" t="s">
        <v>1365</v>
      </c>
      <c r="D380" s="16" t="s">
        <v>1408</v>
      </c>
      <c r="E380" s="21" t="s">
        <v>1385</v>
      </c>
      <c r="F380" s="21">
        <v>0.3</v>
      </c>
      <c r="G380" s="21" t="s">
        <v>559</v>
      </c>
      <c r="H380" s="21" t="s">
        <v>1055</v>
      </c>
      <c r="I380" s="22">
        <v>1</v>
      </c>
      <c r="J380" s="21">
        <v>15</v>
      </c>
      <c r="K380" s="21">
        <v>0.12889999999999999</v>
      </c>
      <c r="L380" s="21">
        <v>15</v>
      </c>
      <c r="M380" s="21">
        <v>42</v>
      </c>
      <c r="N380" s="16" t="s">
        <v>1383</v>
      </c>
    </row>
    <row r="381" spans="1:14" ht="30" customHeight="1" x14ac:dyDescent="0.2">
      <c r="A381" s="20">
        <f ca="1">+SUBTOTAL(3,$A$3:B381)</f>
        <v>380</v>
      </c>
      <c r="B381" s="21" t="s">
        <v>1011</v>
      </c>
      <c r="C381" s="21" t="s">
        <v>1365</v>
      </c>
      <c r="D381" s="16" t="s">
        <v>1409</v>
      </c>
      <c r="E381" s="21" t="s">
        <v>1410</v>
      </c>
      <c r="F381" s="21">
        <v>1</v>
      </c>
      <c r="G381" s="21" t="s">
        <v>559</v>
      </c>
      <c r="H381" s="21" t="s">
        <v>1029</v>
      </c>
      <c r="I381" s="22">
        <v>0.9</v>
      </c>
      <c r="J381" s="21">
        <v>20</v>
      </c>
      <c r="K381" s="21">
        <v>0.71109999999999995</v>
      </c>
      <c r="L381" s="21">
        <v>29</v>
      </c>
      <c r="M381" s="21">
        <v>48</v>
      </c>
      <c r="N381" s="16" t="s">
        <v>1383</v>
      </c>
    </row>
    <row r="382" spans="1:14" ht="30" customHeight="1" x14ac:dyDescent="0.2">
      <c r="A382" s="20">
        <f ca="1">+SUBTOTAL(3,$A$3:B382)</f>
        <v>381</v>
      </c>
      <c r="B382" s="21" t="s">
        <v>1011</v>
      </c>
      <c r="C382" s="21" t="s">
        <v>1365</v>
      </c>
      <c r="D382" s="16" t="s">
        <v>1411</v>
      </c>
      <c r="E382" s="21" t="s">
        <v>1412</v>
      </c>
      <c r="F382" s="21">
        <v>1</v>
      </c>
      <c r="G382" s="21" t="s">
        <v>559</v>
      </c>
      <c r="H382" s="21" t="s">
        <v>13</v>
      </c>
      <c r="I382" s="22">
        <v>0.83</v>
      </c>
      <c r="J382" s="21">
        <v>15</v>
      </c>
      <c r="K382" s="21">
        <v>0.17427000000000001</v>
      </c>
      <c r="L382" s="21">
        <v>30</v>
      </c>
      <c r="M382" s="21">
        <v>48</v>
      </c>
      <c r="N382" s="16" t="s">
        <v>1413</v>
      </c>
    </row>
    <row r="383" spans="1:14" ht="30" customHeight="1" x14ac:dyDescent="0.2">
      <c r="A383" s="20">
        <f ca="1">+SUBTOTAL(3,$A$3:B383)</f>
        <v>382</v>
      </c>
      <c r="B383" s="21" t="s">
        <v>1011</v>
      </c>
      <c r="C383" s="21" t="s">
        <v>1365</v>
      </c>
      <c r="D383" s="16" t="s">
        <v>1414</v>
      </c>
      <c r="E383" s="21" t="s">
        <v>1371</v>
      </c>
      <c r="F383" s="21">
        <v>1.1000000000000001</v>
      </c>
      <c r="G383" s="21" t="s">
        <v>559</v>
      </c>
      <c r="H383" s="21" t="s">
        <v>1029</v>
      </c>
      <c r="I383" s="22">
        <v>0.8</v>
      </c>
      <c r="J383" s="21">
        <v>20</v>
      </c>
      <c r="K383" s="21">
        <v>0.49740000000000001</v>
      </c>
      <c r="L383" s="21">
        <v>40</v>
      </c>
      <c r="M383" s="21">
        <v>48</v>
      </c>
      <c r="N383" s="16" t="s">
        <v>1383</v>
      </c>
    </row>
    <row r="384" spans="1:14" ht="30" customHeight="1" x14ac:dyDescent="0.2">
      <c r="A384" s="20">
        <f ca="1">+SUBTOTAL(3,$A$3:B384)</f>
        <v>383</v>
      </c>
      <c r="B384" s="21" t="s">
        <v>1011</v>
      </c>
      <c r="C384" s="21" t="s">
        <v>1365</v>
      </c>
      <c r="D384" s="16" t="s">
        <v>1415</v>
      </c>
      <c r="E384" s="21" t="s">
        <v>1396</v>
      </c>
      <c r="F384" s="21">
        <v>0.2</v>
      </c>
      <c r="G384" s="21" t="s">
        <v>559</v>
      </c>
      <c r="H384" s="21" t="s">
        <v>24</v>
      </c>
      <c r="I384" s="22">
        <v>0.8</v>
      </c>
      <c r="J384" s="21">
        <v>12</v>
      </c>
      <c r="K384" s="21">
        <v>0.174704</v>
      </c>
      <c r="L384" s="21">
        <v>18</v>
      </c>
      <c r="M384" s="21">
        <v>60</v>
      </c>
      <c r="N384" s="16" t="s">
        <v>1416</v>
      </c>
    </row>
    <row r="385" spans="1:14" ht="30" customHeight="1" x14ac:dyDescent="0.2">
      <c r="A385" s="20">
        <f ca="1">+SUBTOTAL(3,$A$3:B385)</f>
        <v>384</v>
      </c>
      <c r="B385" s="21" t="s">
        <v>1011</v>
      </c>
      <c r="C385" s="21" t="s">
        <v>1365</v>
      </c>
      <c r="D385" s="16" t="s">
        <v>1417</v>
      </c>
      <c r="E385" s="21" t="s">
        <v>1418</v>
      </c>
      <c r="F385" s="21">
        <v>1</v>
      </c>
      <c r="G385" s="21" t="s">
        <v>559</v>
      </c>
      <c r="H385" s="21" t="s">
        <v>1419</v>
      </c>
      <c r="I385" s="22">
        <v>0.76</v>
      </c>
      <c r="J385" s="21">
        <v>15</v>
      </c>
      <c r="K385" s="21">
        <v>0.16639999999999999</v>
      </c>
      <c r="L385" s="21">
        <v>18</v>
      </c>
      <c r="M385" s="21">
        <v>60</v>
      </c>
      <c r="N385" s="16" t="s">
        <v>1420</v>
      </c>
    </row>
    <row r="386" spans="1:14" ht="30" customHeight="1" x14ac:dyDescent="0.2">
      <c r="A386" s="20">
        <f ca="1">+SUBTOTAL(3,$A$3:B386)</f>
        <v>385</v>
      </c>
      <c r="B386" s="21" t="s">
        <v>1011</v>
      </c>
      <c r="C386" s="21" t="s">
        <v>1365</v>
      </c>
      <c r="D386" s="16" t="s">
        <v>1421</v>
      </c>
      <c r="E386" s="21" t="s">
        <v>1371</v>
      </c>
      <c r="F386" s="21">
        <v>1</v>
      </c>
      <c r="G386" s="21" t="s">
        <v>559</v>
      </c>
      <c r="H386" s="21" t="s">
        <v>24</v>
      </c>
      <c r="I386" s="22">
        <v>0.7</v>
      </c>
      <c r="J386" s="21">
        <v>45</v>
      </c>
      <c r="K386" s="21">
        <v>0.1072</v>
      </c>
      <c r="L386" s="21">
        <v>15</v>
      </c>
      <c r="M386" s="21">
        <v>43</v>
      </c>
      <c r="N386" s="16" t="s">
        <v>1422</v>
      </c>
    </row>
    <row r="387" spans="1:14" ht="30" customHeight="1" x14ac:dyDescent="0.2">
      <c r="A387" s="20">
        <f ca="1">+SUBTOTAL(3,$A$3:B387)</f>
        <v>386</v>
      </c>
      <c r="B387" s="21" t="s">
        <v>1011</v>
      </c>
      <c r="C387" s="21" t="s">
        <v>1365</v>
      </c>
      <c r="D387" s="16" t="s">
        <v>1423</v>
      </c>
      <c r="E387" s="21" t="s">
        <v>1424</v>
      </c>
      <c r="F387" s="21">
        <v>0.4</v>
      </c>
      <c r="G387" s="21" t="s">
        <v>559</v>
      </c>
      <c r="H387" s="21" t="s">
        <v>1029</v>
      </c>
      <c r="I387" s="22">
        <v>0.7</v>
      </c>
      <c r="J387" s="21">
        <v>12</v>
      </c>
      <c r="K387" s="21">
        <v>0.15964500000000001</v>
      </c>
      <c r="L387" s="21">
        <v>20</v>
      </c>
      <c r="M387" s="21">
        <v>48</v>
      </c>
      <c r="N387" s="16" t="s">
        <v>1425</v>
      </c>
    </row>
    <row r="388" spans="1:14" ht="30" customHeight="1" x14ac:dyDescent="0.2">
      <c r="A388" s="20">
        <f ca="1">+SUBTOTAL(3,$A$3:B388)</f>
        <v>387</v>
      </c>
      <c r="B388" s="21" t="s">
        <v>1011</v>
      </c>
      <c r="C388" s="21" t="s">
        <v>1365</v>
      </c>
      <c r="D388" s="16" t="s">
        <v>69</v>
      </c>
      <c r="E388" s="21" t="s">
        <v>1426</v>
      </c>
      <c r="F388" s="21">
        <v>0.8</v>
      </c>
      <c r="G388" s="21" t="s">
        <v>559</v>
      </c>
      <c r="H388" s="21" t="s">
        <v>1427</v>
      </c>
      <c r="I388" s="22">
        <v>0.61</v>
      </c>
      <c r="J388" s="21">
        <v>20</v>
      </c>
      <c r="K388" s="21">
        <v>1.0442</v>
      </c>
      <c r="L388" s="21">
        <v>51</v>
      </c>
      <c r="M388" s="21">
        <v>30</v>
      </c>
      <c r="N388" s="16" t="s">
        <v>1428</v>
      </c>
    </row>
    <row r="389" spans="1:14" ht="30" customHeight="1" x14ac:dyDescent="0.2">
      <c r="A389" s="20">
        <f ca="1">+SUBTOTAL(3,$A$3:B389)</f>
        <v>388</v>
      </c>
      <c r="B389" s="21" t="s">
        <v>1011</v>
      </c>
      <c r="C389" s="21" t="s">
        <v>1365</v>
      </c>
      <c r="D389" s="16" t="s">
        <v>1429</v>
      </c>
      <c r="E389" s="21" t="s">
        <v>1430</v>
      </c>
      <c r="F389" s="21">
        <v>0.2</v>
      </c>
      <c r="G389" s="21" t="s">
        <v>3</v>
      </c>
      <c r="H389" s="21" t="s">
        <v>1431</v>
      </c>
      <c r="I389" s="22">
        <v>0.6</v>
      </c>
      <c r="J389" s="21">
        <v>20</v>
      </c>
      <c r="K389" s="21">
        <v>0.1396</v>
      </c>
      <c r="L389" s="21">
        <v>18</v>
      </c>
      <c r="M389" s="21">
        <v>60</v>
      </c>
      <c r="N389" s="16" t="s">
        <v>1432</v>
      </c>
    </row>
    <row r="390" spans="1:14" ht="30" customHeight="1" x14ac:dyDescent="0.2">
      <c r="A390" s="20">
        <f ca="1">+SUBTOTAL(3,$A$3:B390)</f>
        <v>389</v>
      </c>
      <c r="B390" s="21" t="s">
        <v>1011</v>
      </c>
      <c r="C390" s="21" t="s">
        <v>1365</v>
      </c>
      <c r="D390" s="16" t="s">
        <v>1433</v>
      </c>
      <c r="E390" s="21" t="s">
        <v>1426</v>
      </c>
      <c r="F390" s="21">
        <v>0.7</v>
      </c>
      <c r="G390" s="21" t="s">
        <v>559</v>
      </c>
      <c r="H390" s="21" t="s">
        <v>1029</v>
      </c>
      <c r="I390" s="22">
        <v>0.56000000000000005</v>
      </c>
      <c r="J390" s="21">
        <v>8</v>
      </c>
      <c r="K390" s="21">
        <v>0.15968399999999999</v>
      </c>
      <c r="L390" s="21">
        <v>20</v>
      </c>
      <c r="M390" s="21">
        <v>48</v>
      </c>
      <c r="N390" s="16" t="s">
        <v>1434</v>
      </c>
    </row>
    <row r="391" spans="1:14" ht="30" customHeight="1" x14ac:dyDescent="0.2">
      <c r="A391" s="20">
        <f ca="1">+SUBTOTAL(3,$A$3:B391)</f>
        <v>390</v>
      </c>
      <c r="B391" s="21" t="s">
        <v>1011</v>
      </c>
      <c r="C391" s="21" t="s">
        <v>1365</v>
      </c>
      <c r="D391" s="16" t="s">
        <v>1435</v>
      </c>
      <c r="E391" s="21" t="s">
        <v>1426</v>
      </c>
      <c r="F391" s="21">
        <v>1</v>
      </c>
      <c r="G391" s="21" t="s">
        <v>559</v>
      </c>
      <c r="H391" s="21" t="s">
        <v>24</v>
      </c>
      <c r="I391" s="22">
        <v>0.5</v>
      </c>
      <c r="J391" s="21">
        <v>29</v>
      </c>
      <c r="K391" s="21">
        <v>0.62184399999999995</v>
      </c>
      <c r="L391" s="21">
        <v>55</v>
      </c>
      <c r="M391" s="21">
        <v>30</v>
      </c>
      <c r="N391" s="16" t="s">
        <v>1436</v>
      </c>
    </row>
    <row r="392" spans="1:14" ht="30" customHeight="1" x14ac:dyDescent="0.2">
      <c r="A392" s="20">
        <f ca="1">+SUBTOTAL(3,$A$3:B392)</f>
        <v>391</v>
      </c>
      <c r="B392" s="21" t="s">
        <v>1011</v>
      </c>
      <c r="C392" s="21" t="s">
        <v>1365</v>
      </c>
      <c r="D392" s="16" t="s">
        <v>1437</v>
      </c>
      <c r="E392" s="21" t="s">
        <v>1438</v>
      </c>
      <c r="F392" s="21">
        <v>0.4</v>
      </c>
      <c r="G392" s="21" t="s">
        <v>559</v>
      </c>
      <c r="H392" s="21" t="s">
        <v>17</v>
      </c>
      <c r="I392" s="22">
        <v>0.5</v>
      </c>
      <c r="J392" s="21">
        <v>15</v>
      </c>
      <c r="K392" s="21">
        <v>0.1124</v>
      </c>
      <c r="L392" s="21">
        <v>18</v>
      </c>
      <c r="M392" s="21">
        <v>60</v>
      </c>
      <c r="N392" s="16" t="s">
        <v>1439</v>
      </c>
    </row>
    <row r="393" spans="1:14" ht="30" customHeight="1" x14ac:dyDescent="0.2">
      <c r="A393" s="20">
        <f ca="1">+SUBTOTAL(3,$A$3:B393)</f>
        <v>392</v>
      </c>
      <c r="B393" s="21" t="s">
        <v>1011</v>
      </c>
      <c r="C393" s="21" t="s">
        <v>1365</v>
      </c>
      <c r="D393" s="16" t="s">
        <v>1440</v>
      </c>
      <c r="E393" s="21" t="s">
        <v>579</v>
      </c>
      <c r="F393" s="21">
        <v>0.8</v>
      </c>
      <c r="G393" s="21" t="s">
        <v>559</v>
      </c>
      <c r="H393" s="21" t="s">
        <v>1055</v>
      </c>
      <c r="I393" s="22">
        <v>0.94000000000000006</v>
      </c>
      <c r="J393" s="21">
        <v>30</v>
      </c>
      <c r="K393" s="21">
        <v>0.67296</v>
      </c>
      <c r="L393" s="21">
        <v>37</v>
      </c>
      <c r="M393" s="21">
        <v>48</v>
      </c>
      <c r="N393" s="16" t="s">
        <v>1441</v>
      </c>
    </row>
    <row r="394" spans="1:14" ht="30" customHeight="1" x14ac:dyDescent="0.2">
      <c r="A394" s="20">
        <f ca="1">+SUBTOTAL(3,$A$3:B394)</f>
        <v>393</v>
      </c>
      <c r="B394" s="21" t="s">
        <v>1011</v>
      </c>
      <c r="C394" s="21" t="s">
        <v>1365</v>
      </c>
      <c r="D394" s="16" t="s">
        <v>1442</v>
      </c>
      <c r="E394" s="21" t="s">
        <v>1371</v>
      </c>
      <c r="F394" s="21">
        <v>0.2</v>
      </c>
      <c r="G394" s="21" t="s">
        <v>559</v>
      </c>
      <c r="H394" s="21" t="s">
        <v>13</v>
      </c>
      <c r="I394" s="22">
        <v>0.5</v>
      </c>
      <c r="J394" s="21">
        <v>5</v>
      </c>
      <c r="K394" s="21">
        <v>0.1202</v>
      </c>
      <c r="L394" s="21">
        <v>18</v>
      </c>
      <c r="M394" s="21">
        <v>60</v>
      </c>
      <c r="N394" s="16" t="s">
        <v>1443</v>
      </c>
    </row>
    <row r="395" spans="1:14" ht="30" customHeight="1" x14ac:dyDescent="0.2">
      <c r="A395" s="20">
        <f ca="1">+SUBTOTAL(3,$A$3:B395)</f>
        <v>394</v>
      </c>
      <c r="B395" s="21" t="s">
        <v>1011</v>
      </c>
      <c r="C395" s="21" t="s">
        <v>1365</v>
      </c>
      <c r="D395" s="16" t="s">
        <v>1444</v>
      </c>
      <c r="E395" s="21" t="s">
        <v>670</v>
      </c>
      <c r="F395" s="21">
        <v>0.5</v>
      </c>
      <c r="G395" s="21" t="s">
        <v>559</v>
      </c>
      <c r="H395" s="21" t="s">
        <v>1029</v>
      </c>
      <c r="I395" s="22">
        <v>0.46</v>
      </c>
      <c r="J395" s="21">
        <v>25</v>
      </c>
      <c r="K395" s="21">
        <v>0.1077</v>
      </c>
      <c r="L395" s="21">
        <v>19</v>
      </c>
      <c r="M395" s="21">
        <v>60</v>
      </c>
      <c r="N395" s="16" t="s">
        <v>1434</v>
      </c>
    </row>
    <row r="396" spans="1:14" ht="30" customHeight="1" x14ac:dyDescent="0.2">
      <c r="A396" s="20">
        <f ca="1">+SUBTOTAL(3,$A$3:B396)</f>
        <v>395</v>
      </c>
      <c r="B396" s="21" t="s">
        <v>1011</v>
      </c>
      <c r="C396" s="21" t="s">
        <v>1365</v>
      </c>
      <c r="D396" s="16" t="s">
        <v>1445</v>
      </c>
      <c r="E396" s="21" t="s">
        <v>1446</v>
      </c>
      <c r="F396" s="21">
        <v>0.3</v>
      </c>
      <c r="G396" s="21" t="s">
        <v>559</v>
      </c>
      <c r="H396" s="21" t="s">
        <v>1029</v>
      </c>
      <c r="I396" s="22">
        <v>0.4</v>
      </c>
      <c r="J396" s="21">
        <v>15</v>
      </c>
      <c r="K396" s="21">
        <v>9.9314E-2</v>
      </c>
      <c r="L396" s="21">
        <v>18</v>
      </c>
      <c r="M396" s="21">
        <v>60</v>
      </c>
      <c r="N396" s="16" t="s">
        <v>1383</v>
      </c>
    </row>
    <row r="397" spans="1:14" ht="30" customHeight="1" x14ac:dyDescent="0.2">
      <c r="A397" s="20">
        <f ca="1">+SUBTOTAL(3,$A$3:B397)</f>
        <v>396</v>
      </c>
      <c r="B397" s="21" t="s">
        <v>1011</v>
      </c>
      <c r="C397" s="21" t="s">
        <v>1365</v>
      </c>
      <c r="D397" s="16" t="s">
        <v>1447</v>
      </c>
      <c r="E397" s="21" t="s">
        <v>1371</v>
      </c>
      <c r="F397" s="21">
        <v>0.3</v>
      </c>
      <c r="G397" s="21" t="s">
        <v>559</v>
      </c>
      <c r="H397" s="21" t="s">
        <v>1029</v>
      </c>
      <c r="I397" s="22">
        <v>0.2</v>
      </c>
      <c r="J397" s="21">
        <v>10</v>
      </c>
      <c r="K397" s="21">
        <v>4.2709999999999998E-2</v>
      </c>
      <c r="L397" s="21">
        <v>15</v>
      </c>
      <c r="M397" s="21">
        <v>60</v>
      </c>
      <c r="N397" s="16" t="s">
        <v>1448</v>
      </c>
    </row>
    <row r="398" spans="1:14" ht="30" customHeight="1" x14ac:dyDescent="0.2">
      <c r="A398" s="20">
        <f ca="1">+SUBTOTAL(3,$A$3:B398)</f>
        <v>397</v>
      </c>
      <c r="B398" s="21" t="s">
        <v>1011</v>
      </c>
      <c r="C398" s="21" t="s">
        <v>1365</v>
      </c>
      <c r="D398" s="16" t="s">
        <v>1449</v>
      </c>
      <c r="E398" s="21" t="s">
        <v>1371</v>
      </c>
      <c r="F398" s="21">
        <v>0.5</v>
      </c>
      <c r="G398" s="21" t="s">
        <v>559</v>
      </c>
      <c r="H398" s="21" t="s">
        <v>247</v>
      </c>
      <c r="I398" s="22">
        <v>0.39</v>
      </c>
      <c r="J398" s="21">
        <v>40</v>
      </c>
      <c r="K398" s="21">
        <v>8.6800000000000002E-2</v>
      </c>
      <c r="L398" s="21">
        <v>20</v>
      </c>
      <c r="M398" s="21">
        <v>48</v>
      </c>
      <c r="N398" s="16" t="s">
        <v>1383</v>
      </c>
    </row>
    <row r="399" spans="1:14" ht="30" customHeight="1" x14ac:dyDescent="0.2">
      <c r="A399" s="20">
        <f ca="1">+SUBTOTAL(3,$A$3:B399)</f>
        <v>398</v>
      </c>
      <c r="B399" s="21" t="s">
        <v>1011</v>
      </c>
      <c r="C399" s="21" t="s">
        <v>1365</v>
      </c>
      <c r="D399" s="16" t="s">
        <v>1450</v>
      </c>
      <c r="E399" s="21" t="s">
        <v>1451</v>
      </c>
      <c r="F399" s="21">
        <v>0.5</v>
      </c>
      <c r="G399" s="21" t="s">
        <v>559</v>
      </c>
      <c r="H399" s="21" t="s">
        <v>247</v>
      </c>
      <c r="I399" s="22">
        <v>0.2</v>
      </c>
      <c r="J399" s="21">
        <v>15</v>
      </c>
      <c r="K399" s="21">
        <v>9.0653999999999998E-2</v>
      </c>
      <c r="L399" s="21">
        <v>20</v>
      </c>
      <c r="M399" s="21">
        <v>46</v>
      </c>
      <c r="N399" s="16" t="s">
        <v>1383</v>
      </c>
    </row>
    <row r="400" spans="1:14" ht="30" customHeight="1" x14ac:dyDescent="0.2">
      <c r="A400" s="20">
        <f ca="1">+SUBTOTAL(3,$A$3:B400)</f>
        <v>399</v>
      </c>
      <c r="B400" s="21" t="s">
        <v>1011</v>
      </c>
      <c r="C400" s="21" t="s">
        <v>1365</v>
      </c>
      <c r="D400" s="16" t="s">
        <v>1452</v>
      </c>
      <c r="E400" s="21" t="s">
        <v>579</v>
      </c>
      <c r="F400" s="21">
        <v>0.5</v>
      </c>
      <c r="G400" s="21" t="s">
        <v>559</v>
      </c>
      <c r="H400" s="21" t="s">
        <v>13</v>
      </c>
      <c r="I400" s="22">
        <v>0.2</v>
      </c>
      <c r="J400" s="21">
        <v>15</v>
      </c>
      <c r="K400" s="21">
        <v>2.6440000000000002E-2</v>
      </c>
      <c r="L400" s="21">
        <v>15</v>
      </c>
      <c r="M400" s="21">
        <v>42</v>
      </c>
      <c r="N400" s="16" t="s">
        <v>1378</v>
      </c>
    </row>
    <row r="401" spans="1:14" ht="30" customHeight="1" x14ac:dyDescent="0.2">
      <c r="A401" s="20">
        <f ca="1">+SUBTOTAL(3,$A$3:B401)</f>
        <v>400</v>
      </c>
      <c r="B401" s="21" t="s">
        <v>1011</v>
      </c>
      <c r="C401" s="21" t="s">
        <v>1365</v>
      </c>
      <c r="D401" s="16" t="s">
        <v>1453</v>
      </c>
      <c r="E401" s="21" t="s">
        <v>1385</v>
      </c>
      <c r="F401" s="21">
        <v>2.5</v>
      </c>
      <c r="G401" s="21" t="s">
        <v>559</v>
      </c>
      <c r="H401" s="21" t="s">
        <v>1029</v>
      </c>
      <c r="I401" s="22">
        <v>0.13</v>
      </c>
      <c r="J401" s="21">
        <v>20</v>
      </c>
      <c r="K401" s="21">
        <v>4.8000000000000001E-2</v>
      </c>
      <c r="L401" s="21">
        <v>20</v>
      </c>
      <c r="M401" s="21">
        <v>48</v>
      </c>
      <c r="N401" s="16" t="s">
        <v>1454</v>
      </c>
    </row>
    <row r="402" spans="1:14" ht="30" customHeight="1" x14ac:dyDescent="0.2">
      <c r="A402" s="20">
        <f ca="1">+SUBTOTAL(3,$A$3:B402)</f>
        <v>401</v>
      </c>
      <c r="B402" s="21" t="s">
        <v>1011</v>
      </c>
      <c r="C402" s="21" t="s">
        <v>1365</v>
      </c>
      <c r="D402" s="16" t="s">
        <v>1455</v>
      </c>
      <c r="E402" s="21" t="s">
        <v>1456</v>
      </c>
      <c r="F402" s="21">
        <v>0.5</v>
      </c>
      <c r="G402" s="21" t="s">
        <v>33</v>
      </c>
      <c r="H402" s="21" t="s">
        <v>1029</v>
      </c>
      <c r="I402" s="22">
        <v>0.1</v>
      </c>
      <c r="J402" s="21">
        <v>5</v>
      </c>
      <c r="K402" s="21">
        <v>3.1387999999999999E-2</v>
      </c>
      <c r="L402" s="21">
        <v>33</v>
      </c>
      <c r="M402" s="21">
        <v>36</v>
      </c>
      <c r="N402" s="16" t="s">
        <v>1448</v>
      </c>
    </row>
    <row r="403" spans="1:14" ht="30" customHeight="1" x14ac:dyDescent="0.2">
      <c r="A403" s="20">
        <f ca="1">+SUBTOTAL(3,$A$3:B403)</f>
        <v>402</v>
      </c>
      <c r="B403" s="21" t="s">
        <v>1457</v>
      </c>
      <c r="C403" s="21" t="s">
        <v>1458</v>
      </c>
      <c r="D403" s="16" t="s">
        <v>1459</v>
      </c>
      <c r="E403" s="21" t="s">
        <v>1460</v>
      </c>
      <c r="F403" s="21">
        <v>20</v>
      </c>
      <c r="G403" s="21" t="s">
        <v>33</v>
      </c>
      <c r="H403" s="21" t="s">
        <v>252</v>
      </c>
      <c r="I403" s="22">
        <v>6.58</v>
      </c>
      <c r="J403" s="21">
        <v>40</v>
      </c>
      <c r="K403" s="21">
        <v>0.41699999999999998</v>
      </c>
      <c r="L403" s="21">
        <v>16</v>
      </c>
      <c r="M403" s="21">
        <v>60</v>
      </c>
      <c r="N403" s="16" t="s">
        <v>1461</v>
      </c>
    </row>
    <row r="404" spans="1:14" ht="30" customHeight="1" x14ac:dyDescent="0.2">
      <c r="A404" s="20">
        <f ca="1">+SUBTOTAL(3,$A$3:B404)</f>
        <v>403</v>
      </c>
      <c r="B404" s="21" t="s">
        <v>1457</v>
      </c>
      <c r="C404" s="21" t="s">
        <v>1458</v>
      </c>
      <c r="D404" s="16" t="s">
        <v>1462</v>
      </c>
      <c r="E404" s="21" t="s">
        <v>1463</v>
      </c>
      <c r="F404" s="21">
        <v>7.1</v>
      </c>
      <c r="G404" s="21" t="s">
        <v>559</v>
      </c>
      <c r="H404" s="21" t="s">
        <v>9</v>
      </c>
      <c r="I404" s="22">
        <v>25</v>
      </c>
      <c r="J404" s="21">
        <v>400</v>
      </c>
      <c r="K404" s="21">
        <v>12.2</v>
      </c>
      <c r="L404" s="21">
        <v>15</v>
      </c>
      <c r="M404" s="21">
        <v>84</v>
      </c>
      <c r="N404" s="16" t="s">
        <v>1464</v>
      </c>
    </row>
    <row r="405" spans="1:14" ht="30" customHeight="1" x14ac:dyDescent="0.2">
      <c r="A405" s="20">
        <f ca="1">+SUBTOTAL(3,$A$3:B405)</f>
        <v>404</v>
      </c>
      <c r="B405" s="21" t="s">
        <v>1457</v>
      </c>
      <c r="C405" s="21" t="s">
        <v>1458</v>
      </c>
      <c r="D405" s="16" t="s">
        <v>1465</v>
      </c>
      <c r="E405" s="21" t="s">
        <v>244</v>
      </c>
      <c r="F405" s="21">
        <v>2</v>
      </c>
      <c r="G405" s="21" t="s">
        <v>559</v>
      </c>
      <c r="H405" s="21" t="s">
        <v>81</v>
      </c>
      <c r="I405" s="22">
        <v>9.5</v>
      </c>
      <c r="J405" s="21">
        <v>51</v>
      </c>
      <c r="K405" s="21">
        <v>0.48</v>
      </c>
      <c r="L405" s="21">
        <v>13</v>
      </c>
      <c r="M405" s="21">
        <v>60</v>
      </c>
      <c r="N405" s="16" t="s">
        <v>1466</v>
      </c>
    </row>
    <row r="406" spans="1:14" ht="30" customHeight="1" x14ac:dyDescent="0.2">
      <c r="A406" s="20">
        <f ca="1">+SUBTOTAL(3,$A$3:B406)</f>
        <v>405</v>
      </c>
      <c r="B406" s="21" t="s">
        <v>1457</v>
      </c>
      <c r="C406" s="21" t="s">
        <v>1458</v>
      </c>
      <c r="D406" s="16" t="s">
        <v>1467</v>
      </c>
      <c r="E406" s="21" t="s">
        <v>244</v>
      </c>
      <c r="F406" s="21">
        <v>7.1</v>
      </c>
      <c r="G406" s="21" t="s">
        <v>559</v>
      </c>
      <c r="H406" s="21" t="s">
        <v>9</v>
      </c>
      <c r="I406" s="22">
        <v>7.1</v>
      </c>
      <c r="J406" s="21">
        <v>100</v>
      </c>
      <c r="K406" s="21">
        <v>9.4E-2</v>
      </c>
      <c r="L406" s="21">
        <v>11</v>
      </c>
      <c r="M406" s="21">
        <v>72</v>
      </c>
      <c r="N406" s="16" t="s">
        <v>1468</v>
      </c>
    </row>
    <row r="407" spans="1:14" ht="30" customHeight="1" x14ac:dyDescent="0.2">
      <c r="A407" s="20">
        <f ca="1">+SUBTOTAL(3,$A$3:B407)</f>
        <v>406</v>
      </c>
      <c r="B407" s="21" t="s">
        <v>1457</v>
      </c>
      <c r="C407" s="21" t="s">
        <v>1458</v>
      </c>
      <c r="D407" s="16" t="s">
        <v>1469</v>
      </c>
      <c r="E407" s="21" t="s">
        <v>1470</v>
      </c>
      <c r="F407" s="21">
        <v>0.05</v>
      </c>
      <c r="G407" s="21" t="s">
        <v>559</v>
      </c>
      <c r="H407" s="21" t="s">
        <v>247</v>
      </c>
      <c r="I407" s="22">
        <v>6.2</v>
      </c>
      <c r="J407" s="21">
        <v>100</v>
      </c>
      <c r="K407" s="21">
        <v>0.76</v>
      </c>
      <c r="L407" s="21">
        <v>17</v>
      </c>
      <c r="M407" s="21">
        <v>60</v>
      </c>
      <c r="N407" s="16" t="s">
        <v>1471</v>
      </c>
    </row>
    <row r="408" spans="1:14" ht="30" customHeight="1" x14ac:dyDescent="0.2">
      <c r="A408" s="20">
        <f ca="1">+SUBTOTAL(3,$A$3:B408)</f>
        <v>407</v>
      </c>
      <c r="B408" s="21" t="s">
        <v>1457</v>
      </c>
      <c r="C408" s="21" t="s">
        <v>1458</v>
      </c>
      <c r="D408" s="16" t="s">
        <v>1472</v>
      </c>
      <c r="E408" s="21" t="s">
        <v>1473</v>
      </c>
      <c r="F408" s="21">
        <v>1</v>
      </c>
      <c r="G408" s="21" t="s">
        <v>3</v>
      </c>
      <c r="H408" s="21" t="s">
        <v>943</v>
      </c>
      <c r="I408" s="22">
        <v>8.5</v>
      </c>
      <c r="J408" s="21">
        <v>70</v>
      </c>
      <c r="K408" s="21">
        <v>0.83</v>
      </c>
      <c r="L408" s="21">
        <v>13</v>
      </c>
      <c r="M408" s="21">
        <v>72</v>
      </c>
      <c r="N408" s="16" t="s">
        <v>1474</v>
      </c>
    </row>
    <row r="409" spans="1:14" ht="30" customHeight="1" x14ac:dyDescent="0.2">
      <c r="A409" s="20">
        <f ca="1">+SUBTOTAL(3,$A$3:B409)</f>
        <v>408</v>
      </c>
      <c r="B409" s="21" t="s">
        <v>1457</v>
      </c>
      <c r="C409" s="21" t="s">
        <v>1458</v>
      </c>
      <c r="D409" s="16" t="s">
        <v>1475</v>
      </c>
      <c r="E409" s="21" t="s">
        <v>1463</v>
      </c>
      <c r="F409" s="21">
        <v>1.5</v>
      </c>
      <c r="G409" s="21" t="s">
        <v>559</v>
      </c>
      <c r="H409" s="21" t="s">
        <v>9</v>
      </c>
      <c r="I409" s="22">
        <v>4.3</v>
      </c>
      <c r="J409" s="21">
        <v>40</v>
      </c>
      <c r="K409" s="21">
        <v>1.36</v>
      </c>
      <c r="L409" s="21">
        <v>10</v>
      </c>
      <c r="M409" s="21">
        <v>84</v>
      </c>
      <c r="N409" s="16" t="s">
        <v>1476</v>
      </c>
    </row>
    <row r="410" spans="1:14" ht="30" customHeight="1" x14ac:dyDescent="0.2">
      <c r="A410" s="20">
        <f ca="1">+SUBTOTAL(3,$A$3:B410)</f>
        <v>409</v>
      </c>
      <c r="B410" s="21" t="s">
        <v>1457</v>
      </c>
      <c r="C410" s="21" t="s">
        <v>1458</v>
      </c>
      <c r="D410" s="16" t="s">
        <v>187</v>
      </c>
      <c r="E410" s="21" t="s">
        <v>244</v>
      </c>
      <c r="F410" s="21">
        <v>4</v>
      </c>
      <c r="G410" s="21" t="s">
        <v>33</v>
      </c>
      <c r="H410" s="21" t="s">
        <v>124</v>
      </c>
      <c r="I410" s="22">
        <v>4.0999999999999996</v>
      </c>
      <c r="J410" s="21">
        <v>40</v>
      </c>
      <c r="K410" s="21">
        <v>0.39</v>
      </c>
      <c r="L410" s="21">
        <v>14.000000000000002</v>
      </c>
      <c r="M410" s="21">
        <v>60</v>
      </c>
      <c r="N410" s="16" t="s">
        <v>1477</v>
      </c>
    </row>
    <row r="411" spans="1:14" ht="30" customHeight="1" x14ac:dyDescent="0.2">
      <c r="A411" s="20">
        <f ca="1">+SUBTOTAL(3,$A$3:B411)</f>
        <v>410</v>
      </c>
      <c r="B411" s="21" t="s">
        <v>1457</v>
      </c>
      <c r="C411" s="21" t="s">
        <v>1458</v>
      </c>
      <c r="D411" s="16" t="s">
        <v>1478</v>
      </c>
      <c r="E411" s="21" t="s">
        <v>1470</v>
      </c>
      <c r="F411" s="21">
        <v>2</v>
      </c>
      <c r="G411" s="21" t="s">
        <v>3</v>
      </c>
      <c r="H411" s="21" t="s">
        <v>943</v>
      </c>
      <c r="I411" s="22">
        <v>4.5999999999999996</v>
      </c>
      <c r="J411" s="21">
        <v>40</v>
      </c>
      <c r="K411" s="21">
        <v>2.9</v>
      </c>
      <c r="L411" s="21">
        <v>8</v>
      </c>
      <c r="M411" s="21">
        <v>48</v>
      </c>
      <c r="N411" s="16" t="s">
        <v>1479</v>
      </c>
    </row>
    <row r="412" spans="1:14" ht="30" customHeight="1" x14ac:dyDescent="0.2">
      <c r="A412" s="20">
        <f ca="1">+SUBTOTAL(3,$A$3:B412)</f>
        <v>411</v>
      </c>
      <c r="B412" s="21" t="s">
        <v>1457</v>
      </c>
      <c r="C412" s="21" t="s">
        <v>1458</v>
      </c>
      <c r="D412" s="16" t="s">
        <v>1480</v>
      </c>
      <c r="E412" s="21" t="s">
        <v>1470</v>
      </c>
      <c r="F412" s="21">
        <v>0.5</v>
      </c>
      <c r="G412" s="21" t="s">
        <v>559</v>
      </c>
      <c r="H412" s="21" t="s">
        <v>9</v>
      </c>
      <c r="I412" s="22">
        <v>3.2</v>
      </c>
      <c r="J412" s="21">
        <v>40</v>
      </c>
      <c r="K412" s="21">
        <v>0.2</v>
      </c>
      <c r="L412" s="21">
        <v>12</v>
      </c>
      <c r="M412" s="21">
        <v>60</v>
      </c>
      <c r="N412" s="16" t="s">
        <v>1481</v>
      </c>
    </row>
    <row r="413" spans="1:14" ht="30" customHeight="1" x14ac:dyDescent="0.2">
      <c r="A413" s="20">
        <f ca="1">+SUBTOTAL(3,$A$3:B413)</f>
        <v>412</v>
      </c>
      <c r="B413" s="21" t="s">
        <v>1457</v>
      </c>
      <c r="C413" s="21" t="s">
        <v>1458</v>
      </c>
      <c r="D413" s="16" t="s">
        <v>1482</v>
      </c>
      <c r="E413" s="21" t="s">
        <v>1470</v>
      </c>
      <c r="F413" s="21">
        <v>10</v>
      </c>
      <c r="G413" s="21" t="s">
        <v>559</v>
      </c>
      <c r="H413" s="21" t="s">
        <v>9</v>
      </c>
      <c r="I413" s="22">
        <v>1.1000000000000001</v>
      </c>
      <c r="J413" s="21">
        <v>60</v>
      </c>
      <c r="K413" s="21">
        <v>0.2</v>
      </c>
      <c r="L413" s="21">
        <v>18</v>
      </c>
      <c r="M413" s="21">
        <v>60</v>
      </c>
      <c r="N413" s="16" t="s">
        <v>1483</v>
      </c>
    </row>
    <row r="414" spans="1:14" ht="30" customHeight="1" x14ac:dyDescent="0.2">
      <c r="A414" s="20">
        <f ca="1">+SUBTOTAL(3,$A$3:B414)</f>
        <v>413</v>
      </c>
      <c r="B414" s="21" t="s">
        <v>1457</v>
      </c>
      <c r="C414" s="21" t="s">
        <v>1458</v>
      </c>
      <c r="D414" s="16" t="s">
        <v>1484</v>
      </c>
      <c r="E414" s="21" t="s">
        <v>1485</v>
      </c>
      <c r="F414" s="21">
        <v>3.1</v>
      </c>
      <c r="G414" s="21" t="s">
        <v>3</v>
      </c>
      <c r="H414" s="21" t="s">
        <v>943</v>
      </c>
      <c r="I414" s="22">
        <v>3.2</v>
      </c>
      <c r="J414" s="21">
        <v>40</v>
      </c>
      <c r="K414" s="21">
        <v>1.5</v>
      </c>
      <c r="L414" s="21">
        <v>8</v>
      </c>
      <c r="M414" s="21">
        <v>48</v>
      </c>
      <c r="N414" s="16" t="s">
        <v>1486</v>
      </c>
    </row>
    <row r="415" spans="1:14" ht="30" customHeight="1" x14ac:dyDescent="0.2">
      <c r="A415" s="20">
        <f ca="1">+SUBTOTAL(3,$A$3:B415)</f>
        <v>414</v>
      </c>
      <c r="B415" s="21" t="s">
        <v>1457</v>
      </c>
      <c r="C415" s="21" t="s">
        <v>1458</v>
      </c>
      <c r="D415" s="16" t="s">
        <v>1487</v>
      </c>
      <c r="E415" s="21" t="s">
        <v>1470</v>
      </c>
      <c r="F415" s="21">
        <v>0.01</v>
      </c>
      <c r="G415" s="21" t="s">
        <v>559</v>
      </c>
      <c r="H415" s="21" t="s">
        <v>9</v>
      </c>
      <c r="I415" s="22">
        <v>2.2000000000000002</v>
      </c>
      <c r="J415" s="21">
        <v>80</v>
      </c>
      <c r="K415" s="21">
        <v>0.16</v>
      </c>
      <c r="L415" s="21">
        <v>17</v>
      </c>
      <c r="M415" s="21">
        <v>60</v>
      </c>
      <c r="N415" s="16" t="s">
        <v>1488</v>
      </c>
    </row>
    <row r="416" spans="1:14" ht="30" customHeight="1" x14ac:dyDescent="0.2">
      <c r="A416" s="20">
        <f ca="1">+SUBTOTAL(3,$A$3:B416)</f>
        <v>415</v>
      </c>
      <c r="B416" s="21" t="s">
        <v>1457</v>
      </c>
      <c r="C416" s="21" t="s">
        <v>1458</v>
      </c>
      <c r="D416" s="16" t="s">
        <v>1489</v>
      </c>
      <c r="E416" s="21" t="s">
        <v>1470</v>
      </c>
      <c r="F416" s="21">
        <v>1E-3</v>
      </c>
      <c r="G416" s="21" t="s">
        <v>559</v>
      </c>
      <c r="H416" s="21" t="s">
        <v>934</v>
      </c>
      <c r="I416" s="22">
        <v>1.9</v>
      </c>
      <c r="J416" s="21">
        <v>25</v>
      </c>
      <c r="K416" s="21">
        <v>0.39</v>
      </c>
      <c r="L416" s="21">
        <v>13</v>
      </c>
      <c r="M416" s="21">
        <v>60</v>
      </c>
      <c r="N416" s="16" t="s">
        <v>1490</v>
      </c>
    </row>
    <row r="417" spans="1:14" ht="30" customHeight="1" x14ac:dyDescent="0.2">
      <c r="A417" s="20">
        <f ca="1">+SUBTOTAL(3,$A$3:B417)</f>
        <v>416</v>
      </c>
      <c r="B417" s="21" t="s">
        <v>1457</v>
      </c>
      <c r="C417" s="21" t="s">
        <v>1458</v>
      </c>
      <c r="D417" s="16" t="s">
        <v>1491</v>
      </c>
      <c r="E417" s="21" t="s">
        <v>1470</v>
      </c>
      <c r="F417" s="21">
        <v>2</v>
      </c>
      <c r="G417" s="21" t="s">
        <v>3</v>
      </c>
      <c r="H417" s="21" t="s">
        <v>4</v>
      </c>
      <c r="I417" s="22">
        <v>1.2</v>
      </c>
      <c r="J417" s="21">
        <v>8</v>
      </c>
      <c r="K417" s="21">
        <v>1.9800000000000002E-2</v>
      </c>
      <c r="L417" s="21">
        <v>10</v>
      </c>
      <c r="M417" s="21">
        <v>96</v>
      </c>
      <c r="N417" s="16" t="s">
        <v>1492</v>
      </c>
    </row>
    <row r="418" spans="1:14" ht="30" customHeight="1" x14ac:dyDescent="0.2">
      <c r="A418" s="20">
        <f ca="1">+SUBTOTAL(3,$A$3:B418)</f>
        <v>417</v>
      </c>
      <c r="B418" s="21" t="s">
        <v>1457</v>
      </c>
      <c r="C418" s="21" t="s">
        <v>1458</v>
      </c>
      <c r="D418" s="16" t="s">
        <v>1493</v>
      </c>
      <c r="E418" s="21" t="s">
        <v>1470</v>
      </c>
      <c r="F418" s="21">
        <v>0.05</v>
      </c>
      <c r="G418" s="21" t="s">
        <v>3</v>
      </c>
      <c r="H418" s="21" t="s">
        <v>592</v>
      </c>
      <c r="I418" s="22">
        <v>1.1000000000000001</v>
      </c>
      <c r="J418" s="21">
        <v>15</v>
      </c>
      <c r="K418" s="21">
        <v>0.26</v>
      </c>
      <c r="L418" s="21">
        <v>20</v>
      </c>
      <c r="M418" s="21">
        <v>48</v>
      </c>
      <c r="N418" s="16" t="s">
        <v>1494</v>
      </c>
    </row>
    <row r="419" spans="1:14" ht="30" customHeight="1" x14ac:dyDescent="0.2">
      <c r="A419" s="20">
        <f ca="1">+SUBTOTAL(3,$A$3:B419)</f>
        <v>418</v>
      </c>
      <c r="B419" s="21" t="s">
        <v>1457</v>
      </c>
      <c r="C419" s="21" t="s">
        <v>1458</v>
      </c>
      <c r="D419" s="16" t="s">
        <v>1495</v>
      </c>
      <c r="E419" s="21" t="s">
        <v>1470</v>
      </c>
      <c r="F419" s="21">
        <v>1.5</v>
      </c>
      <c r="G419" s="21" t="s">
        <v>559</v>
      </c>
      <c r="H419" s="21" t="s">
        <v>638</v>
      </c>
      <c r="I419" s="22">
        <v>1.2</v>
      </c>
      <c r="J419" s="21">
        <v>45</v>
      </c>
      <c r="K419" s="21">
        <v>0.13900000000000001</v>
      </c>
      <c r="L419" s="21">
        <v>11</v>
      </c>
      <c r="M419" s="21">
        <v>96</v>
      </c>
      <c r="N419" s="16" t="s">
        <v>1496</v>
      </c>
    </row>
    <row r="420" spans="1:14" ht="30" customHeight="1" x14ac:dyDescent="0.2">
      <c r="A420" s="20">
        <f ca="1">+SUBTOTAL(3,$A$3:B420)</f>
        <v>419</v>
      </c>
      <c r="B420" s="21" t="s">
        <v>1457</v>
      </c>
      <c r="C420" s="21" t="s">
        <v>1458</v>
      </c>
      <c r="D420" s="16" t="s">
        <v>1497</v>
      </c>
      <c r="E420" s="21" t="s">
        <v>1498</v>
      </c>
      <c r="F420" s="21">
        <v>0.05</v>
      </c>
      <c r="G420" s="21" t="s">
        <v>559</v>
      </c>
      <c r="H420" s="21" t="s">
        <v>9</v>
      </c>
      <c r="I420" s="22">
        <v>0.6</v>
      </c>
      <c r="J420" s="21">
        <v>15</v>
      </c>
      <c r="K420" s="21">
        <v>0.66</v>
      </c>
      <c r="L420" s="21">
        <v>13</v>
      </c>
      <c r="M420" s="21">
        <v>60</v>
      </c>
      <c r="N420" s="16" t="s">
        <v>1499</v>
      </c>
    </row>
    <row r="421" spans="1:14" ht="30" customHeight="1" x14ac:dyDescent="0.2">
      <c r="A421" s="20">
        <f ca="1">+SUBTOTAL(3,$A$3:B421)</f>
        <v>420</v>
      </c>
      <c r="B421" s="21" t="s">
        <v>1457</v>
      </c>
      <c r="C421" s="21" t="s">
        <v>1458</v>
      </c>
      <c r="D421" s="16" t="s">
        <v>1500</v>
      </c>
      <c r="E421" s="21" t="s">
        <v>1470</v>
      </c>
      <c r="F421" s="21">
        <v>0.25</v>
      </c>
      <c r="G421" s="21" t="s">
        <v>559</v>
      </c>
      <c r="H421" s="21" t="s">
        <v>17</v>
      </c>
      <c r="I421" s="22">
        <v>0.3</v>
      </c>
      <c r="J421" s="21">
        <v>20</v>
      </c>
      <c r="K421" s="21">
        <v>0.92</v>
      </c>
      <c r="L421" s="21">
        <v>16</v>
      </c>
      <c r="M421" s="21">
        <v>36</v>
      </c>
      <c r="N421" s="16" t="s">
        <v>1501</v>
      </c>
    </row>
    <row r="422" spans="1:14" ht="30" customHeight="1" x14ac:dyDescent="0.2">
      <c r="A422" s="20">
        <f ca="1">+SUBTOTAL(3,$A$3:B422)</f>
        <v>421</v>
      </c>
      <c r="B422" s="21" t="s">
        <v>1457</v>
      </c>
      <c r="C422" s="21" t="s">
        <v>1458</v>
      </c>
      <c r="D422" s="16" t="s">
        <v>1502</v>
      </c>
      <c r="E422" s="21" t="s">
        <v>1470</v>
      </c>
      <c r="F422" s="21">
        <v>0.5</v>
      </c>
      <c r="G422" s="21" t="s">
        <v>33</v>
      </c>
      <c r="H422" s="21" t="s">
        <v>124</v>
      </c>
      <c r="I422" s="22">
        <v>0.3</v>
      </c>
      <c r="J422" s="21">
        <v>20</v>
      </c>
      <c r="K422" s="21">
        <v>5.3999999999999999E-2</v>
      </c>
      <c r="L422" s="21">
        <v>28.000000000000004</v>
      </c>
      <c r="M422" s="21">
        <v>60</v>
      </c>
      <c r="N422" s="16" t="s">
        <v>1503</v>
      </c>
    </row>
    <row r="423" spans="1:14" ht="30" customHeight="1" x14ac:dyDescent="0.2">
      <c r="A423" s="20">
        <f ca="1">+SUBTOTAL(3,$A$3:B423)</f>
        <v>422</v>
      </c>
      <c r="B423" s="21" t="s">
        <v>1457</v>
      </c>
      <c r="C423" s="21" t="s">
        <v>1458</v>
      </c>
      <c r="D423" s="16" t="s">
        <v>1504</v>
      </c>
      <c r="E423" s="21" t="s">
        <v>1470</v>
      </c>
      <c r="F423" s="21">
        <v>0.2</v>
      </c>
      <c r="G423" s="21" t="s">
        <v>559</v>
      </c>
      <c r="H423" s="21" t="s">
        <v>9</v>
      </c>
      <c r="I423" s="22">
        <v>0.5</v>
      </c>
      <c r="J423" s="21">
        <v>30</v>
      </c>
      <c r="K423" s="21">
        <v>6.0999999999999999E-2</v>
      </c>
      <c r="L423" s="21">
        <v>12</v>
      </c>
      <c r="M423" s="21">
        <v>60</v>
      </c>
      <c r="N423" s="16" t="s">
        <v>1505</v>
      </c>
    </row>
    <row r="424" spans="1:14" ht="30" customHeight="1" x14ac:dyDescent="0.2">
      <c r="A424" s="20">
        <f ca="1">+SUBTOTAL(3,$A$3:B424)</f>
        <v>423</v>
      </c>
      <c r="B424" s="21" t="s">
        <v>1457</v>
      </c>
      <c r="C424" s="21" t="s">
        <v>1458</v>
      </c>
      <c r="D424" s="16" t="s">
        <v>1506</v>
      </c>
      <c r="E424" s="21" t="s">
        <v>1507</v>
      </c>
      <c r="F424" s="21">
        <v>0.15</v>
      </c>
      <c r="G424" s="21" t="s">
        <v>559</v>
      </c>
      <c r="H424" s="21" t="s">
        <v>934</v>
      </c>
      <c r="I424" s="22">
        <v>0.15</v>
      </c>
      <c r="J424" s="21">
        <v>20</v>
      </c>
      <c r="K424" s="21">
        <v>3.3000000000000002E-2</v>
      </c>
      <c r="L424" s="21">
        <v>14.000000000000002</v>
      </c>
      <c r="M424" s="21">
        <v>60</v>
      </c>
      <c r="N424" s="16" t="s">
        <v>1508</v>
      </c>
    </row>
    <row r="425" spans="1:14" ht="30" customHeight="1" x14ac:dyDescent="0.2">
      <c r="A425" s="20">
        <f ca="1">+SUBTOTAL(3,$A$3:B425)</f>
        <v>424</v>
      </c>
      <c r="B425" s="21" t="s">
        <v>1457</v>
      </c>
      <c r="C425" s="21" t="s">
        <v>1458</v>
      </c>
      <c r="D425" s="16" t="s">
        <v>1509</v>
      </c>
      <c r="E425" s="21" t="s">
        <v>1510</v>
      </c>
      <c r="F425" s="21">
        <v>0.2</v>
      </c>
      <c r="G425" s="21" t="s">
        <v>559</v>
      </c>
      <c r="H425" s="21" t="s">
        <v>1322</v>
      </c>
      <c r="I425" s="22">
        <v>0.4</v>
      </c>
      <c r="J425" s="21">
        <v>10</v>
      </c>
      <c r="K425" s="21">
        <v>0.42</v>
      </c>
      <c r="L425" s="21">
        <v>33</v>
      </c>
      <c r="M425" s="21">
        <v>60</v>
      </c>
      <c r="N425" s="16" t="s">
        <v>1511</v>
      </c>
    </row>
    <row r="426" spans="1:14" ht="30" customHeight="1" x14ac:dyDescent="0.2">
      <c r="A426" s="20">
        <f ca="1">+SUBTOTAL(3,$A$3:B426)</f>
        <v>425</v>
      </c>
      <c r="B426" s="21" t="s">
        <v>1457</v>
      </c>
      <c r="C426" s="21" t="s">
        <v>1458</v>
      </c>
      <c r="D426" s="16" t="s">
        <v>1512</v>
      </c>
      <c r="E426" s="21" t="s">
        <v>1513</v>
      </c>
      <c r="F426" s="21">
        <v>3</v>
      </c>
      <c r="G426" s="21" t="s">
        <v>33</v>
      </c>
      <c r="H426" s="21" t="s">
        <v>1514</v>
      </c>
      <c r="I426" s="22">
        <v>0.2</v>
      </c>
      <c r="J426" s="21">
        <v>30</v>
      </c>
      <c r="K426" s="21">
        <v>0.14299999999999999</v>
      </c>
      <c r="L426" s="21">
        <v>23</v>
      </c>
      <c r="M426" s="21">
        <v>60</v>
      </c>
      <c r="N426" s="16" t="s">
        <v>1515</v>
      </c>
    </row>
    <row r="427" spans="1:14" ht="30" customHeight="1" x14ac:dyDescent="0.2">
      <c r="A427" s="20">
        <f ca="1">+SUBTOTAL(3,$A$3:B427)</f>
        <v>426</v>
      </c>
      <c r="B427" s="21" t="s">
        <v>1457</v>
      </c>
      <c r="C427" s="21" t="s">
        <v>1458</v>
      </c>
      <c r="D427" s="16" t="s">
        <v>1516</v>
      </c>
      <c r="E427" s="21" t="s">
        <v>1470</v>
      </c>
      <c r="F427" s="21">
        <v>0.2</v>
      </c>
      <c r="G427" s="21" t="s">
        <v>559</v>
      </c>
      <c r="H427" s="21" t="s">
        <v>17</v>
      </c>
      <c r="I427" s="22">
        <v>0.15</v>
      </c>
      <c r="J427" s="21">
        <v>15</v>
      </c>
      <c r="K427" s="21">
        <v>0.04</v>
      </c>
      <c r="L427" s="21">
        <v>20</v>
      </c>
      <c r="M427" s="21">
        <v>36</v>
      </c>
      <c r="N427" s="16" t="s">
        <v>1517</v>
      </c>
    </row>
    <row r="428" spans="1:14" ht="30" customHeight="1" x14ac:dyDescent="0.2">
      <c r="A428" s="20">
        <f ca="1">+SUBTOTAL(3,$A$3:B428)</f>
        <v>427</v>
      </c>
      <c r="B428" s="21" t="s">
        <v>1457</v>
      </c>
      <c r="C428" s="21" t="s">
        <v>1458</v>
      </c>
      <c r="D428" s="16" t="s">
        <v>1518</v>
      </c>
      <c r="E428" s="21" t="s">
        <v>1470</v>
      </c>
      <c r="F428" s="21">
        <v>0.01</v>
      </c>
      <c r="G428" s="21" t="s">
        <v>559</v>
      </c>
      <c r="H428" s="21" t="s">
        <v>934</v>
      </c>
      <c r="I428" s="22">
        <v>0.3</v>
      </c>
      <c r="J428" s="21">
        <v>30</v>
      </c>
      <c r="K428" s="21">
        <v>0.04</v>
      </c>
      <c r="L428" s="21">
        <v>12</v>
      </c>
      <c r="M428" s="21">
        <v>84</v>
      </c>
      <c r="N428" s="16" t="s">
        <v>1517</v>
      </c>
    </row>
    <row r="429" spans="1:14" ht="30" customHeight="1" x14ac:dyDescent="0.2">
      <c r="A429" s="20">
        <f ca="1">+SUBTOTAL(3,$A$3:B429)</f>
        <v>428</v>
      </c>
      <c r="B429" s="21" t="s">
        <v>1457</v>
      </c>
      <c r="C429" s="21" t="s">
        <v>1458</v>
      </c>
      <c r="D429" s="16" t="s">
        <v>1519</v>
      </c>
      <c r="E429" s="21" t="s">
        <v>1510</v>
      </c>
      <c r="F429" s="21">
        <v>0.04</v>
      </c>
      <c r="G429" s="21" t="s">
        <v>559</v>
      </c>
      <c r="H429" s="21" t="s">
        <v>17</v>
      </c>
      <c r="I429" s="22">
        <v>0.1</v>
      </c>
      <c r="J429" s="21">
        <v>40</v>
      </c>
      <c r="K429" s="21">
        <v>0.03</v>
      </c>
      <c r="L429" s="21">
        <v>18.7</v>
      </c>
      <c r="M429" s="21">
        <v>84</v>
      </c>
      <c r="N429" s="16" t="s">
        <v>1517</v>
      </c>
    </row>
    <row r="430" spans="1:14" ht="30" customHeight="1" x14ac:dyDescent="0.2">
      <c r="A430" s="20">
        <f ca="1">+SUBTOTAL(3,$A$3:B430)</f>
        <v>429</v>
      </c>
      <c r="B430" s="21" t="s">
        <v>1457</v>
      </c>
      <c r="C430" s="21" t="s">
        <v>1458</v>
      </c>
      <c r="D430" s="16" t="s">
        <v>1520</v>
      </c>
      <c r="E430" s="21" t="s">
        <v>1470</v>
      </c>
      <c r="F430" s="21">
        <v>0.06</v>
      </c>
      <c r="G430" s="21" t="s">
        <v>559</v>
      </c>
      <c r="H430" s="21" t="s">
        <v>9</v>
      </c>
      <c r="I430" s="22">
        <v>0.1</v>
      </c>
      <c r="J430" s="21">
        <v>30</v>
      </c>
      <c r="K430" s="21">
        <v>3.6999999999999998E-2</v>
      </c>
      <c r="L430" s="21">
        <v>26</v>
      </c>
      <c r="M430" s="21">
        <v>48</v>
      </c>
      <c r="N430" s="16" t="s">
        <v>1521</v>
      </c>
    </row>
    <row r="431" spans="1:14" ht="30" customHeight="1" x14ac:dyDescent="0.2">
      <c r="A431" s="20">
        <f ca="1">+SUBTOTAL(3,$A$3:B431)</f>
        <v>430</v>
      </c>
      <c r="B431" s="21" t="s">
        <v>1457</v>
      </c>
      <c r="C431" s="21" t="s">
        <v>1458</v>
      </c>
      <c r="D431" s="16" t="s">
        <v>1522</v>
      </c>
      <c r="E431" s="21" t="s">
        <v>1470</v>
      </c>
      <c r="F431" s="21">
        <v>0.06</v>
      </c>
      <c r="G431" s="21" t="s">
        <v>559</v>
      </c>
      <c r="H431" s="21" t="s">
        <v>712</v>
      </c>
      <c r="I431" s="22">
        <v>0.3</v>
      </c>
      <c r="J431" s="21">
        <v>20</v>
      </c>
      <c r="K431" s="21">
        <v>1.9E-2</v>
      </c>
      <c r="L431" s="21">
        <v>10</v>
      </c>
      <c r="M431" s="21">
        <v>72</v>
      </c>
      <c r="N431" s="16" t="s">
        <v>1523</v>
      </c>
    </row>
    <row r="432" spans="1:14" ht="30" customHeight="1" x14ac:dyDescent="0.2">
      <c r="A432" s="20">
        <f ca="1">+SUBTOTAL(3,$A$3:B432)</f>
        <v>431</v>
      </c>
      <c r="B432" s="21" t="s">
        <v>1457</v>
      </c>
      <c r="C432" s="21" t="s">
        <v>1458</v>
      </c>
      <c r="D432" s="16" t="s">
        <v>1524</v>
      </c>
      <c r="E432" s="21" t="s">
        <v>1510</v>
      </c>
      <c r="F432" s="21">
        <v>0.01</v>
      </c>
      <c r="G432" s="21" t="s">
        <v>3</v>
      </c>
      <c r="H432" s="21" t="s">
        <v>630</v>
      </c>
      <c r="I432" s="22">
        <v>0.1</v>
      </c>
      <c r="J432" s="21">
        <v>10</v>
      </c>
      <c r="K432" s="21">
        <v>0.245</v>
      </c>
      <c r="L432" s="21">
        <v>8.5</v>
      </c>
      <c r="M432" s="21">
        <v>60</v>
      </c>
      <c r="N432" s="16" t="s">
        <v>1517</v>
      </c>
    </row>
    <row r="433" spans="1:14" ht="30" customHeight="1" x14ac:dyDescent="0.2">
      <c r="A433" s="20">
        <f ca="1">+SUBTOTAL(3,$A$3:B433)</f>
        <v>432</v>
      </c>
      <c r="B433" s="21" t="s">
        <v>1457</v>
      </c>
      <c r="C433" s="21" t="s">
        <v>1458</v>
      </c>
      <c r="D433" s="16" t="s">
        <v>1525</v>
      </c>
      <c r="E433" s="21" t="s">
        <v>1470</v>
      </c>
      <c r="F433" s="21">
        <v>0.06</v>
      </c>
      <c r="G433" s="21" t="s">
        <v>559</v>
      </c>
      <c r="H433" s="21" t="s">
        <v>81</v>
      </c>
      <c r="I433" s="22">
        <v>0.15</v>
      </c>
      <c r="J433" s="21">
        <v>10</v>
      </c>
      <c r="K433" s="21">
        <v>3.9E-2</v>
      </c>
      <c r="L433" s="21">
        <v>15</v>
      </c>
      <c r="M433" s="21">
        <v>60</v>
      </c>
      <c r="N433" s="16" t="s">
        <v>1526</v>
      </c>
    </row>
    <row r="434" spans="1:14" ht="30" customHeight="1" x14ac:dyDescent="0.2">
      <c r="A434" s="20">
        <f ca="1">+SUBTOTAL(3,$A$3:B434)</f>
        <v>433</v>
      </c>
      <c r="B434" s="21" t="s">
        <v>1457</v>
      </c>
      <c r="C434" s="21" t="s">
        <v>1458</v>
      </c>
      <c r="D434" s="16" t="s">
        <v>1527</v>
      </c>
      <c r="E434" s="21" t="s">
        <v>1470</v>
      </c>
      <c r="F434" s="21">
        <v>0.06</v>
      </c>
      <c r="G434" s="21" t="s">
        <v>559</v>
      </c>
      <c r="H434" s="21" t="s">
        <v>13</v>
      </c>
      <c r="I434" s="22">
        <v>0.2</v>
      </c>
      <c r="J434" s="21">
        <v>15</v>
      </c>
      <c r="K434" s="21">
        <v>0.33</v>
      </c>
      <c r="L434" s="21">
        <v>46</v>
      </c>
      <c r="M434" s="21">
        <v>60</v>
      </c>
      <c r="N434" s="16" t="s">
        <v>1528</v>
      </c>
    </row>
    <row r="435" spans="1:14" ht="30" customHeight="1" x14ac:dyDescent="0.2">
      <c r="A435" s="20">
        <f ca="1">+SUBTOTAL(3,$A$3:B435)</f>
        <v>434</v>
      </c>
      <c r="B435" s="21" t="s">
        <v>1457</v>
      </c>
      <c r="C435" s="21" t="s">
        <v>1458</v>
      </c>
      <c r="D435" s="16" t="s">
        <v>1529</v>
      </c>
      <c r="E435" s="21" t="s">
        <v>1470</v>
      </c>
      <c r="F435" s="21">
        <v>1E-3</v>
      </c>
      <c r="G435" s="21" t="s">
        <v>559</v>
      </c>
      <c r="H435" s="21" t="s">
        <v>13</v>
      </c>
      <c r="I435" s="22">
        <v>0.1</v>
      </c>
      <c r="J435" s="21">
        <v>10</v>
      </c>
      <c r="K435" s="21">
        <v>0.01</v>
      </c>
      <c r="L435" s="21">
        <v>14.000000000000002</v>
      </c>
      <c r="M435" s="21">
        <v>60</v>
      </c>
      <c r="N435" s="16" t="s">
        <v>1530</v>
      </c>
    </row>
    <row r="436" spans="1:14" ht="30" customHeight="1" x14ac:dyDescent="0.2">
      <c r="A436" s="20">
        <f ca="1">+SUBTOTAL(3,$A$3:B436)</f>
        <v>435</v>
      </c>
      <c r="B436" s="21" t="s">
        <v>1457</v>
      </c>
      <c r="C436" s="21" t="s">
        <v>1458</v>
      </c>
      <c r="D436" s="16" t="s">
        <v>1531</v>
      </c>
      <c r="E436" s="21" t="s">
        <v>1470</v>
      </c>
      <c r="F436" s="21">
        <v>0.01</v>
      </c>
      <c r="G436" s="21" t="s">
        <v>559</v>
      </c>
      <c r="H436" s="21" t="s">
        <v>17</v>
      </c>
      <c r="I436" s="22">
        <v>0.2</v>
      </c>
      <c r="J436" s="21">
        <v>12</v>
      </c>
      <c r="K436" s="21">
        <v>0.01</v>
      </c>
      <c r="L436" s="21">
        <v>10</v>
      </c>
      <c r="M436" s="21">
        <v>60</v>
      </c>
      <c r="N436" s="16" t="s">
        <v>1517</v>
      </c>
    </row>
    <row r="437" spans="1:14" ht="30" customHeight="1" x14ac:dyDescent="0.2">
      <c r="A437" s="20">
        <f ca="1">+SUBTOTAL(3,$A$3:B437)</f>
        <v>436</v>
      </c>
      <c r="B437" s="21" t="s">
        <v>1457</v>
      </c>
      <c r="C437" s="21" t="s">
        <v>1458</v>
      </c>
      <c r="D437" s="16" t="s">
        <v>1532</v>
      </c>
      <c r="E437" s="21" t="s">
        <v>1470</v>
      </c>
      <c r="F437" s="21">
        <v>0.1</v>
      </c>
      <c r="G437" s="21" t="s">
        <v>559</v>
      </c>
      <c r="H437" s="21" t="s">
        <v>270</v>
      </c>
      <c r="I437" s="22">
        <v>0.2</v>
      </c>
      <c r="J437" s="21">
        <v>8</v>
      </c>
      <c r="K437" s="21">
        <v>1.2E-2</v>
      </c>
      <c r="L437" s="21">
        <v>10</v>
      </c>
      <c r="M437" s="21">
        <v>60</v>
      </c>
      <c r="N437" s="16" t="s">
        <v>1533</v>
      </c>
    </row>
    <row r="438" spans="1:14" ht="30" customHeight="1" x14ac:dyDescent="0.2">
      <c r="A438" s="20">
        <f ca="1">+SUBTOTAL(3,$A$3:B438)</f>
        <v>437</v>
      </c>
      <c r="B438" s="21" t="s">
        <v>1457</v>
      </c>
      <c r="C438" s="21" t="s">
        <v>1458</v>
      </c>
      <c r="D438" s="16" t="s">
        <v>1534</v>
      </c>
      <c r="E438" s="21" t="s">
        <v>1470</v>
      </c>
      <c r="F438" s="21">
        <v>0.06</v>
      </c>
      <c r="G438" s="21" t="s">
        <v>559</v>
      </c>
      <c r="H438" s="21" t="s">
        <v>934</v>
      </c>
      <c r="I438" s="22">
        <v>0.5</v>
      </c>
      <c r="J438" s="21">
        <v>20</v>
      </c>
      <c r="K438" s="21">
        <v>0.12</v>
      </c>
      <c r="L438" s="21">
        <v>16</v>
      </c>
      <c r="M438" s="21">
        <v>60</v>
      </c>
      <c r="N438" s="16" t="s">
        <v>1535</v>
      </c>
    </row>
    <row r="439" spans="1:14" ht="30" customHeight="1" x14ac:dyDescent="0.2">
      <c r="A439" s="20">
        <f ca="1">+SUBTOTAL(3,$A$3:B439)</f>
        <v>438</v>
      </c>
      <c r="B439" s="21" t="s">
        <v>1457</v>
      </c>
      <c r="C439" s="21" t="s">
        <v>1458</v>
      </c>
      <c r="D439" s="16" t="s">
        <v>1536</v>
      </c>
      <c r="E439" s="21" t="s">
        <v>1507</v>
      </c>
      <c r="F439" s="21">
        <v>0.3</v>
      </c>
      <c r="G439" s="21" t="s">
        <v>3</v>
      </c>
      <c r="H439" s="21" t="s">
        <v>4</v>
      </c>
      <c r="I439" s="22">
        <v>0.5</v>
      </c>
      <c r="J439" s="21">
        <v>30</v>
      </c>
      <c r="K439" s="21">
        <v>4.9000000000000002E-2</v>
      </c>
      <c r="L439" s="21">
        <v>19</v>
      </c>
      <c r="M439" s="21">
        <v>48</v>
      </c>
      <c r="N439" s="16" t="s">
        <v>1537</v>
      </c>
    </row>
    <row r="440" spans="1:14" ht="30" customHeight="1" x14ac:dyDescent="0.2">
      <c r="A440" s="20">
        <f ca="1">+SUBTOTAL(3,$A$3:B440)</f>
        <v>439</v>
      </c>
      <c r="B440" s="21" t="s">
        <v>1457</v>
      </c>
      <c r="C440" s="21" t="s">
        <v>1458</v>
      </c>
      <c r="D440" s="16" t="s">
        <v>1538</v>
      </c>
      <c r="E440" s="21" t="s">
        <v>1507</v>
      </c>
      <c r="F440" s="21">
        <v>0.1</v>
      </c>
      <c r="G440" s="21" t="s">
        <v>3</v>
      </c>
      <c r="H440" s="21" t="s">
        <v>943</v>
      </c>
      <c r="I440" s="22">
        <v>0.1</v>
      </c>
      <c r="J440" s="21">
        <v>15</v>
      </c>
      <c r="K440" s="21">
        <v>1.9E-2</v>
      </c>
      <c r="L440" s="21">
        <v>15</v>
      </c>
      <c r="M440" s="21">
        <v>60</v>
      </c>
      <c r="N440" s="16" t="s">
        <v>1539</v>
      </c>
    </row>
    <row r="441" spans="1:14" ht="30" customHeight="1" x14ac:dyDescent="0.2">
      <c r="A441" s="20">
        <f ca="1">+SUBTOTAL(3,$A$3:B441)</f>
        <v>440</v>
      </c>
      <c r="B441" s="21" t="s">
        <v>1457</v>
      </c>
      <c r="C441" s="21" t="s">
        <v>1458</v>
      </c>
      <c r="D441" s="16" t="s">
        <v>1540</v>
      </c>
      <c r="E441" s="21" t="s">
        <v>1510</v>
      </c>
      <c r="F441" s="21">
        <v>0.1</v>
      </c>
      <c r="G441" s="21" t="s">
        <v>3</v>
      </c>
      <c r="H441" s="21" t="s">
        <v>630</v>
      </c>
      <c r="I441" s="22">
        <v>0.22</v>
      </c>
      <c r="J441" s="21">
        <v>15</v>
      </c>
      <c r="K441" s="21">
        <v>3.4000000000000002E-2</v>
      </c>
      <c r="L441" s="21">
        <v>14.000000000000002</v>
      </c>
      <c r="M441" s="21">
        <v>60</v>
      </c>
      <c r="N441" s="16" t="s">
        <v>1541</v>
      </c>
    </row>
    <row r="442" spans="1:14" ht="30" customHeight="1" x14ac:dyDescent="0.2">
      <c r="A442" s="20">
        <f ca="1">+SUBTOTAL(3,$A$3:B442)</f>
        <v>441</v>
      </c>
      <c r="B442" s="21" t="s">
        <v>1457</v>
      </c>
      <c r="C442" s="21" t="s">
        <v>1458</v>
      </c>
      <c r="D442" s="16" t="s">
        <v>1542</v>
      </c>
      <c r="E442" s="21" t="s">
        <v>1543</v>
      </c>
      <c r="F442" s="21">
        <v>5</v>
      </c>
      <c r="G442" s="21" t="s">
        <v>33</v>
      </c>
      <c r="H442" s="21" t="s">
        <v>400</v>
      </c>
      <c r="I442" s="22">
        <v>0.88</v>
      </c>
      <c r="J442" s="21">
        <v>30</v>
      </c>
      <c r="K442" s="21">
        <v>0.122</v>
      </c>
      <c r="L442" s="21">
        <v>13</v>
      </c>
      <c r="M442" s="21">
        <v>60</v>
      </c>
      <c r="N442" s="16" t="s">
        <v>1544</v>
      </c>
    </row>
    <row r="443" spans="1:14" ht="30" customHeight="1" x14ac:dyDescent="0.2">
      <c r="A443" s="20">
        <f ca="1">+SUBTOTAL(3,$A$3:B443)</f>
        <v>442</v>
      </c>
      <c r="B443" s="21" t="s">
        <v>1457</v>
      </c>
      <c r="C443" s="21" t="s">
        <v>1458</v>
      </c>
      <c r="D443" s="16" t="s">
        <v>1545</v>
      </c>
      <c r="E443" s="21" t="s">
        <v>1470</v>
      </c>
      <c r="F443" s="21">
        <v>5</v>
      </c>
      <c r="G443" s="21" t="s">
        <v>559</v>
      </c>
      <c r="H443" s="21" t="s">
        <v>13</v>
      </c>
      <c r="I443" s="22">
        <v>0.3</v>
      </c>
      <c r="J443" s="21">
        <v>20</v>
      </c>
      <c r="K443" s="21">
        <v>3.7</v>
      </c>
      <c r="L443" s="21">
        <v>17</v>
      </c>
      <c r="M443" s="21">
        <v>60</v>
      </c>
      <c r="N443" s="16" t="s">
        <v>1546</v>
      </c>
    </row>
    <row r="444" spans="1:14" ht="30" customHeight="1" x14ac:dyDescent="0.2">
      <c r="A444" s="20">
        <f ca="1">+SUBTOTAL(3,$A$3:B444)</f>
        <v>443</v>
      </c>
      <c r="B444" s="21" t="s">
        <v>1457</v>
      </c>
      <c r="C444" s="21" t="s">
        <v>1458</v>
      </c>
      <c r="D444" s="16" t="s">
        <v>1547</v>
      </c>
      <c r="E444" s="21" t="s">
        <v>1470</v>
      </c>
      <c r="F444" s="21">
        <v>1.5</v>
      </c>
      <c r="G444" s="21" t="s">
        <v>559</v>
      </c>
      <c r="H444" s="21" t="s">
        <v>9</v>
      </c>
      <c r="I444" s="22">
        <v>0.1</v>
      </c>
      <c r="J444" s="21">
        <v>8</v>
      </c>
      <c r="K444" s="21">
        <v>0.13100000000000001</v>
      </c>
      <c r="L444" s="21">
        <v>25</v>
      </c>
      <c r="M444" s="21">
        <v>87</v>
      </c>
      <c r="N444" s="16" t="s">
        <v>1548</v>
      </c>
    </row>
    <row r="445" spans="1:14" ht="30" customHeight="1" x14ac:dyDescent="0.2">
      <c r="A445" s="20">
        <f ca="1">+SUBTOTAL(3,$A$3:B445)</f>
        <v>444</v>
      </c>
      <c r="B445" s="21" t="s">
        <v>1457</v>
      </c>
      <c r="C445" s="21" t="s">
        <v>1458</v>
      </c>
      <c r="D445" s="16" t="s">
        <v>1549</v>
      </c>
      <c r="E445" s="21" t="s">
        <v>1470</v>
      </c>
      <c r="F445" s="21">
        <v>0.06</v>
      </c>
      <c r="G445" s="21" t="s">
        <v>559</v>
      </c>
      <c r="H445" s="21" t="s">
        <v>9</v>
      </c>
      <c r="I445" s="22">
        <v>0.1</v>
      </c>
      <c r="J445" s="21">
        <v>8</v>
      </c>
      <c r="K445" s="21">
        <v>0.01</v>
      </c>
      <c r="L445" s="21">
        <v>14.000000000000002</v>
      </c>
      <c r="M445" s="21">
        <v>24</v>
      </c>
      <c r="N445" s="16" t="s">
        <v>1550</v>
      </c>
    </row>
    <row r="446" spans="1:14" ht="30" customHeight="1" x14ac:dyDescent="0.2">
      <c r="A446" s="20">
        <f ca="1">+SUBTOTAL(3,$A$3:B446)</f>
        <v>445</v>
      </c>
      <c r="B446" s="21" t="s">
        <v>1457</v>
      </c>
      <c r="C446" s="21" t="s">
        <v>1458</v>
      </c>
      <c r="D446" s="16" t="s">
        <v>1551</v>
      </c>
      <c r="E446" s="21" t="s">
        <v>1470</v>
      </c>
      <c r="F446" s="21">
        <v>0.1</v>
      </c>
      <c r="G446" s="21" t="s">
        <v>559</v>
      </c>
      <c r="H446" s="21" t="s">
        <v>17</v>
      </c>
      <c r="I446" s="22">
        <v>0.1</v>
      </c>
      <c r="J446" s="21">
        <v>10</v>
      </c>
      <c r="K446" s="21">
        <v>5.1999999999999998E-2</v>
      </c>
      <c r="L446" s="21">
        <v>25</v>
      </c>
      <c r="M446" s="21">
        <v>60</v>
      </c>
      <c r="N446" s="16" t="s">
        <v>1517</v>
      </c>
    </row>
    <row r="447" spans="1:14" ht="30" customHeight="1" x14ac:dyDescent="0.2">
      <c r="A447" s="20">
        <f ca="1">+SUBTOTAL(3,$A$3:B447)</f>
        <v>446</v>
      </c>
      <c r="B447" s="21" t="s">
        <v>1457</v>
      </c>
      <c r="C447" s="21" t="s">
        <v>1458</v>
      </c>
      <c r="D447" s="16" t="s">
        <v>1552</v>
      </c>
      <c r="E447" s="21" t="s">
        <v>1470</v>
      </c>
      <c r="F447" s="21">
        <v>0.1</v>
      </c>
      <c r="G447" s="21" t="s">
        <v>559</v>
      </c>
      <c r="H447" s="21" t="s">
        <v>9</v>
      </c>
      <c r="I447" s="22">
        <v>0.2</v>
      </c>
      <c r="J447" s="21">
        <v>10</v>
      </c>
      <c r="K447" s="21">
        <v>3.3000000000000002E-2</v>
      </c>
      <c r="L447" s="21">
        <v>14.000000000000002</v>
      </c>
      <c r="M447" s="21">
        <v>60</v>
      </c>
      <c r="N447" s="16" t="s">
        <v>1553</v>
      </c>
    </row>
    <row r="448" spans="1:14" ht="30" customHeight="1" x14ac:dyDescent="0.2">
      <c r="A448" s="20">
        <f ca="1">+SUBTOTAL(3,$A$3:B448)</f>
        <v>447</v>
      </c>
      <c r="B448" s="21" t="s">
        <v>1457</v>
      </c>
      <c r="C448" s="21" t="s">
        <v>1458</v>
      </c>
      <c r="D448" s="16" t="s">
        <v>1071</v>
      </c>
      <c r="E448" s="21" t="s">
        <v>1510</v>
      </c>
      <c r="F448" s="21">
        <v>0.06</v>
      </c>
      <c r="G448" s="21" t="s">
        <v>559</v>
      </c>
      <c r="H448" s="21" t="s">
        <v>9</v>
      </c>
      <c r="I448" s="22">
        <v>0.2</v>
      </c>
      <c r="J448" s="21">
        <v>20</v>
      </c>
      <c r="K448" s="21">
        <v>3.7999999999999999E-2</v>
      </c>
      <c r="L448" s="21">
        <v>20</v>
      </c>
      <c r="M448" s="21">
        <v>48</v>
      </c>
      <c r="N448" s="16" t="s">
        <v>1554</v>
      </c>
    </row>
    <row r="449" spans="1:14" ht="30" customHeight="1" x14ac:dyDescent="0.2">
      <c r="A449" s="20">
        <f ca="1">+SUBTOTAL(3,$A$3:B449)</f>
        <v>448</v>
      </c>
      <c r="B449" s="21" t="s">
        <v>1457</v>
      </c>
      <c r="C449" s="21" t="s">
        <v>1458</v>
      </c>
      <c r="D449" s="16" t="s">
        <v>1555</v>
      </c>
      <c r="E449" s="21" t="s">
        <v>1556</v>
      </c>
      <c r="F449" s="21">
        <v>0.06</v>
      </c>
      <c r="G449" s="21" t="s">
        <v>559</v>
      </c>
      <c r="H449" s="21" t="s">
        <v>9</v>
      </c>
      <c r="I449" s="22">
        <v>0.26200000000000001</v>
      </c>
      <c r="J449" s="21">
        <v>10</v>
      </c>
      <c r="K449" s="21">
        <v>0.48799999999999999</v>
      </c>
      <c r="L449" s="21">
        <v>35</v>
      </c>
      <c r="M449" s="21">
        <v>60</v>
      </c>
      <c r="N449" s="16" t="s">
        <v>1557</v>
      </c>
    </row>
    <row r="450" spans="1:14" ht="30" customHeight="1" x14ac:dyDescent="0.2">
      <c r="A450" s="20">
        <f ca="1">+SUBTOTAL(3,$A$3:B450)</f>
        <v>449</v>
      </c>
      <c r="B450" s="21" t="s">
        <v>1457</v>
      </c>
      <c r="C450" s="21" t="s">
        <v>1558</v>
      </c>
      <c r="D450" s="16" t="s">
        <v>1559</v>
      </c>
      <c r="E450" s="21" t="s">
        <v>1560</v>
      </c>
      <c r="F450" s="21">
        <v>1.5</v>
      </c>
      <c r="G450" s="21" t="s">
        <v>559</v>
      </c>
      <c r="H450" s="21" t="s">
        <v>9</v>
      </c>
      <c r="I450" s="22">
        <v>16.48</v>
      </c>
      <c r="J450" s="21">
        <v>80</v>
      </c>
      <c r="K450" s="21">
        <v>3.0830000000000002</v>
      </c>
      <c r="L450" s="21">
        <v>15</v>
      </c>
      <c r="M450" s="21">
        <v>60</v>
      </c>
      <c r="N450" s="16" t="s">
        <v>1561</v>
      </c>
    </row>
    <row r="451" spans="1:14" ht="30" customHeight="1" x14ac:dyDescent="0.2">
      <c r="A451" s="20">
        <f ca="1">+SUBTOTAL(3,$A$3:B451)</f>
        <v>450</v>
      </c>
      <c r="B451" s="21" t="s">
        <v>1457</v>
      </c>
      <c r="C451" s="21" t="s">
        <v>1558</v>
      </c>
      <c r="D451" s="16" t="s">
        <v>1562</v>
      </c>
      <c r="E451" s="21" t="s">
        <v>1563</v>
      </c>
      <c r="F451" s="21">
        <v>4</v>
      </c>
      <c r="G451" s="21" t="s">
        <v>3</v>
      </c>
      <c r="H451" s="21" t="s">
        <v>630</v>
      </c>
      <c r="I451" s="22">
        <v>5.5</v>
      </c>
      <c r="J451" s="21">
        <v>40</v>
      </c>
      <c r="K451" s="21">
        <v>0.436</v>
      </c>
      <c r="L451" s="21">
        <v>10</v>
      </c>
      <c r="M451" s="21">
        <v>84</v>
      </c>
      <c r="N451" s="16" t="s">
        <v>1564</v>
      </c>
    </row>
    <row r="452" spans="1:14" ht="30" customHeight="1" x14ac:dyDescent="0.2">
      <c r="A452" s="20">
        <f ca="1">+SUBTOTAL(3,$A$3:B452)</f>
        <v>451</v>
      </c>
      <c r="B452" s="21" t="s">
        <v>1457</v>
      </c>
      <c r="C452" s="21" t="s">
        <v>1558</v>
      </c>
      <c r="D452" s="16" t="s">
        <v>1565</v>
      </c>
      <c r="E452" s="21" t="s">
        <v>1563</v>
      </c>
      <c r="F452" s="21">
        <v>2</v>
      </c>
      <c r="G452" s="21" t="s">
        <v>3</v>
      </c>
      <c r="H452" s="21" t="s">
        <v>731</v>
      </c>
      <c r="I452" s="22">
        <v>10.4</v>
      </c>
      <c r="J452" s="21">
        <v>5</v>
      </c>
      <c r="K452" s="21">
        <v>0.34100000000000003</v>
      </c>
      <c r="L452" s="21">
        <v>7.35</v>
      </c>
      <c r="M452" s="21">
        <v>102</v>
      </c>
      <c r="N452" s="16" t="s">
        <v>1566</v>
      </c>
    </row>
    <row r="453" spans="1:14" ht="30" customHeight="1" x14ac:dyDescent="0.2">
      <c r="A453" s="20">
        <f ca="1">+SUBTOTAL(3,$A$3:B453)</f>
        <v>452</v>
      </c>
      <c r="B453" s="21" t="s">
        <v>1457</v>
      </c>
      <c r="C453" s="21" t="s">
        <v>1558</v>
      </c>
      <c r="D453" s="16" t="s">
        <v>1567</v>
      </c>
      <c r="E453" s="21" t="s">
        <v>1568</v>
      </c>
      <c r="F453" s="21">
        <v>1</v>
      </c>
      <c r="G453" s="21" t="s">
        <v>3</v>
      </c>
      <c r="H453" s="21" t="s">
        <v>630</v>
      </c>
      <c r="I453" s="22">
        <v>6.76</v>
      </c>
      <c r="J453" s="21">
        <v>30</v>
      </c>
      <c r="K453" s="21">
        <v>0.17699999999999999</v>
      </c>
      <c r="L453" s="21">
        <v>7.8299999999999992</v>
      </c>
      <c r="M453" s="21">
        <v>91</v>
      </c>
      <c r="N453" s="16" t="s">
        <v>1569</v>
      </c>
    </row>
    <row r="454" spans="1:14" ht="30" customHeight="1" x14ac:dyDescent="0.2">
      <c r="A454" s="20">
        <f ca="1">+SUBTOTAL(3,$A$3:B454)</f>
        <v>453</v>
      </c>
      <c r="B454" s="21" t="s">
        <v>1457</v>
      </c>
      <c r="C454" s="21" t="s">
        <v>1558</v>
      </c>
      <c r="D454" s="16" t="s">
        <v>1570</v>
      </c>
      <c r="E454" s="21" t="s">
        <v>1571</v>
      </c>
      <c r="F454" s="21">
        <v>500</v>
      </c>
      <c r="G454" s="21" t="s">
        <v>33</v>
      </c>
      <c r="H454" s="21" t="s">
        <v>161</v>
      </c>
      <c r="I454" s="22">
        <v>6.1</v>
      </c>
      <c r="J454" s="21">
        <v>55</v>
      </c>
      <c r="K454" s="21">
        <v>8.8000000000000007</v>
      </c>
      <c r="L454" s="21">
        <v>25</v>
      </c>
      <c r="M454" s="21">
        <v>72</v>
      </c>
      <c r="N454" s="16" t="s">
        <v>1572</v>
      </c>
    </row>
    <row r="455" spans="1:14" ht="30" customHeight="1" x14ac:dyDescent="0.2">
      <c r="A455" s="20">
        <f ca="1">+SUBTOTAL(3,$A$3:B455)</f>
        <v>454</v>
      </c>
      <c r="B455" s="21" t="s">
        <v>1457</v>
      </c>
      <c r="C455" s="21" t="s">
        <v>1558</v>
      </c>
      <c r="D455" s="16" t="s">
        <v>1573</v>
      </c>
      <c r="E455" s="21" t="s">
        <v>1574</v>
      </c>
      <c r="F455" s="21">
        <v>1.2</v>
      </c>
      <c r="G455" s="21" t="s">
        <v>559</v>
      </c>
      <c r="H455" s="21" t="s">
        <v>9</v>
      </c>
      <c r="I455" s="22">
        <v>5.86</v>
      </c>
      <c r="J455" s="21">
        <v>60</v>
      </c>
      <c r="K455" s="21">
        <v>0.94799999999999995</v>
      </c>
      <c r="L455" s="21">
        <v>17</v>
      </c>
      <c r="M455" s="21">
        <v>36</v>
      </c>
      <c r="N455" s="16" t="s">
        <v>1575</v>
      </c>
    </row>
    <row r="456" spans="1:14" ht="30" customHeight="1" x14ac:dyDescent="0.2">
      <c r="A456" s="20">
        <f ca="1">+SUBTOTAL(3,$A$3:B456)</f>
        <v>455</v>
      </c>
      <c r="B456" s="21" t="s">
        <v>1457</v>
      </c>
      <c r="C456" s="21" t="s">
        <v>1558</v>
      </c>
      <c r="D456" s="16" t="s">
        <v>1576</v>
      </c>
      <c r="E456" s="21" t="s">
        <v>1577</v>
      </c>
      <c r="F456" s="21">
        <v>3</v>
      </c>
      <c r="G456" s="21" t="s">
        <v>559</v>
      </c>
      <c r="H456" s="21" t="s">
        <v>9</v>
      </c>
      <c r="I456" s="22">
        <v>5.25</v>
      </c>
      <c r="J456" s="21">
        <v>40</v>
      </c>
      <c r="K456" s="21">
        <v>0.18</v>
      </c>
      <c r="L456" s="21">
        <v>10</v>
      </c>
      <c r="M456" s="21">
        <v>36</v>
      </c>
      <c r="N456" s="16" t="s">
        <v>1578</v>
      </c>
    </row>
    <row r="457" spans="1:14" ht="30" customHeight="1" x14ac:dyDescent="0.2">
      <c r="A457" s="20">
        <f ca="1">+SUBTOTAL(3,$A$3:B457)</f>
        <v>456</v>
      </c>
      <c r="B457" s="21" t="s">
        <v>1457</v>
      </c>
      <c r="C457" s="21" t="s">
        <v>1558</v>
      </c>
      <c r="D457" s="16" t="s">
        <v>1579</v>
      </c>
      <c r="E457" s="21" t="s">
        <v>1580</v>
      </c>
      <c r="F457" s="21">
        <v>0.6</v>
      </c>
      <c r="G457" s="21" t="s">
        <v>559</v>
      </c>
      <c r="H457" s="21" t="s">
        <v>81</v>
      </c>
      <c r="I457" s="22">
        <v>2</v>
      </c>
      <c r="J457" s="21">
        <v>280</v>
      </c>
      <c r="K457" s="21">
        <v>0.32</v>
      </c>
      <c r="L457" s="21">
        <v>13.350000000000001</v>
      </c>
      <c r="M457" s="21">
        <v>60</v>
      </c>
      <c r="N457" s="16" t="s">
        <v>1581</v>
      </c>
    </row>
    <row r="458" spans="1:14" ht="30" customHeight="1" x14ac:dyDescent="0.2">
      <c r="A458" s="20">
        <f ca="1">+SUBTOTAL(3,$A$3:B458)</f>
        <v>457</v>
      </c>
      <c r="B458" s="21" t="s">
        <v>1457</v>
      </c>
      <c r="C458" s="21" t="s">
        <v>1558</v>
      </c>
      <c r="D458" s="16" t="s">
        <v>1484</v>
      </c>
      <c r="E458" s="21" t="s">
        <v>1582</v>
      </c>
      <c r="F458" s="21">
        <v>1</v>
      </c>
      <c r="G458" s="21" t="s">
        <v>3</v>
      </c>
      <c r="H458" s="21" t="s">
        <v>630</v>
      </c>
      <c r="I458" s="22">
        <v>1.4</v>
      </c>
      <c r="J458" s="21">
        <v>14</v>
      </c>
      <c r="K458" s="21">
        <v>0.97099999999999997</v>
      </c>
      <c r="L458" s="21">
        <v>8</v>
      </c>
      <c r="M458" s="21">
        <v>48</v>
      </c>
      <c r="N458" s="16" t="s">
        <v>1583</v>
      </c>
    </row>
    <row r="459" spans="1:14" ht="30" customHeight="1" x14ac:dyDescent="0.2">
      <c r="A459" s="20">
        <f ca="1">+SUBTOTAL(3,$A$3:B459)</f>
        <v>458</v>
      </c>
      <c r="B459" s="21" t="s">
        <v>1457</v>
      </c>
      <c r="C459" s="21" t="s">
        <v>1558</v>
      </c>
      <c r="D459" s="16" t="s">
        <v>1584</v>
      </c>
      <c r="E459" s="21" t="s">
        <v>1585</v>
      </c>
      <c r="F459" s="21">
        <v>0.5</v>
      </c>
      <c r="G459" s="21" t="s">
        <v>559</v>
      </c>
      <c r="H459" s="21" t="s">
        <v>9</v>
      </c>
      <c r="I459" s="22">
        <v>1.5669999999999999</v>
      </c>
      <c r="J459" s="21">
        <v>40</v>
      </c>
      <c r="K459" s="21">
        <v>0.34599999999999997</v>
      </c>
      <c r="L459" s="21">
        <v>16</v>
      </c>
      <c r="M459" s="21">
        <v>60</v>
      </c>
      <c r="N459" s="16" t="s">
        <v>1586</v>
      </c>
    </row>
    <row r="460" spans="1:14" ht="30" customHeight="1" x14ac:dyDescent="0.2">
      <c r="A460" s="20">
        <f ca="1">+SUBTOTAL(3,$A$3:B460)</f>
        <v>459</v>
      </c>
      <c r="B460" s="21" t="s">
        <v>1457</v>
      </c>
      <c r="C460" s="21" t="s">
        <v>1558</v>
      </c>
      <c r="D460" s="16" t="s">
        <v>1587</v>
      </c>
      <c r="E460" s="21" t="s">
        <v>1588</v>
      </c>
      <c r="F460" s="21">
        <v>0.5</v>
      </c>
      <c r="G460" s="21" t="s">
        <v>559</v>
      </c>
      <c r="H460" s="21" t="s">
        <v>934</v>
      </c>
      <c r="I460" s="22">
        <v>2.5640000000000001</v>
      </c>
      <c r="J460" s="21">
        <v>12</v>
      </c>
      <c r="K460" s="21">
        <v>1.1000000000000001</v>
      </c>
      <c r="L460" s="21">
        <v>31</v>
      </c>
      <c r="M460" s="21">
        <v>36</v>
      </c>
      <c r="N460" s="16" t="s">
        <v>1589</v>
      </c>
    </row>
    <row r="461" spans="1:14" ht="30" customHeight="1" x14ac:dyDescent="0.2">
      <c r="A461" s="20">
        <f ca="1">+SUBTOTAL(3,$A$3:B461)</f>
        <v>460</v>
      </c>
      <c r="B461" s="21" t="s">
        <v>1457</v>
      </c>
      <c r="C461" s="21" t="s">
        <v>1558</v>
      </c>
      <c r="D461" s="16" t="s">
        <v>1590</v>
      </c>
      <c r="E461" s="21" t="s">
        <v>1560</v>
      </c>
      <c r="F461" s="21">
        <v>1</v>
      </c>
      <c r="G461" s="21" t="s">
        <v>559</v>
      </c>
      <c r="H461" s="21" t="s">
        <v>9</v>
      </c>
      <c r="I461" s="22">
        <v>3.286</v>
      </c>
      <c r="J461" s="21">
        <v>15</v>
      </c>
      <c r="K461" s="21">
        <v>0.82</v>
      </c>
      <c r="L461" s="21">
        <v>15</v>
      </c>
      <c r="M461" s="21">
        <v>72</v>
      </c>
      <c r="N461" s="16" t="s">
        <v>1591</v>
      </c>
    </row>
    <row r="462" spans="1:14" ht="30" customHeight="1" x14ac:dyDescent="0.2">
      <c r="A462" s="20">
        <f ca="1">+SUBTOTAL(3,$A$3:B462)</f>
        <v>461</v>
      </c>
      <c r="B462" s="21" t="s">
        <v>1457</v>
      </c>
      <c r="C462" s="21" t="s">
        <v>1558</v>
      </c>
      <c r="D462" s="16" t="s">
        <v>1592</v>
      </c>
      <c r="E462" s="21" t="s">
        <v>1588</v>
      </c>
      <c r="F462" s="21">
        <v>0.4</v>
      </c>
      <c r="G462" s="21" t="s">
        <v>559</v>
      </c>
      <c r="H462" s="21" t="s">
        <v>17</v>
      </c>
      <c r="I462" s="22">
        <v>1.6419999999999999</v>
      </c>
      <c r="J462" s="21">
        <v>15</v>
      </c>
      <c r="K462" s="21">
        <v>0.314</v>
      </c>
      <c r="L462" s="21">
        <v>19</v>
      </c>
      <c r="M462" s="21">
        <v>36</v>
      </c>
      <c r="N462" s="16" t="s">
        <v>1593</v>
      </c>
    </row>
    <row r="463" spans="1:14" ht="30" customHeight="1" x14ac:dyDescent="0.2">
      <c r="A463" s="20">
        <f ca="1">+SUBTOTAL(3,$A$3:B463)</f>
        <v>462</v>
      </c>
      <c r="B463" s="21" t="s">
        <v>1457</v>
      </c>
      <c r="C463" s="21" t="s">
        <v>1558</v>
      </c>
      <c r="D463" s="16" t="s">
        <v>1594</v>
      </c>
      <c r="E463" s="21" t="s">
        <v>1585</v>
      </c>
      <c r="F463" s="21">
        <v>0.7</v>
      </c>
      <c r="G463" s="21" t="s">
        <v>559</v>
      </c>
      <c r="H463" s="21" t="s">
        <v>17</v>
      </c>
      <c r="I463" s="22">
        <v>1.3720000000000001</v>
      </c>
      <c r="J463" s="21">
        <v>15</v>
      </c>
      <c r="K463" s="21">
        <v>0.376</v>
      </c>
      <c r="L463" s="21">
        <v>8</v>
      </c>
      <c r="M463" s="21">
        <v>36</v>
      </c>
      <c r="N463" s="16" t="s">
        <v>1595</v>
      </c>
    </row>
    <row r="464" spans="1:14" ht="30" customHeight="1" x14ac:dyDescent="0.2">
      <c r="A464" s="20">
        <f ca="1">+SUBTOTAL(3,$A$3:B464)</f>
        <v>463</v>
      </c>
      <c r="B464" s="21" t="s">
        <v>1457</v>
      </c>
      <c r="C464" s="21" t="s">
        <v>1558</v>
      </c>
      <c r="D464" s="16" t="s">
        <v>1596</v>
      </c>
      <c r="E464" s="21" t="s">
        <v>1571</v>
      </c>
      <c r="F464" s="21">
        <v>0.8</v>
      </c>
      <c r="G464" s="21" t="s">
        <v>559</v>
      </c>
      <c r="H464" s="21" t="s">
        <v>17</v>
      </c>
      <c r="I464" s="22">
        <v>4.3109999999999999</v>
      </c>
      <c r="J464" s="21">
        <v>24</v>
      </c>
      <c r="K464" s="21">
        <v>1.137</v>
      </c>
      <c r="L464" s="21">
        <v>8</v>
      </c>
      <c r="M464" s="21">
        <v>36</v>
      </c>
      <c r="N464" s="16" t="s">
        <v>1597</v>
      </c>
    </row>
    <row r="465" spans="1:14" ht="30" customHeight="1" x14ac:dyDescent="0.2">
      <c r="A465" s="20">
        <f ca="1">+SUBTOTAL(3,$A$3:B465)</f>
        <v>464</v>
      </c>
      <c r="B465" s="21" t="s">
        <v>1457</v>
      </c>
      <c r="C465" s="21" t="s">
        <v>1558</v>
      </c>
      <c r="D465" s="16" t="s">
        <v>1598</v>
      </c>
      <c r="E465" s="21" t="s">
        <v>1560</v>
      </c>
      <c r="F465" s="21">
        <v>0.4</v>
      </c>
      <c r="G465" s="21" t="s">
        <v>559</v>
      </c>
      <c r="H465" s="21" t="s">
        <v>9</v>
      </c>
      <c r="I465" s="22">
        <v>2.1269999999999998</v>
      </c>
      <c r="J465" s="21">
        <v>15</v>
      </c>
      <c r="K465" s="21">
        <v>0.26500000000000001</v>
      </c>
      <c r="L465" s="21">
        <v>22</v>
      </c>
      <c r="M465" s="21">
        <v>60</v>
      </c>
      <c r="N465" s="16" t="s">
        <v>1599</v>
      </c>
    </row>
    <row r="466" spans="1:14" ht="30" customHeight="1" x14ac:dyDescent="0.2">
      <c r="A466" s="20">
        <f ca="1">+SUBTOTAL(3,$A$3:B466)</f>
        <v>465</v>
      </c>
      <c r="B466" s="21" t="s">
        <v>1457</v>
      </c>
      <c r="C466" s="21" t="s">
        <v>1558</v>
      </c>
      <c r="D466" s="16" t="s">
        <v>65</v>
      </c>
      <c r="E466" s="21" t="s">
        <v>1600</v>
      </c>
      <c r="F466" s="21">
        <v>1.2</v>
      </c>
      <c r="G466" s="21" t="s">
        <v>33</v>
      </c>
      <c r="H466" s="21" t="s">
        <v>1601</v>
      </c>
      <c r="I466" s="22">
        <v>3.645</v>
      </c>
      <c r="J466" s="21">
        <v>60</v>
      </c>
      <c r="K466" s="21">
        <v>0.24</v>
      </c>
      <c r="L466" s="21">
        <v>9</v>
      </c>
      <c r="M466" s="21">
        <v>84</v>
      </c>
      <c r="N466" s="16" t="s">
        <v>1602</v>
      </c>
    </row>
    <row r="467" spans="1:14" ht="30" customHeight="1" x14ac:dyDescent="0.2">
      <c r="A467" s="20">
        <f ca="1">+SUBTOTAL(3,$A$3:B467)</f>
        <v>466</v>
      </c>
      <c r="B467" s="21" t="s">
        <v>1457</v>
      </c>
      <c r="C467" s="21" t="s">
        <v>1558</v>
      </c>
      <c r="D467" s="16" t="s">
        <v>1603</v>
      </c>
      <c r="E467" s="21" t="s">
        <v>1604</v>
      </c>
      <c r="F467" s="21">
        <v>0.5</v>
      </c>
      <c r="G467" s="21" t="s">
        <v>559</v>
      </c>
      <c r="H467" s="21" t="s">
        <v>506</v>
      </c>
      <c r="I467" s="22">
        <v>0.8</v>
      </c>
      <c r="J467" s="21">
        <v>10</v>
      </c>
      <c r="K467" s="21">
        <v>0.19500000000000001</v>
      </c>
      <c r="L467" s="21">
        <v>17</v>
      </c>
      <c r="M467" s="21">
        <v>60</v>
      </c>
      <c r="N467" s="16" t="s">
        <v>1605</v>
      </c>
    </row>
    <row r="468" spans="1:14" ht="30" customHeight="1" x14ac:dyDescent="0.2">
      <c r="A468" s="20">
        <f ca="1">+SUBTOTAL(3,$A$3:B468)</f>
        <v>467</v>
      </c>
      <c r="B468" s="21" t="s">
        <v>1457</v>
      </c>
      <c r="C468" s="21" t="s">
        <v>1558</v>
      </c>
      <c r="D468" s="16" t="s">
        <v>1606</v>
      </c>
      <c r="E468" s="21" t="s">
        <v>1588</v>
      </c>
      <c r="F468" s="21">
        <v>0.3</v>
      </c>
      <c r="G468" s="21" t="s">
        <v>559</v>
      </c>
      <c r="H468" s="21" t="s">
        <v>81</v>
      </c>
      <c r="I468" s="22">
        <v>0.3</v>
      </c>
      <c r="J468" s="21">
        <v>15</v>
      </c>
      <c r="K468" s="21">
        <v>2.5000000000000001E-2</v>
      </c>
      <c r="L468" s="21">
        <v>15.6</v>
      </c>
      <c r="M468" s="21">
        <v>60</v>
      </c>
      <c r="N468" s="16" t="s">
        <v>1607</v>
      </c>
    </row>
    <row r="469" spans="1:14" ht="30" customHeight="1" x14ac:dyDescent="0.2">
      <c r="A469" s="20">
        <f ca="1">+SUBTOTAL(3,$A$3:B469)</f>
        <v>468</v>
      </c>
      <c r="B469" s="21" t="s">
        <v>1457</v>
      </c>
      <c r="C469" s="21" t="s">
        <v>1558</v>
      </c>
      <c r="D469" s="16" t="s">
        <v>1608</v>
      </c>
      <c r="E469" s="21" t="s">
        <v>1588</v>
      </c>
      <c r="F469" s="21">
        <v>0.6</v>
      </c>
      <c r="G469" s="21" t="s">
        <v>559</v>
      </c>
      <c r="H469" s="21" t="s">
        <v>247</v>
      </c>
      <c r="I469" s="22">
        <v>0.6</v>
      </c>
      <c r="J469" s="21">
        <v>10</v>
      </c>
      <c r="K469" s="21">
        <v>5.6000000000000001E-2</v>
      </c>
      <c r="L469" s="21">
        <v>13</v>
      </c>
      <c r="M469" s="21">
        <v>60</v>
      </c>
      <c r="N469" s="16" t="s">
        <v>1609</v>
      </c>
    </row>
    <row r="470" spans="1:14" ht="30" customHeight="1" x14ac:dyDescent="0.2">
      <c r="A470" s="20">
        <f ca="1">+SUBTOTAL(3,$A$3:B470)</f>
        <v>469</v>
      </c>
      <c r="B470" s="21" t="s">
        <v>1457</v>
      </c>
      <c r="C470" s="21" t="s">
        <v>1558</v>
      </c>
      <c r="D470" s="16" t="s">
        <v>1610</v>
      </c>
      <c r="E470" s="21" t="s">
        <v>1611</v>
      </c>
      <c r="F470" s="21">
        <v>0.3</v>
      </c>
      <c r="G470" s="21" t="s">
        <v>559</v>
      </c>
      <c r="H470" s="21" t="s">
        <v>9</v>
      </c>
      <c r="I470" s="22">
        <v>0.45</v>
      </c>
      <c r="J470" s="21">
        <v>10</v>
      </c>
      <c r="K470" s="21">
        <v>3.9E-2</v>
      </c>
      <c r="L470" s="21">
        <v>10.8</v>
      </c>
      <c r="M470" s="21">
        <v>74</v>
      </c>
      <c r="N470" s="16" t="s">
        <v>1612</v>
      </c>
    </row>
    <row r="471" spans="1:14" ht="30" customHeight="1" x14ac:dyDescent="0.2">
      <c r="A471" s="20">
        <f ca="1">+SUBTOTAL(3,$A$3:B471)</f>
        <v>470</v>
      </c>
      <c r="B471" s="21" t="s">
        <v>1457</v>
      </c>
      <c r="C471" s="21" t="s">
        <v>1558</v>
      </c>
      <c r="D471" s="16" t="s">
        <v>1613</v>
      </c>
      <c r="E471" s="21" t="s">
        <v>1585</v>
      </c>
      <c r="F471" s="21">
        <v>0.5</v>
      </c>
      <c r="G471" s="21" t="s">
        <v>559</v>
      </c>
      <c r="H471" s="21" t="s">
        <v>17</v>
      </c>
      <c r="I471" s="22">
        <v>0.5</v>
      </c>
      <c r="J471" s="21">
        <v>12</v>
      </c>
      <c r="K471" s="21">
        <v>6.2E-2</v>
      </c>
      <c r="L471" s="21">
        <v>13</v>
      </c>
      <c r="M471" s="21">
        <v>60</v>
      </c>
      <c r="N471" s="16" t="s">
        <v>1614</v>
      </c>
    </row>
    <row r="472" spans="1:14" ht="30" customHeight="1" x14ac:dyDescent="0.2">
      <c r="A472" s="20">
        <f ca="1">+SUBTOTAL(3,$A$3:B472)</f>
        <v>471</v>
      </c>
      <c r="B472" s="21" t="s">
        <v>1457</v>
      </c>
      <c r="C472" s="21" t="s">
        <v>1558</v>
      </c>
      <c r="D472" s="16" t="s">
        <v>1615</v>
      </c>
      <c r="E472" s="21" t="s">
        <v>1616</v>
      </c>
      <c r="F472" s="21">
        <v>0.6</v>
      </c>
      <c r="G472" s="21" t="s">
        <v>559</v>
      </c>
      <c r="H472" s="21" t="s">
        <v>9</v>
      </c>
      <c r="I472" s="22">
        <v>0.4</v>
      </c>
      <c r="J472" s="21">
        <v>12</v>
      </c>
      <c r="K472" s="21">
        <v>6.2E-2</v>
      </c>
      <c r="L472" s="21">
        <v>15</v>
      </c>
      <c r="M472" s="21">
        <v>72</v>
      </c>
      <c r="N472" s="16" t="s">
        <v>1617</v>
      </c>
    </row>
    <row r="473" spans="1:14" ht="30" customHeight="1" x14ac:dyDescent="0.2">
      <c r="A473" s="20">
        <f ca="1">+SUBTOTAL(3,$A$3:B473)</f>
        <v>472</v>
      </c>
      <c r="B473" s="21" t="s">
        <v>1457</v>
      </c>
      <c r="C473" s="21" t="s">
        <v>1558</v>
      </c>
      <c r="D473" s="16" t="s">
        <v>1618</v>
      </c>
      <c r="E473" s="21" t="s">
        <v>1588</v>
      </c>
      <c r="F473" s="21">
        <v>0.3</v>
      </c>
      <c r="G473" s="21" t="s">
        <v>559</v>
      </c>
      <c r="H473" s="21" t="s">
        <v>934</v>
      </c>
      <c r="I473" s="22">
        <v>0.9</v>
      </c>
      <c r="J473" s="21">
        <v>12</v>
      </c>
      <c r="K473" s="21">
        <v>0.307</v>
      </c>
      <c r="L473" s="21">
        <v>15</v>
      </c>
      <c r="M473" s="21">
        <v>60</v>
      </c>
      <c r="N473" s="16" t="s">
        <v>1619</v>
      </c>
    </row>
    <row r="474" spans="1:14" ht="30" customHeight="1" x14ac:dyDescent="0.2">
      <c r="A474" s="20">
        <f ca="1">+SUBTOTAL(3,$A$3:B474)</f>
        <v>473</v>
      </c>
      <c r="B474" s="21" t="s">
        <v>1457</v>
      </c>
      <c r="C474" s="21" t="s">
        <v>1558</v>
      </c>
      <c r="D474" s="16" t="s">
        <v>1620</v>
      </c>
      <c r="E474" s="21" t="s">
        <v>1621</v>
      </c>
      <c r="F474" s="21">
        <v>0.8</v>
      </c>
      <c r="G474" s="21" t="s">
        <v>559</v>
      </c>
      <c r="H474" s="21" t="s">
        <v>13</v>
      </c>
      <c r="I474" s="22">
        <v>0.8</v>
      </c>
      <c r="J474" s="21">
        <v>15</v>
      </c>
      <c r="K474" s="21">
        <v>0.21299999999999999</v>
      </c>
      <c r="L474" s="21">
        <v>17</v>
      </c>
      <c r="M474" s="21">
        <v>60</v>
      </c>
      <c r="N474" s="16" t="s">
        <v>1622</v>
      </c>
    </row>
    <row r="475" spans="1:14" ht="30" customHeight="1" x14ac:dyDescent="0.2">
      <c r="A475" s="20">
        <f ca="1">+SUBTOTAL(3,$A$3:B475)</f>
        <v>474</v>
      </c>
      <c r="B475" s="21" t="s">
        <v>1457</v>
      </c>
      <c r="C475" s="21" t="s">
        <v>1558</v>
      </c>
      <c r="D475" s="16" t="s">
        <v>1623</v>
      </c>
      <c r="E475" s="21" t="s">
        <v>349</v>
      </c>
      <c r="F475" s="21">
        <v>0.5</v>
      </c>
      <c r="G475" s="21" t="s">
        <v>33</v>
      </c>
      <c r="H475" s="21" t="s">
        <v>174</v>
      </c>
      <c r="I475" s="22">
        <v>1</v>
      </c>
      <c r="J475" s="21">
        <v>10</v>
      </c>
      <c r="K475" s="21">
        <v>0.17199999999999999</v>
      </c>
      <c r="L475" s="21">
        <v>16</v>
      </c>
      <c r="M475" s="21">
        <v>60</v>
      </c>
      <c r="N475" s="16" t="s">
        <v>1624</v>
      </c>
    </row>
    <row r="476" spans="1:14" ht="30" customHeight="1" x14ac:dyDescent="0.2">
      <c r="A476" s="20">
        <f ca="1">+SUBTOTAL(3,$A$3:B476)</f>
        <v>475</v>
      </c>
      <c r="B476" s="21" t="s">
        <v>1457</v>
      </c>
      <c r="C476" s="21" t="s">
        <v>1558</v>
      </c>
      <c r="D476" s="16" t="s">
        <v>1625</v>
      </c>
      <c r="E476" s="21" t="s">
        <v>1560</v>
      </c>
      <c r="F476" s="21">
        <v>1</v>
      </c>
      <c r="G476" s="21" t="s">
        <v>559</v>
      </c>
      <c r="H476" s="21" t="s">
        <v>17</v>
      </c>
      <c r="I476" s="22">
        <v>0.5</v>
      </c>
      <c r="J476" s="21">
        <v>15</v>
      </c>
      <c r="K476" s="21">
        <v>0.153</v>
      </c>
      <c r="L476" s="21">
        <v>7.8</v>
      </c>
      <c r="M476" s="21">
        <v>60</v>
      </c>
      <c r="N476" s="16" t="s">
        <v>1614</v>
      </c>
    </row>
    <row r="477" spans="1:14" ht="30" customHeight="1" x14ac:dyDescent="0.2">
      <c r="A477" s="20">
        <f ca="1">+SUBTOTAL(3,$A$3:B477)</f>
        <v>476</v>
      </c>
      <c r="B477" s="21" t="s">
        <v>1457</v>
      </c>
      <c r="C477" s="21" t="s">
        <v>1558</v>
      </c>
      <c r="D477" s="16" t="s">
        <v>1626</v>
      </c>
      <c r="E477" s="21" t="s">
        <v>1611</v>
      </c>
      <c r="F477" s="21">
        <v>0.2</v>
      </c>
      <c r="G477" s="21" t="s">
        <v>559</v>
      </c>
      <c r="H477" s="21" t="s">
        <v>934</v>
      </c>
      <c r="I477" s="22">
        <v>0.45</v>
      </c>
      <c r="J477" s="21">
        <v>12</v>
      </c>
      <c r="K477" s="21">
        <v>7.5999999999999998E-2</v>
      </c>
      <c r="L477" s="21">
        <v>19.07</v>
      </c>
      <c r="M477" s="21">
        <v>60</v>
      </c>
      <c r="N477" s="16" t="s">
        <v>1627</v>
      </c>
    </row>
    <row r="478" spans="1:14" ht="30" customHeight="1" x14ac:dyDescent="0.2">
      <c r="A478" s="20">
        <f ca="1">+SUBTOTAL(3,$A$3:B478)</f>
        <v>477</v>
      </c>
      <c r="B478" s="21" t="s">
        <v>1457</v>
      </c>
      <c r="C478" s="21" t="s">
        <v>1558</v>
      </c>
      <c r="D478" s="16" t="s">
        <v>1628</v>
      </c>
      <c r="E478" s="21" t="s">
        <v>1585</v>
      </c>
      <c r="F478" s="21">
        <v>0.8</v>
      </c>
      <c r="G478" s="21" t="s">
        <v>559</v>
      </c>
      <c r="H478" s="21" t="s">
        <v>17</v>
      </c>
      <c r="I478" s="22">
        <v>0.4</v>
      </c>
      <c r="J478" s="21">
        <v>8</v>
      </c>
      <c r="K478" s="21">
        <v>8.2000000000000003E-2</v>
      </c>
      <c r="L478" s="21">
        <v>15</v>
      </c>
      <c r="M478" s="21">
        <v>60</v>
      </c>
      <c r="N478" s="16" t="s">
        <v>1614</v>
      </c>
    </row>
    <row r="479" spans="1:14" ht="30" customHeight="1" x14ac:dyDescent="0.2">
      <c r="A479" s="20">
        <f ca="1">+SUBTOTAL(3,$A$3:B479)</f>
        <v>478</v>
      </c>
      <c r="B479" s="21" t="s">
        <v>1457</v>
      </c>
      <c r="C479" s="21" t="s">
        <v>1558</v>
      </c>
      <c r="D479" s="16" t="s">
        <v>1629</v>
      </c>
      <c r="E479" s="21" t="s">
        <v>1611</v>
      </c>
      <c r="F479" s="21">
        <v>0.5</v>
      </c>
      <c r="G479" s="21" t="s">
        <v>559</v>
      </c>
      <c r="H479" s="21" t="s">
        <v>1347</v>
      </c>
      <c r="I479" s="22">
        <v>0.22500000000000001</v>
      </c>
      <c r="J479" s="21">
        <v>10</v>
      </c>
      <c r="K479" s="21">
        <v>4.3999999999999997E-2</v>
      </c>
      <c r="L479" s="21">
        <v>15</v>
      </c>
      <c r="M479" s="21">
        <v>60</v>
      </c>
      <c r="N479" s="16" t="s">
        <v>1630</v>
      </c>
    </row>
    <row r="480" spans="1:14" ht="30" customHeight="1" x14ac:dyDescent="0.2">
      <c r="A480" s="20">
        <f ca="1">+SUBTOTAL(3,$A$3:B480)</f>
        <v>479</v>
      </c>
      <c r="B480" s="21" t="s">
        <v>1457</v>
      </c>
      <c r="C480" s="21" t="s">
        <v>1558</v>
      </c>
      <c r="D480" s="16" t="s">
        <v>1631</v>
      </c>
      <c r="E480" s="21" t="s">
        <v>1568</v>
      </c>
      <c r="F480" s="21">
        <v>1.5</v>
      </c>
      <c r="G480" s="21" t="s">
        <v>3</v>
      </c>
      <c r="H480" s="21" t="s">
        <v>630</v>
      </c>
      <c r="I480" s="22">
        <v>0.3</v>
      </c>
      <c r="J480" s="21">
        <v>12</v>
      </c>
      <c r="K480" s="21">
        <v>8.8999999999999996E-2</v>
      </c>
      <c r="L480" s="21">
        <v>14.000000000000002</v>
      </c>
      <c r="M480" s="21">
        <v>48</v>
      </c>
      <c r="N480" s="16" t="s">
        <v>1632</v>
      </c>
    </row>
    <row r="481" spans="1:14" ht="30" customHeight="1" x14ac:dyDescent="0.2">
      <c r="A481" s="20">
        <f ca="1">+SUBTOTAL(3,$A$3:B481)</f>
        <v>480</v>
      </c>
      <c r="B481" s="21" t="s">
        <v>1457</v>
      </c>
      <c r="C481" s="21" t="s">
        <v>1558</v>
      </c>
      <c r="D481" s="16" t="s">
        <v>1633</v>
      </c>
      <c r="E481" s="21" t="s">
        <v>1560</v>
      </c>
      <c r="F481" s="21">
        <v>0.2</v>
      </c>
      <c r="G481" s="21" t="s">
        <v>559</v>
      </c>
      <c r="H481" s="21" t="s">
        <v>1322</v>
      </c>
      <c r="I481" s="22">
        <v>0.3</v>
      </c>
      <c r="J481" s="21">
        <v>10</v>
      </c>
      <c r="K481" s="21">
        <v>0.155</v>
      </c>
      <c r="L481" s="21">
        <v>23</v>
      </c>
      <c r="M481" s="21">
        <v>48</v>
      </c>
      <c r="N481" s="16" t="s">
        <v>1634</v>
      </c>
    </row>
    <row r="482" spans="1:14" ht="30" customHeight="1" x14ac:dyDescent="0.2">
      <c r="A482" s="20">
        <f ca="1">+SUBTOTAL(3,$A$3:B482)</f>
        <v>481</v>
      </c>
      <c r="B482" s="21" t="s">
        <v>1457</v>
      </c>
      <c r="C482" s="21" t="s">
        <v>1558</v>
      </c>
      <c r="D482" s="16" t="s">
        <v>1635</v>
      </c>
      <c r="E482" s="21" t="s">
        <v>1588</v>
      </c>
      <c r="F482" s="21">
        <v>0.3</v>
      </c>
      <c r="G482" s="21" t="s">
        <v>559</v>
      </c>
      <c r="H482" s="21" t="s">
        <v>934</v>
      </c>
      <c r="I482" s="22">
        <v>0.7</v>
      </c>
      <c r="J482" s="21">
        <v>10</v>
      </c>
      <c r="K482" s="21">
        <v>0.217</v>
      </c>
      <c r="L482" s="21">
        <v>16.2</v>
      </c>
      <c r="M482" s="21">
        <v>72</v>
      </c>
      <c r="N482" s="16" t="s">
        <v>1636</v>
      </c>
    </row>
    <row r="483" spans="1:14" ht="30" customHeight="1" x14ac:dyDescent="0.2">
      <c r="A483" s="20">
        <f ca="1">+SUBTOTAL(3,$A$3:B483)</f>
        <v>482</v>
      </c>
      <c r="B483" s="21" t="s">
        <v>1457</v>
      </c>
      <c r="C483" s="21" t="s">
        <v>1558</v>
      </c>
      <c r="D483" s="16" t="s">
        <v>1637</v>
      </c>
      <c r="E483" s="21" t="s">
        <v>1638</v>
      </c>
      <c r="F483" s="21">
        <v>0.4</v>
      </c>
      <c r="G483" s="21" t="s">
        <v>559</v>
      </c>
      <c r="H483" s="21" t="s">
        <v>13</v>
      </c>
      <c r="I483" s="22">
        <v>0.9</v>
      </c>
      <c r="J483" s="21">
        <v>10</v>
      </c>
      <c r="K483" s="21">
        <v>0.15</v>
      </c>
      <c r="L483" s="21">
        <v>12.3</v>
      </c>
      <c r="M483" s="21">
        <v>84</v>
      </c>
      <c r="N483" s="16" t="s">
        <v>1639</v>
      </c>
    </row>
    <row r="484" spans="1:14" ht="30" customHeight="1" x14ac:dyDescent="0.2">
      <c r="A484" s="20">
        <f ca="1">+SUBTOTAL(3,$A$3:B484)</f>
        <v>483</v>
      </c>
      <c r="B484" s="21" t="s">
        <v>1457</v>
      </c>
      <c r="C484" s="21" t="s">
        <v>1558</v>
      </c>
      <c r="D484" s="16" t="s">
        <v>1640</v>
      </c>
      <c r="E484" s="21" t="s">
        <v>1560</v>
      </c>
      <c r="F484" s="21">
        <v>0.7</v>
      </c>
      <c r="G484" s="21" t="s">
        <v>3</v>
      </c>
      <c r="H484" s="21" t="s">
        <v>4</v>
      </c>
      <c r="I484" s="22">
        <v>0.4</v>
      </c>
      <c r="J484" s="21">
        <v>12</v>
      </c>
      <c r="K484" s="21">
        <v>0.10299999999999999</v>
      </c>
      <c r="L484" s="21">
        <v>12</v>
      </c>
      <c r="M484" s="21">
        <v>48</v>
      </c>
      <c r="N484" s="16" t="s">
        <v>1641</v>
      </c>
    </row>
    <row r="485" spans="1:14" ht="30" customHeight="1" x14ac:dyDescent="0.2">
      <c r="A485" s="20">
        <f ca="1">+SUBTOTAL(3,$A$3:B485)</f>
        <v>484</v>
      </c>
      <c r="B485" s="21" t="s">
        <v>1457</v>
      </c>
      <c r="C485" s="21" t="s">
        <v>1558</v>
      </c>
      <c r="D485" s="16" t="s">
        <v>1642</v>
      </c>
      <c r="E485" s="21" t="s">
        <v>1588</v>
      </c>
      <c r="F485" s="21">
        <v>0.8</v>
      </c>
      <c r="G485" s="21" t="s">
        <v>559</v>
      </c>
      <c r="H485" s="21" t="s">
        <v>17</v>
      </c>
      <c r="I485" s="22">
        <v>0.3</v>
      </c>
      <c r="J485" s="21">
        <v>8</v>
      </c>
      <c r="K485" s="21">
        <v>0.14699999999999999</v>
      </c>
      <c r="L485" s="21">
        <v>21</v>
      </c>
      <c r="M485" s="21">
        <v>60</v>
      </c>
      <c r="N485" s="16" t="s">
        <v>1643</v>
      </c>
    </row>
    <row r="486" spans="1:14" ht="30" customHeight="1" x14ac:dyDescent="0.2">
      <c r="A486" s="20">
        <f ca="1">+SUBTOTAL(3,$A$3:B486)</f>
        <v>485</v>
      </c>
      <c r="B486" s="21" t="s">
        <v>1457</v>
      </c>
      <c r="C486" s="21" t="s">
        <v>1558</v>
      </c>
      <c r="D486" s="16" t="s">
        <v>1534</v>
      </c>
      <c r="E486" s="21" t="s">
        <v>1588</v>
      </c>
      <c r="F486" s="21">
        <v>0.3</v>
      </c>
      <c r="G486" s="21" t="s">
        <v>559</v>
      </c>
      <c r="H486" s="21" t="s">
        <v>934</v>
      </c>
      <c r="I486" s="22">
        <v>0.2</v>
      </c>
      <c r="J486" s="21">
        <v>15</v>
      </c>
      <c r="K486" s="21">
        <v>0.02</v>
      </c>
      <c r="L486" s="21">
        <v>12</v>
      </c>
      <c r="M486" s="21">
        <v>60</v>
      </c>
      <c r="N486" s="16" t="s">
        <v>1644</v>
      </c>
    </row>
    <row r="487" spans="1:14" ht="30" customHeight="1" x14ac:dyDescent="0.2">
      <c r="A487" s="20">
        <f ca="1">+SUBTOTAL(3,$A$3:B487)</f>
        <v>486</v>
      </c>
      <c r="B487" s="21" t="s">
        <v>1457</v>
      </c>
      <c r="C487" s="21" t="s">
        <v>1558</v>
      </c>
      <c r="D487" s="16" t="s">
        <v>1645</v>
      </c>
      <c r="E487" s="21" t="s">
        <v>1560</v>
      </c>
      <c r="F487" s="21">
        <v>0.1</v>
      </c>
      <c r="G487" s="21" t="s">
        <v>3</v>
      </c>
      <c r="H487" s="21" t="s">
        <v>630</v>
      </c>
      <c r="I487" s="22">
        <v>0.1</v>
      </c>
      <c r="J487" s="21">
        <v>10</v>
      </c>
      <c r="K487" s="21">
        <v>6.6000000000000003E-2</v>
      </c>
      <c r="L487" s="21">
        <v>31</v>
      </c>
      <c r="M487" s="21">
        <v>60</v>
      </c>
      <c r="N487" s="16" t="s">
        <v>1646</v>
      </c>
    </row>
    <row r="488" spans="1:14" ht="30" customHeight="1" x14ac:dyDescent="0.2">
      <c r="A488" s="20">
        <f ca="1">+SUBTOTAL(3,$A$3:B488)</f>
        <v>487</v>
      </c>
      <c r="B488" s="21" t="s">
        <v>1457</v>
      </c>
      <c r="C488" s="21" t="s">
        <v>1558</v>
      </c>
      <c r="D488" s="16" t="s">
        <v>1647</v>
      </c>
      <c r="E488" s="21" t="s">
        <v>1588</v>
      </c>
      <c r="F488" s="21">
        <v>0.6</v>
      </c>
      <c r="G488" s="21" t="s">
        <v>559</v>
      </c>
      <c r="H488" s="21" t="s">
        <v>17</v>
      </c>
      <c r="I488" s="22">
        <v>0.6</v>
      </c>
      <c r="J488" s="21">
        <v>8</v>
      </c>
      <c r="K488" s="21">
        <v>2.4E-2</v>
      </c>
      <c r="L488" s="21">
        <v>9</v>
      </c>
      <c r="M488" s="21">
        <v>39</v>
      </c>
      <c r="N488" s="16" t="s">
        <v>1648</v>
      </c>
    </row>
    <row r="489" spans="1:14" ht="30" customHeight="1" x14ac:dyDescent="0.2">
      <c r="A489" s="20">
        <f ca="1">+SUBTOTAL(3,$A$3:B489)</f>
        <v>488</v>
      </c>
      <c r="B489" s="21" t="s">
        <v>1457</v>
      </c>
      <c r="C489" s="21" t="s">
        <v>1558</v>
      </c>
      <c r="D489" s="16" t="s">
        <v>1649</v>
      </c>
      <c r="E489" s="21" t="s">
        <v>1650</v>
      </c>
      <c r="F489" s="21">
        <v>0.5</v>
      </c>
      <c r="G489" s="21" t="s">
        <v>559</v>
      </c>
      <c r="H489" s="21" t="s">
        <v>9</v>
      </c>
      <c r="I489" s="22">
        <v>0.83799999999999997</v>
      </c>
      <c r="J489" s="21">
        <v>15</v>
      </c>
      <c r="K489" s="21">
        <v>8.7999999999999995E-2</v>
      </c>
      <c r="L489" s="21">
        <v>16.5</v>
      </c>
      <c r="M489" s="21">
        <v>60</v>
      </c>
      <c r="N489" s="16" t="s">
        <v>1651</v>
      </c>
    </row>
    <row r="490" spans="1:14" ht="30" customHeight="1" x14ac:dyDescent="0.2">
      <c r="A490" s="20">
        <f ca="1">+SUBTOTAL(3,$A$3:B490)</f>
        <v>489</v>
      </c>
      <c r="B490" s="21" t="s">
        <v>1457</v>
      </c>
      <c r="C490" s="21" t="s">
        <v>1652</v>
      </c>
      <c r="D490" s="16" t="s">
        <v>1576</v>
      </c>
      <c r="E490" s="21" t="s">
        <v>1653</v>
      </c>
      <c r="F490" s="21">
        <v>0.04</v>
      </c>
      <c r="G490" s="21" t="s">
        <v>33</v>
      </c>
      <c r="H490" s="21" t="s">
        <v>124</v>
      </c>
      <c r="I490" s="22">
        <v>10.5</v>
      </c>
      <c r="J490" s="21">
        <v>226</v>
      </c>
      <c r="K490" s="21">
        <v>1</v>
      </c>
      <c r="L490" s="21">
        <v>12</v>
      </c>
      <c r="M490" s="21">
        <v>60</v>
      </c>
      <c r="N490" s="16" t="s">
        <v>1578</v>
      </c>
    </row>
    <row r="491" spans="1:14" ht="30" customHeight="1" x14ac:dyDescent="0.2">
      <c r="A491" s="20">
        <f ca="1">+SUBTOTAL(3,$A$3:B491)</f>
        <v>490</v>
      </c>
      <c r="B491" s="21" t="s">
        <v>1457</v>
      </c>
      <c r="C491" s="21" t="s">
        <v>1652</v>
      </c>
      <c r="D491" s="16" t="s">
        <v>1654</v>
      </c>
      <c r="E491" s="21" t="s">
        <v>1655</v>
      </c>
      <c r="F491" s="21">
        <v>400</v>
      </c>
      <c r="G491" s="21" t="s">
        <v>33</v>
      </c>
      <c r="H491" s="21" t="s">
        <v>252</v>
      </c>
      <c r="I491" s="22">
        <v>6.5</v>
      </c>
      <c r="J491" s="21">
        <v>45</v>
      </c>
      <c r="K491" s="21">
        <v>3.4</v>
      </c>
      <c r="L491" s="21">
        <v>27.700000000000003</v>
      </c>
      <c r="M491" s="21">
        <v>60</v>
      </c>
      <c r="N491" s="16" t="s">
        <v>1656</v>
      </c>
    </row>
    <row r="492" spans="1:14" ht="30" customHeight="1" x14ac:dyDescent="0.2">
      <c r="A492" s="20">
        <f ca="1">+SUBTOTAL(3,$A$3:B492)</f>
        <v>491</v>
      </c>
      <c r="B492" s="21" t="s">
        <v>1457</v>
      </c>
      <c r="C492" s="21" t="s">
        <v>1652</v>
      </c>
      <c r="D492" s="16" t="s">
        <v>1657</v>
      </c>
      <c r="E492" s="21" t="s">
        <v>76</v>
      </c>
      <c r="F492" s="21">
        <v>10</v>
      </c>
      <c r="G492" s="21" t="s">
        <v>33</v>
      </c>
      <c r="H492" s="21" t="s">
        <v>691</v>
      </c>
      <c r="I492" s="22">
        <v>19.5</v>
      </c>
      <c r="J492" s="21">
        <v>60</v>
      </c>
      <c r="K492" s="21">
        <v>3.8</v>
      </c>
      <c r="L492" s="21">
        <v>9.5299999999999994</v>
      </c>
      <c r="M492" s="21">
        <v>84</v>
      </c>
      <c r="N492" s="16" t="s">
        <v>1658</v>
      </c>
    </row>
    <row r="493" spans="1:14" ht="30" customHeight="1" x14ac:dyDescent="0.2">
      <c r="A493" s="20">
        <f ca="1">+SUBTOTAL(3,$A$3:B493)</f>
        <v>492</v>
      </c>
      <c r="B493" s="21" t="s">
        <v>1457</v>
      </c>
      <c r="C493" s="21" t="s">
        <v>1652</v>
      </c>
      <c r="D493" s="16" t="s">
        <v>1659</v>
      </c>
      <c r="E493" s="21" t="s">
        <v>1660</v>
      </c>
      <c r="F493" s="21">
        <v>200</v>
      </c>
      <c r="G493" s="21" t="s">
        <v>559</v>
      </c>
      <c r="H493" s="21" t="s">
        <v>590</v>
      </c>
      <c r="I493" s="22">
        <v>9.6</v>
      </c>
      <c r="J493" s="21">
        <v>60</v>
      </c>
      <c r="K493" s="21">
        <v>1.4</v>
      </c>
      <c r="L493" s="21">
        <v>11</v>
      </c>
      <c r="M493" s="21">
        <v>98</v>
      </c>
      <c r="N493" s="16" t="s">
        <v>1661</v>
      </c>
    </row>
    <row r="494" spans="1:14" ht="30" customHeight="1" x14ac:dyDescent="0.2">
      <c r="A494" s="20">
        <f ca="1">+SUBTOTAL(3,$A$3:B494)</f>
        <v>493</v>
      </c>
      <c r="B494" s="21" t="s">
        <v>1457</v>
      </c>
      <c r="C494" s="21" t="s">
        <v>1652</v>
      </c>
      <c r="D494" s="16" t="s">
        <v>1662</v>
      </c>
      <c r="E494" s="21" t="s">
        <v>349</v>
      </c>
      <c r="F494" s="21">
        <v>0.01</v>
      </c>
      <c r="G494" s="21" t="s">
        <v>559</v>
      </c>
      <c r="H494" s="21" t="s">
        <v>13</v>
      </c>
      <c r="I494" s="22">
        <v>11.9</v>
      </c>
      <c r="J494" s="21">
        <v>60</v>
      </c>
      <c r="K494" s="21">
        <v>7.6</v>
      </c>
      <c r="L494" s="21">
        <v>21.47</v>
      </c>
      <c r="M494" s="21">
        <v>72</v>
      </c>
      <c r="N494" s="16" t="s">
        <v>1663</v>
      </c>
    </row>
    <row r="495" spans="1:14" ht="30" customHeight="1" x14ac:dyDescent="0.2">
      <c r="A495" s="20">
        <f ca="1">+SUBTOTAL(3,$A$3:B495)</f>
        <v>494</v>
      </c>
      <c r="B495" s="21" t="s">
        <v>1457</v>
      </c>
      <c r="C495" s="21" t="s">
        <v>1652</v>
      </c>
      <c r="D495" s="16" t="s">
        <v>1664</v>
      </c>
      <c r="E495" s="21" t="s">
        <v>1665</v>
      </c>
      <c r="F495" s="21">
        <v>0.01</v>
      </c>
      <c r="G495" s="21" t="s">
        <v>559</v>
      </c>
      <c r="H495" s="21" t="s">
        <v>9</v>
      </c>
      <c r="I495" s="22">
        <v>3.8</v>
      </c>
      <c r="J495" s="21">
        <v>60</v>
      </c>
      <c r="K495" s="21">
        <v>2.2999999999999998</v>
      </c>
      <c r="L495" s="21">
        <v>20.599999999999998</v>
      </c>
      <c r="M495" s="21">
        <v>60</v>
      </c>
      <c r="N495" s="16" t="s">
        <v>1666</v>
      </c>
    </row>
    <row r="496" spans="1:14" ht="30" customHeight="1" x14ac:dyDescent="0.2">
      <c r="A496" s="20">
        <f ca="1">+SUBTOTAL(3,$A$3:B496)</f>
        <v>495</v>
      </c>
      <c r="B496" s="21" t="s">
        <v>1457</v>
      </c>
      <c r="C496" s="21" t="s">
        <v>1652</v>
      </c>
      <c r="D496" s="16" t="s">
        <v>1667</v>
      </c>
      <c r="E496" s="21" t="s">
        <v>76</v>
      </c>
      <c r="F496" s="21">
        <v>0.01</v>
      </c>
      <c r="G496" s="21" t="s">
        <v>559</v>
      </c>
      <c r="H496" s="21" t="s">
        <v>9</v>
      </c>
      <c r="I496" s="22">
        <v>5</v>
      </c>
      <c r="J496" s="21">
        <v>60</v>
      </c>
      <c r="K496" s="21">
        <v>1.38</v>
      </c>
      <c r="L496" s="21">
        <v>19.329999999999998</v>
      </c>
      <c r="M496" s="21">
        <v>60</v>
      </c>
      <c r="N496" s="16" t="s">
        <v>1651</v>
      </c>
    </row>
    <row r="497" spans="1:14" ht="30" customHeight="1" x14ac:dyDescent="0.2">
      <c r="A497" s="20">
        <f ca="1">+SUBTOTAL(3,$A$3:B497)</f>
        <v>496</v>
      </c>
      <c r="B497" s="21" t="s">
        <v>1457</v>
      </c>
      <c r="C497" s="21" t="s">
        <v>1652</v>
      </c>
      <c r="D497" s="16" t="s">
        <v>1668</v>
      </c>
      <c r="E497" s="21" t="s">
        <v>1665</v>
      </c>
      <c r="F497" s="21">
        <v>0.01</v>
      </c>
      <c r="G497" s="21" t="s">
        <v>559</v>
      </c>
      <c r="H497" s="21" t="s">
        <v>17</v>
      </c>
      <c r="I497" s="22">
        <v>5.5</v>
      </c>
      <c r="J497" s="21">
        <v>27</v>
      </c>
      <c r="K497" s="21">
        <v>0.26</v>
      </c>
      <c r="L497" s="21">
        <v>26</v>
      </c>
      <c r="M497" s="21">
        <v>60</v>
      </c>
      <c r="N497" s="16" t="s">
        <v>1643</v>
      </c>
    </row>
    <row r="498" spans="1:14" ht="30" customHeight="1" x14ac:dyDescent="0.2">
      <c r="A498" s="20">
        <f ca="1">+SUBTOTAL(3,$A$3:B498)</f>
        <v>497</v>
      </c>
      <c r="B498" s="21" t="s">
        <v>1457</v>
      </c>
      <c r="C498" s="21" t="s">
        <v>1652</v>
      </c>
      <c r="D498" s="16" t="s">
        <v>1669</v>
      </c>
      <c r="E498" s="21" t="s">
        <v>1660</v>
      </c>
      <c r="F498" s="21">
        <v>4</v>
      </c>
      <c r="G498" s="21" t="s">
        <v>559</v>
      </c>
      <c r="H498" s="21" t="s">
        <v>9</v>
      </c>
      <c r="I498" s="22">
        <v>2.4</v>
      </c>
      <c r="J498" s="21">
        <v>40</v>
      </c>
      <c r="K498" s="21">
        <v>0.25</v>
      </c>
      <c r="L498" s="21">
        <v>12</v>
      </c>
      <c r="M498" s="21">
        <v>60</v>
      </c>
      <c r="N498" s="16" t="s">
        <v>1670</v>
      </c>
    </row>
    <row r="499" spans="1:14" ht="30" customHeight="1" x14ac:dyDescent="0.2">
      <c r="A499" s="20">
        <f ca="1">+SUBTOTAL(3,$A$3:B499)</f>
        <v>498</v>
      </c>
      <c r="B499" s="21" t="s">
        <v>1457</v>
      </c>
      <c r="C499" s="21" t="s">
        <v>1652</v>
      </c>
      <c r="D499" s="16" t="s">
        <v>1671</v>
      </c>
      <c r="E499" s="21" t="s">
        <v>1655</v>
      </c>
      <c r="F499" s="21">
        <v>100</v>
      </c>
      <c r="G499" s="21" t="s">
        <v>33</v>
      </c>
      <c r="H499" s="21" t="s">
        <v>161</v>
      </c>
      <c r="I499" s="22">
        <v>1.2</v>
      </c>
      <c r="J499" s="21">
        <v>20</v>
      </c>
      <c r="K499" s="21">
        <v>3.75</v>
      </c>
      <c r="L499" s="21">
        <v>33</v>
      </c>
      <c r="M499" s="21">
        <v>60</v>
      </c>
      <c r="N499" s="16" t="s">
        <v>1672</v>
      </c>
    </row>
    <row r="500" spans="1:14" ht="30" customHeight="1" x14ac:dyDescent="0.2">
      <c r="A500" s="20">
        <f ca="1">+SUBTOTAL(3,$A$3:B500)</f>
        <v>499</v>
      </c>
      <c r="B500" s="21" t="s">
        <v>1457</v>
      </c>
      <c r="C500" s="21" t="s">
        <v>1652</v>
      </c>
      <c r="D500" s="16" t="s">
        <v>283</v>
      </c>
      <c r="E500" s="21" t="s">
        <v>1655</v>
      </c>
      <c r="F500" s="21">
        <v>0.01</v>
      </c>
      <c r="G500" s="21" t="s">
        <v>559</v>
      </c>
      <c r="H500" s="21" t="s">
        <v>9</v>
      </c>
      <c r="I500" s="22">
        <v>4.5</v>
      </c>
      <c r="J500" s="21">
        <v>114</v>
      </c>
      <c r="K500" s="21">
        <v>0.7</v>
      </c>
      <c r="L500" s="21">
        <v>22</v>
      </c>
      <c r="M500" s="21">
        <v>60</v>
      </c>
      <c r="N500" s="16" t="s">
        <v>1673</v>
      </c>
    </row>
    <row r="501" spans="1:14" ht="30" customHeight="1" x14ac:dyDescent="0.2">
      <c r="A501" s="20">
        <f ca="1">+SUBTOTAL(3,$A$3:B501)</f>
        <v>500</v>
      </c>
      <c r="B501" s="21" t="s">
        <v>1457</v>
      </c>
      <c r="C501" s="21" t="s">
        <v>1652</v>
      </c>
      <c r="D501" s="16" t="s">
        <v>1674</v>
      </c>
      <c r="E501" s="21" t="s">
        <v>1653</v>
      </c>
      <c r="F501" s="21">
        <v>0.02</v>
      </c>
      <c r="G501" s="21" t="s">
        <v>559</v>
      </c>
      <c r="H501" s="21" t="s">
        <v>638</v>
      </c>
      <c r="I501" s="22">
        <v>3</v>
      </c>
      <c r="J501" s="21">
        <v>51</v>
      </c>
      <c r="K501" s="21">
        <v>9.9000000000000005E-2</v>
      </c>
      <c r="L501" s="21">
        <v>13</v>
      </c>
      <c r="M501" s="21">
        <v>60</v>
      </c>
      <c r="N501" s="16" t="s">
        <v>1651</v>
      </c>
    </row>
    <row r="502" spans="1:14" ht="30" customHeight="1" x14ac:dyDescent="0.2">
      <c r="A502" s="20">
        <f ca="1">+SUBTOTAL(3,$A$3:B502)</f>
        <v>501</v>
      </c>
      <c r="B502" s="21" t="s">
        <v>1457</v>
      </c>
      <c r="C502" s="21" t="s">
        <v>1652</v>
      </c>
      <c r="D502" s="16" t="s">
        <v>1675</v>
      </c>
      <c r="E502" s="21" t="s">
        <v>76</v>
      </c>
      <c r="F502" s="21">
        <v>0.5</v>
      </c>
      <c r="G502" s="21" t="s">
        <v>33</v>
      </c>
      <c r="H502" s="21" t="s">
        <v>490</v>
      </c>
      <c r="I502" s="22">
        <v>1.1000000000000001</v>
      </c>
      <c r="J502" s="21">
        <v>30</v>
      </c>
      <c r="K502" s="21">
        <v>0.93</v>
      </c>
      <c r="L502" s="21">
        <v>22</v>
      </c>
      <c r="M502" s="21">
        <v>60</v>
      </c>
      <c r="N502" s="16" t="s">
        <v>1676</v>
      </c>
    </row>
    <row r="503" spans="1:14" ht="30" customHeight="1" x14ac:dyDescent="0.2">
      <c r="A503" s="20">
        <f ca="1">+SUBTOTAL(3,$A$3:B503)</f>
        <v>502</v>
      </c>
      <c r="B503" s="21" t="s">
        <v>1457</v>
      </c>
      <c r="C503" s="21" t="s">
        <v>1652</v>
      </c>
      <c r="D503" s="16" t="s">
        <v>1677</v>
      </c>
      <c r="E503" s="21" t="s">
        <v>1660</v>
      </c>
      <c r="F503" s="21">
        <v>0.01</v>
      </c>
      <c r="G503" s="21" t="s">
        <v>33</v>
      </c>
      <c r="H503" s="21" t="s">
        <v>1678</v>
      </c>
      <c r="I503" s="22">
        <v>3.7999999999999999E-2</v>
      </c>
      <c r="J503" s="21">
        <v>8</v>
      </c>
      <c r="K503" s="21">
        <v>1.9E-2</v>
      </c>
      <c r="L503" s="21">
        <v>24</v>
      </c>
      <c r="M503" s="21">
        <v>36</v>
      </c>
      <c r="N503" s="16" t="s">
        <v>1679</v>
      </c>
    </row>
    <row r="504" spans="1:14" ht="30" customHeight="1" x14ac:dyDescent="0.2">
      <c r="A504" s="20">
        <f ca="1">+SUBTOTAL(3,$A$3:B504)</f>
        <v>503</v>
      </c>
      <c r="B504" s="21" t="s">
        <v>1457</v>
      </c>
      <c r="C504" s="21" t="s">
        <v>1652</v>
      </c>
      <c r="D504" s="16" t="s">
        <v>1680</v>
      </c>
      <c r="E504" s="21" t="s">
        <v>1665</v>
      </c>
      <c r="F504" s="21">
        <v>0.05</v>
      </c>
      <c r="G504" s="21" t="s">
        <v>559</v>
      </c>
      <c r="H504" s="21" t="s">
        <v>17</v>
      </c>
      <c r="I504" s="22">
        <v>1.593</v>
      </c>
      <c r="J504" s="21">
        <v>15</v>
      </c>
      <c r="K504" s="21">
        <v>0.29799999999999999</v>
      </c>
      <c r="L504" s="21">
        <v>31</v>
      </c>
      <c r="M504" s="21">
        <v>60</v>
      </c>
      <c r="N504" s="16" t="s">
        <v>1681</v>
      </c>
    </row>
    <row r="505" spans="1:14" ht="30" customHeight="1" x14ac:dyDescent="0.2">
      <c r="A505" s="20">
        <f ca="1">+SUBTOTAL(3,$A$3:B505)</f>
        <v>504</v>
      </c>
      <c r="B505" s="21" t="s">
        <v>1457</v>
      </c>
      <c r="C505" s="21" t="s">
        <v>1652</v>
      </c>
      <c r="D505" s="16" t="s">
        <v>1682</v>
      </c>
      <c r="E505" s="21" t="s">
        <v>1665</v>
      </c>
      <c r="F505" s="21">
        <v>0.02</v>
      </c>
      <c r="G505" s="21" t="s">
        <v>559</v>
      </c>
      <c r="H505" s="21" t="s">
        <v>712</v>
      </c>
      <c r="I505" s="22">
        <v>0.7</v>
      </c>
      <c r="J505" s="21">
        <v>20</v>
      </c>
      <c r="K505" s="21">
        <v>0.10299999999999999</v>
      </c>
      <c r="L505" s="21">
        <v>18</v>
      </c>
      <c r="M505" s="21">
        <v>60</v>
      </c>
      <c r="N505" s="16" t="s">
        <v>1683</v>
      </c>
    </row>
    <row r="506" spans="1:14" ht="30" customHeight="1" x14ac:dyDescent="0.2">
      <c r="A506" s="20">
        <f ca="1">+SUBTOTAL(3,$A$3:B506)</f>
        <v>505</v>
      </c>
      <c r="B506" s="21" t="s">
        <v>1457</v>
      </c>
      <c r="C506" s="21" t="s">
        <v>1652</v>
      </c>
      <c r="D506" s="16" t="s">
        <v>1684</v>
      </c>
      <c r="E506" s="21" t="s">
        <v>1665</v>
      </c>
      <c r="F506" s="21"/>
      <c r="G506" s="21" t="s">
        <v>559</v>
      </c>
      <c r="H506" s="21" t="s">
        <v>81</v>
      </c>
      <c r="I506" s="22">
        <v>0.3</v>
      </c>
      <c r="J506" s="21">
        <v>20</v>
      </c>
      <c r="K506" s="21">
        <v>1.2999999999999999E-2</v>
      </c>
      <c r="L506" s="21">
        <v>10</v>
      </c>
      <c r="M506" s="21">
        <v>60</v>
      </c>
      <c r="N506" s="16" t="s">
        <v>1685</v>
      </c>
    </row>
    <row r="507" spans="1:14" ht="30" customHeight="1" x14ac:dyDescent="0.2">
      <c r="A507" s="20">
        <f ca="1">+SUBTOTAL(3,$A$3:B507)</f>
        <v>506</v>
      </c>
      <c r="B507" s="21" t="s">
        <v>1457</v>
      </c>
      <c r="C507" s="21" t="s">
        <v>1652</v>
      </c>
      <c r="D507" s="16" t="s">
        <v>1686</v>
      </c>
      <c r="E507" s="21" t="s">
        <v>1653</v>
      </c>
      <c r="F507" s="21">
        <v>100</v>
      </c>
      <c r="G507" s="21" t="s">
        <v>33</v>
      </c>
      <c r="H507" s="21" t="s">
        <v>1687</v>
      </c>
      <c r="I507" s="22">
        <v>0.3</v>
      </c>
      <c r="J507" s="21">
        <v>10</v>
      </c>
      <c r="K507" s="21">
        <v>1.2999999999999999E-2</v>
      </c>
      <c r="L507" s="21">
        <v>12</v>
      </c>
      <c r="M507" s="21">
        <v>60</v>
      </c>
      <c r="N507" s="16" t="s">
        <v>1688</v>
      </c>
    </row>
    <row r="508" spans="1:14" ht="30" customHeight="1" x14ac:dyDescent="0.2">
      <c r="A508" s="20">
        <f ca="1">+SUBTOTAL(3,$A$3:B508)</f>
        <v>507</v>
      </c>
      <c r="B508" s="21" t="s">
        <v>1457</v>
      </c>
      <c r="C508" s="21" t="s">
        <v>1652</v>
      </c>
      <c r="D508" s="16" t="s">
        <v>597</v>
      </c>
      <c r="E508" s="21" t="s">
        <v>1653</v>
      </c>
      <c r="F508" s="21">
        <v>500</v>
      </c>
      <c r="G508" s="21" t="s">
        <v>33</v>
      </c>
      <c r="H508" s="21" t="s">
        <v>252</v>
      </c>
      <c r="I508" s="22">
        <v>0.7</v>
      </c>
      <c r="J508" s="21">
        <v>20</v>
      </c>
      <c r="K508" s="21">
        <v>0.23</v>
      </c>
      <c r="L508" s="21">
        <v>17</v>
      </c>
      <c r="M508" s="21">
        <v>48</v>
      </c>
      <c r="N508" s="16" t="s">
        <v>1689</v>
      </c>
    </row>
    <row r="509" spans="1:14" ht="30" customHeight="1" x14ac:dyDescent="0.2">
      <c r="A509" s="20">
        <f ca="1">+SUBTOTAL(3,$A$3:B509)</f>
        <v>508</v>
      </c>
      <c r="B509" s="21" t="s">
        <v>1457</v>
      </c>
      <c r="C509" s="21" t="s">
        <v>1652</v>
      </c>
      <c r="D509" s="16" t="s">
        <v>1690</v>
      </c>
      <c r="E509" s="21" t="s">
        <v>1665</v>
      </c>
      <c r="F509" s="21">
        <v>0.02</v>
      </c>
      <c r="G509" s="21" t="s">
        <v>559</v>
      </c>
      <c r="H509" s="21" t="s">
        <v>934</v>
      </c>
      <c r="I509" s="22">
        <v>0.5</v>
      </c>
      <c r="J509" s="21">
        <v>15</v>
      </c>
      <c r="K509" s="21">
        <v>0.11625788000000001</v>
      </c>
      <c r="L509" s="21">
        <v>16</v>
      </c>
      <c r="M509" s="21">
        <v>60</v>
      </c>
      <c r="N509" s="16" t="s">
        <v>1691</v>
      </c>
    </row>
    <row r="510" spans="1:14" ht="30" customHeight="1" x14ac:dyDescent="0.2">
      <c r="A510" s="20">
        <f ca="1">+SUBTOTAL(3,$A$3:B510)</f>
        <v>509</v>
      </c>
      <c r="B510" s="21" t="s">
        <v>1457</v>
      </c>
      <c r="C510" s="21" t="s">
        <v>1652</v>
      </c>
      <c r="D510" s="16" t="s">
        <v>1692</v>
      </c>
      <c r="E510" s="21" t="s">
        <v>1693</v>
      </c>
      <c r="F510" s="21">
        <v>12</v>
      </c>
      <c r="G510" s="21" t="s">
        <v>3</v>
      </c>
      <c r="H510" s="21" t="s">
        <v>4</v>
      </c>
      <c r="I510" s="22">
        <v>0.4</v>
      </c>
      <c r="J510" s="21">
        <v>12</v>
      </c>
      <c r="K510" s="21">
        <v>0.14799999999999999</v>
      </c>
      <c r="L510" s="21">
        <v>20</v>
      </c>
      <c r="M510" s="21">
        <v>60</v>
      </c>
      <c r="N510" s="16" t="s">
        <v>1694</v>
      </c>
    </row>
    <row r="511" spans="1:14" ht="30" customHeight="1" x14ac:dyDescent="0.2">
      <c r="A511" s="20">
        <f ca="1">+SUBTOTAL(3,$A$3:B511)</f>
        <v>510</v>
      </c>
      <c r="B511" s="21" t="s">
        <v>1457</v>
      </c>
      <c r="C511" s="21" t="s">
        <v>1652</v>
      </c>
      <c r="D511" s="16" t="s">
        <v>1695</v>
      </c>
      <c r="E511" s="21" t="s">
        <v>1665</v>
      </c>
      <c r="F511" s="21">
        <v>0.03</v>
      </c>
      <c r="G511" s="21" t="s">
        <v>559</v>
      </c>
      <c r="H511" s="21" t="s">
        <v>17</v>
      </c>
      <c r="I511" s="22">
        <v>0.22500000000000001</v>
      </c>
      <c r="J511" s="21">
        <v>20</v>
      </c>
      <c r="K511" s="21">
        <v>3.7999999999999999E-2</v>
      </c>
      <c r="L511" s="21">
        <v>16</v>
      </c>
      <c r="M511" s="21">
        <v>60</v>
      </c>
      <c r="N511" s="16" t="s">
        <v>1696</v>
      </c>
    </row>
    <row r="512" spans="1:14" ht="30" customHeight="1" x14ac:dyDescent="0.2">
      <c r="A512" s="20">
        <f ca="1">+SUBTOTAL(3,$A$3:B512)</f>
        <v>511</v>
      </c>
      <c r="B512" s="21" t="s">
        <v>1457</v>
      </c>
      <c r="C512" s="21" t="s">
        <v>1652</v>
      </c>
      <c r="D512" s="16" t="s">
        <v>1697</v>
      </c>
      <c r="E512" s="21" t="s">
        <v>1665</v>
      </c>
      <c r="F512" s="21"/>
      <c r="G512" s="21" t="s">
        <v>559</v>
      </c>
      <c r="H512" s="21" t="s">
        <v>17</v>
      </c>
      <c r="I512" s="22">
        <v>0.9</v>
      </c>
      <c r="J512" s="21">
        <v>20</v>
      </c>
      <c r="K512" s="21">
        <v>8.5999999999999993E-2</v>
      </c>
      <c r="L512" s="21">
        <v>11</v>
      </c>
      <c r="M512" s="21">
        <v>60</v>
      </c>
      <c r="N512" s="16" t="s">
        <v>1698</v>
      </c>
    </row>
    <row r="513" spans="1:14" ht="30" customHeight="1" x14ac:dyDescent="0.2">
      <c r="A513" s="20">
        <f ca="1">+SUBTOTAL(3,$A$3:B513)</f>
        <v>512</v>
      </c>
      <c r="B513" s="21" t="s">
        <v>1457</v>
      </c>
      <c r="C513" s="21" t="s">
        <v>1652</v>
      </c>
      <c r="D513" s="16" t="s">
        <v>1699</v>
      </c>
      <c r="E513" s="21" t="s">
        <v>1665</v>
      </c>
      <c r="F513" s="21"/>
      <c r="G513" s="21" t="s">
        <v>559</v>
      </c>
      <c r="H513" s="21" t="s">
        <v>17</v>
      </c>
      <c r="I513" s="22">
        <v>0.7</v>
      </c>
      <c r="J513" s="21">
        <v>20</v>
      </c>
      <c r="K513" s="21">
        <v>0.1</v>
      </c>
      <c r="L513" s="21">
        <v>13</v>
      </c>
      <c r="M513" s="21">
        <v>60</v>
      </c>
      <c r="N513" s="16" t="s">
        <v>1700</v>
      </c>
    </row>
    <row r="514" spans="1:14" ht="30" customHeight="1" x14ac:dyDescent="0.2">
      <c r="A514" s="20">
        <f ca="1">+SUBTOTAL(3,$A$3:B514)</f>
        <v>513</v>
      </c>
      <c r="B514" s="21" t="s">
        <v>1457</v>
      </c>
      <c r="C514" s="21" t="s">
        <v>1652</v>
      </c>
      <c r="D514" s="16" t="s">
        <v>1701</v>
      </c>
      <c r="E514" s="21" t="s">
        <v>1665</v>
      </c>
      <c r="F514" s="21">
        <v>0.03</v>
      </c>
      <c r="G514" s="21" t="s">
        <v>559</v>
      </c>
      <c r="H514" s="21" t="s">
        <v>934</v>
      </c>
      <c r="I514" s="22">
        <v>0.4</v>
      </c>
      <c r="J514" s="21">
        <v>20</v>
      </c>
      <c r="K514" s="21">
        <v>0.91</v>
      </c>
      <c r="L514" s="21">
        <v>21.59</v>
      </c>
      <c r="M514" s="21">
        <v>60</v>
      </c>
      <c r="N514" s="16" t="s">
        <v>1702</v>
      </c>
    </row>
    <row r="515" spans="1:14" ht="30" customHeight="1" x14ac:dyDescent="0.2">
      <c r="A515" s="20">
        <f ca="1">+SUBTOTAL(3,$A$3:B515)</f>
        <v>514</v>
      </c>
      <c r="B515" s="21" t="s">
        <v>1457</v>
      </c>
      <c r="C515" s="21" t="s">
        <v>1652</v>
      </c>
      <c r="D515" s="16" t="s">
        <v>1703</v>
      </c>
      <c r="E515" s="21" t="s">
        <v>1665</v>
      </c>
      <c r="F515" s="21"/>
      <c r="G515" s="21" t="s">
        <v>559</v>
      </c>
      <c r="H515" s="21" t="s">
        <v>9</v>
      </c>
      <c r="I515" s="22">
        <v>0.5</v>
      </c>
      <c r="J515" s="21">
        <v>15</v>
      </c>
      <c r="K515" s="21">
        <v>0.11600000000000001</v>
      </c>
      <c r="L515" s="21">
        <v>20</v>
      </c>
      <c r="M515" s="21">
        <v>48</v>
      </c>
      <c r="N515" s="16" t="s">
        <v>1704</v>
      </c>
    </row>
    <row r="516" spans="1:14" ht="30" customHeight="1" x14ac:dyDescent="0.2">
      <c r="A516" s="20">
        <f ca="1">+SUBTOTAL(3,$A$3:B516)</f>
        <v>515</v>
      </c>
      <c r="B516" s="21" t="s">
        <v>1457</v>
      </c>
      <c r="C516" s="21" t="s">
        <v>1652</v>
      </c>
      <c r="D516" s="16" t="s">
        <v>1705</v>
      </c>
      <c r="E516" s="21" t="s">
        <v>1665</v>
      </c>
      <c r="F516" s="21">
        <v>0.02</v>
      </c>
      <c r="G516" s="21" t="s">
        <v>559</v>
      </c>
      <c r="H516" s="21" t="s">
        <v>9</v>
      </c>
      <c r="I516" s="22">
        <v>0.3</v>
      </c>
      <c r="J516" s="21">
        <v>8</v>
      </c>
      <c r="K516" s="21">
        <v>0.16200000000000001</v>
      </c>
      <c r="L516" s="21">
        <v>33</v>
      </c>
      <c r="M516" s="21">
        <v>48</v>
      </c>
      <c r="N516" s="16" t="s">
        <v>1706</v>
      </c>
    </row>
    <row r="517" spans="1:14" ht="30" customHeight="1" x14ac:dyDescent="0.2">
      <c r="A517" s="20">
        <f ca="1">+SUBTOTAL(3,$A$3:B517)</f>
        <v>516</v>
      </c>
      <c r="B517" s="21" t="s">
        <v>1457</v>
      </c>
      <c r="C517" s="21" t="s">
        <v>1652</v>
      </c>
      <c r="D517" s="16" t="s">
        <v>1707</v>
      </c>
      <c r="E517" s="21" t="s">
        <v>1665</v>
      </c>
      <c r="F517" s="21"/>
      <c r="G517" s="21" t="s">
        <v>559</v>
      </c>
      <c r="H517" s="21" t="s">
        <v>1322</v>
      </c>
      <c r="I517" s="22">
        <v>0.5</v>
      </c>
      <c r="J517" s="21">
        <v>12</v>
      </c>
      <c r="K517" s="21">
        <v>0.21</v>
      </c>
      <c r="L517" s="21">
        <v>17</v>
      </c>
      <c r="M517" s="21">
        <v>60</v>
      </c>
      <c r="N517" s="16" t="s">
        <v>1708</v>
      </c>
    </row>
    <row r="518" spans="1:14" ht="30" customHeight="1" x14ac:dyDescent="0.2">
      <c r="A518" s="20">
        <f ca="1">+SUBTOTAL(3,$A$3:B518)</f>
        <v>517</v>
      </c>
      <c r="B518" s="21" t="s">
        <v>1457</v>
      </c>
      <c r="C518" s="21" t="s">
        <v>1652</v>
      </c>
      <c r="D518" s="16" t="s">
        <v>1709</v>
      </c>
      <c r="E518" s="21" t="s">
        <v>1665</v>
      </c>
      <c r="F518" s="21">
        <v>5.5E-2</v>
      </c>
      <c r="G518" s="21" t="s">
        <v>559</v>
      </c>
      <c r="H518" s="21" t="s">
        <v>81</v>
      </c>
      <c r="I518" s="22">
        <v>0.2</v>
      </c>
      <c r="J518" s="21">
        <v>15</v>
      </c>
      <c r="K518" s="21">
        <v>3.9E-2</v>
      </c>
      <c r="L518" s="21">
        <v>15</v>
      </c>
      <c r="M518" s="21">
        <v>60</v>
      </c>
      <c r="N518" s="16" t="s">
        <v>1710</v>
      </c>
    </row>
    <row r="519" spans="1:14" ht="30" customHeight="1" x14ac:dyDescent="0.2">
      <c r="A519" s="20">
        <f ca="1">+SUBTOTAL(3,$A$3:B519)</f>
        <v>518</v>
      </c>
      <c r="B519" s="21" t="s">
        <v>1457</v>
      </c>
      <c r="C519" s="21" t="s">
        <v>1652</v>
      </c>
      <c r="D519" s="16" t="s">
        <v>1711</v>
      </c>
      <c r="E519" s="21" t="s">
        <v>1655</v>
      </c>
      <c r="F519" s="21">
        <v>300</v>
      </c>
      <c r="G519" s="21" t="s">
        <v>559</v>
      </c>
      <c r="H519" s="21" t="s">
        <v>9</v>
      </c>
      <c r="I519" s="22">
        <v>0.6</v>
      </c>
      <c r="J519" s="21">
        <v>15</v>
      </c>
      <c r="K519" s="21">
        <v>0.2</v>
      </c>
      <c r="L519" s="21">
        <v>20</v>
      </c>
      <c r="M519" s="21">
        <v>60</v>
      </c>
      <c r="N519" s="16" t="s">
        <v>1712</v>
      </c>
    </row>
    <row r="520" spans="1:14" ht="30" customHeight="1" x14ac:dyDescent="0.2">
      <c r="A520" s="20">
        <f ca="1">+SUBTOTAL(3,$A$3:B520)</f>
        <v>519</v>
      </c>
      <c r="B520" s="21" t="s">
        <v>1457</v>
      </c>
      <c r="C520" s="21" t="s">
        <v>1652</v>
      </c>
      <c r="D520" s="16" t="s">
        <v>1713</v>
      </c>
      <c r="E520" s="21" t="s">
        <v>1665</v>
      </c>
      <c r="F520" s="21">
        <v>0.04</v>
      </c>
      <c r="G520" s="21" t="s">
        <v>559</v>
      </c>
      <c r="H520" s="21" t="s">
        <v>934</v>
      </c>
      <c r="I520" s="22">
        <v>0.5</v>
      </c>
      <c r="J520" s="21">
        <v>20</v>
      </c>
      <c r="K520" s="21">
        <v>6.7000000000000004E-2</v>
      </c>
      <c r="L520" s="21">
        <v>34</v>
      </c>
      <c r="M520" s="21">
        <v>29</v>
      </c>
      <c r="N520" s="16" t="s">
        <v>1663</v>
      </c>
    </row>
    <row r="521" spans="1:14" ht="30" customHeight="1" x14ac:dyDescent="0.2">
      <c r="A521" s="20">
        <f ca="1">+SUBTOTAL(3,$A$3:B521)</f>
        <v>520</v>
      </c>
      <c r="B521" s="21" t="s">
        <v>1457</v>
      </c>
      <c r="C521" s="21" t="s">
        <v>1652</v>
      </c>
      <c r="D521" s="16" t="s">
        <v>1514</v>
      </c>
      <c r="E521" s="21" t="s">
        <v>1660</v>
      </c>
      <c r="F521" s="21">
        <v>150</v>
      </c>
      <c r="G521" s="21" t="s">
        <v>33</v>
      </c>
      <c r="H521" s="21" t="s">
        <v>1514</v>
      </c>
      <c r="I521" s="22">
        <v>0.1</v>
      </c>
      <c r="J521" s="21">
        <v>5</v>
      </c>
      <c r="K521" s="21">
        <v>4.5999999999999999E-2</v>
      </c>
      <c r="L521" s="21">
        <v>19</v>
      </c>
      <c r="M521" s="21">
        <v>60</v>
      </c>
      <c r="N521" s="16" t="s">
        <v>1714</v>
      </c>
    </row>
    <row r="522" spans="1:14" ht="30" customHeight="1" x14ac:dyDescent="0.2">
      <c r="A522" s="20">
        <f ca="1">+SUBTOTAL(3,$A$3:B522)</f>
        <v>521</v>
      </c>
      <c r="B522" s="21" t="s">
        <v>1457</v>
      </c>
      <c r="C522" s="21" t="s">
        <v>1652</v>
      </c>
      <c r="D522" s="16" t="s">
        <v>1715</v>
      </c>
      <c r="E522" s="21" t="s">
        <v>1665</v>
      </c>
      <c r="F522" s="21">
        <v>0.05</v>
      </c>
      <c r="G522" s="21" t="s">
        <v>559</v>
      </c>
      <c r="H522" s="21" t="s">
        <v>17</v>
      </c>
      <c r="I522" s="22">
        <v>0.3</v>
      </c>
      <c r="J522" s="21">
        <v>8</v>
      </c>
      <c r="K522" s="21">
        <v>0.13</v>
      </c>
      <c r="L522" s="21">
        <v>21.6</v>
      </c>
      <c r="M522" s="21">
        <v>84</v>
      </c>
      <c r="N522" s="16" t="s">
        <v>1716</v>
      </c>
    </row>
    <row r="523" spans="1:14" ht="30" customHeight="1" x14ac:dyDescent="0.2">
      <c r="A523" s="20">
        <f ca="1">+SUBTOTAL(3,$A$3:B523)</f>
        <v>522</v>
      </c>
      <c r="B523" s="21" t="s">
        <v>1457</v>
      </c>
      <c r="C523" s="21" t="s">
        <v>1652</v>
      </c>
      <c r="D523" s="16" t="s">
        <v>1717</v>
      </c>
      <c r="E523" s="21" t="s">
        <v>1653</v>
      </c>
      <c r="F523" s="21">
        <v>500</v>
      </c>
      <c r="G523" s="21" t="s">
        <v>559</v>
      </c>
      <c r="H523" s="21" t="s">
        <v>9</v>
      </c>
      <c r="I523" s="22">
        <v>0.8</v>
      </c>
      <c r="J523" s="21">
        <v>12</v>
      </c>
      <c r="K523" s="21">
        <v>5.1999999999999998E-2</v>
      </c>
      <c r="L523" s="21">
        <v>14.000000000000002</v>
      </c>
      <c r="M523" s="21">
        <v>60</v>
      </c>
      <c r="N523" s="16" t="s">
        <v>1718</v>
      </c>
    </row>
    <row r="524" spans="1:14" ht="30" customHeight="1" x14ac:dyDescent="0.2">
      <c r="A524" s="20">
        <f ca="1">+SUBTOTAL(3,$A$3:B524)</f>
        <v>523</v>
      </c>
      <c r="B524" s="21" t="s">
        <v>1457</v>
      </c>
      <c r="C524" s="21" t="s">
        <v>1652</v>
      </c>
      <c r="D524" s="16" t="s">
        <v>1719</v>
      </c>
      <c r="E524" s="21" t="s">
        <v>1665</v>
      </c>
      <c r="F524" s="21">
        <v>0.05</v>
      </c>
      <c r="G524" s="21" t="s">
        <v>559</v>
      </c>
      <c r="H524" s="21" t="s">
        <v>17</v>
      </c>
      <c r="I524" s="22">
        <v>0.3</v>
      </c>
      <c r="J524" s="21">
        <v>15</v>
      </c>
      <c r="K524" s="21">
        <v>0.92400000000000004</v>
      </c>
      <c r="L524" s="21">
        <v>30</v>
      </c>
      <c r="M524" s="21">
        <v>36</v>
      </c>
      <c r="N524" s="16" t="s">
        <v>1720</v>
      </c>
    </row>
    <row r="525" spans="1:14" ht="30" customHeight="1" x14ac:dyDescent="0.2">
      <c r="A525" s="20">
        <f ca="1">+SUBTOTAL(3,$A$3:B525)</f>
        <v>524</v>
      </c>
      <c r="B525" s="21" t="s">
        <v>1457</v>
      </c>
      <c r="C525" s="21" t="s">
        <v>1652</v>
      </c>
      <c r="D525" s="16" t="s">
        <v>1262</v>
      </c>
      <c r="E525" s="21" t="s">
        <v>1693</v>
      </c>
      <c r="F525" s="21">
        <v>200</v>
      </c>
      <c r="G525" s="21" t="s">
        <v>559</v>
      </c>
      <c r="H525" s="21" t="s">
        <v>506</v>
      </c>
      <c r="I525" s="22">
        <v>1</v>
      </c>
      <c r="J525" s="21">
        <v>70</v>
      </c>
      <c r="K525" s="21">
        <v>0.61</v>
      </c>
      <c r="L525" s="21">
        <v>14.000000000000002</v>
      </c>
      <c r="M525" s="21">
        <v>84</v>
      </c>
      <c r="N525" s="16" t="s">
        <v>1721</v>
      </c>
    </row>
    <row r="526" spans="1:14" ht="30" customHeight="1" x14ac:dyDescent="0.2">
      <c r="A526" s="20">
        <f ca="1">+SUBTOTAL(3,$A$3:B526)</f>
        <v>525</v>
      </c>
      <c r="B526" s="21" t="s">
        <v>1457</v>
      </c>
      <c r="C526" s="21" t="s">
        <v>1652</v>
      </c>
      <c r="D526" s="16" t="s">
        <v>1722</v>
      </c>
      <c r="E526" s="21" t="s">
        <v>1655</v>
      </c>
      <c r="F526" s="21">
        <v>50</v>
      </c>
      <c r="G526" s="21" t="s">
        <v>33</v>
      </c>
      <c r="H526" s="21" t="s">
        <v>161</v>
      </c>
      <c r="I526" s="22">
        <v>0.8</v>
      </c>
      <c r="J526" s="21">
        <v>30</v>
      </c>
      <c r="K526" s="21">
        <v>5.2999999999999999E-2</v>
      </c>
      <c r="L526" s="21">
        <v>12</v>
      </c>
      <c r="M526" s="21">
        <v>72</v>
      </c>
      <c r="N526" s="16" t="s">
        <v>1723</v>
      </c>
    </row>
    <row r="527" spans="1:14" ht="30" customHeight="1" x14ac:dyDescent="0.2">
      <c r="A527" s="20">
        <f ca="1">+SUBTOTAL(3,$A$3:B527)</f>
        <v>526</v>
      </c>
      <c r="B527" s="21" t="s">
        <v>1457</v>
      </c>
      <c r="C527" s="21" t="s">
        <v>1652</v>
      </c>
      <c r="D527" s="16" t="s">
        <v>1724</v>
      </c>
      <c r="E527" s="21" t="s">
        <v>1653</v>
      </c>
      <c r="F527" s="21">
        <v>100</v>
      </c>
      <c r="G527" s="21" t="s">
        <v>33</v>
      </c>
      <c r="H527" s="21" t="s">
        <v>252</v>
      </c>
      <c r="I527" s="22">
        <v>0.7</v>
      </c>
      <c r="J527" s="21">
        <v>25</v>
      </c>
      <c r="K527" s="21">
        <v>0.23</v>
      </c>
      <c r="L527" s="21">
        <v>17</v>
      </c>
      <c r="M527" s="21">
        <v>48</v>
      </c>
      <c r="N527" s="16" t="s">
        <v>1725</v>
      </c>
    </row>
    <row r="528" spans="1:14" ht="30" customHeight="1" x14ac:dyDescent="0.2">
      <c r="A528" s="20">
        <f ca="1">+SUBTOTAL(3,$A$3:B528)</f>
        <v>527</v>
      </c>
      <c r="B528" s="21" t="s">
        <v>1457</v>
      </c>
      <c r="C528" s="21" t="s">
        <v>1652</v>
      </c>
      <c r="D528" s="16" t="s">
        <v>1726</v>
      </c>
      <c r="E528" s="21" t="s">
        <v>1665</v>
      </c>
      <c r="F528" s="21"/>
      <c r="G528" s="21" t="s">
        <v>559</v>
      </c>
      <c r="H528" s="21" t="s">
        <v>81</v>
      </c>
      <c r="I528" s="22">
        <v>1</v>
      </c>
      <c r="J528" s="21">
        <v>15</v>
      </c>
      <c r="K528" s="21">
        <v>6.2E-2</v>
      </c>
      <c r="L528" s="21">
        <v>16</v>
      </c>
      <c r="M528" s="21">
        <v>60</v>
      </c>
      <c r="N528" s="16" t="s">
        <v>1727</v>
      </c>
    </row>
    <row r="529" spans="1:14" ht="30" customHeight="1" x14ac:dyDescent="0.2">
      <c r="A529" s="20">
        <f ca="1">+SUBTOTAL(3,$A$3:B529)</f>
        <v>528</v>
      </c>
      <c r="B529" s="21" t="s">
        <v>1457</v>
      </c>
      <c r="C529" s="21" t="s">
        <v>1652</v>
      </c>
      <c r="D529" s="16" t="s">
        <v>1728</v>
      </c>
      <c r="E529" s="21" t="s">
        <v>76</v>
      </c>
      <c r="F529" s="21">
        <v>10</v>
      </c>
      <c r="G529" s="21" t="s">
        <v>559</v>
      </c>
      <c r="H529" s="21" t="s">
        <v>17</v>
      </c>
      <c r="I529" s="22">
        <v>0.4</v>
      </c>
      <c r="J529" s="21">
        <v>10</v>
      </c>
      <c r="K529" s="21">
        <v>0.02</v>
      </c>
      <c r="L529" s="21">
        <v>8</v>
      </c>
      <c r="M529" s="21">
        <v>60</v>
      </c>
      <c r="N529" s="16" t="s">
        <v>1729</v>
      </c>
    </row>
    <row r="530" spans="1:14" ht="30" customHeight="1" x14ac:dyDescent="0.2">
      <c r="A530" s="20">
        <f ca="1">+SUBTOTAL(3,$A$3:B530)</f>
        <v>529</v>
      </c>
      <c r="B530" s="21" t="s">
        <v>1730</v>
      </c>
      <c r="C530" s="21" t="s">
        <v>1731</v>
      </c>
      <c r="D530" s="16" t="s">
        <v>1732</v>
      </c>
      <c r="E530" s="21" t="s">
        <v>1733</v>
      </c>
      <c r="F530" s="21">
        <v>1</v>
      </c>
      <c r="G530" s="21" t="s">
        <v>559</v>
      </c>
      <c r="H530" s="21" t="s">
        <v>17</v>
      </c>
      <c r="I530" s="22">
        <v>5.3</v>
      </c>
      <c r="J530" s="21">
        <v>37</v>
      </c>
      <c r="K530" s="21">
        <v>0.6</v>
      </c>
      <c r="L530" s="21">
        <v>18.3</v>
      </c>
      <c r="M530" s="21">
        <v>52</v>
      </c>
      <c r="N530" s="16" t="s">
        <v>1734</v>
      </c>
    </row>
    <row r="531" spans="1:14" ht="30" customHeight="1" x14ac:dyDescent="0.2">
      <c r="A531" s="20">
        <f ca="1">+SUBTOTAL(3,$A$3:B531)</f>
        <v>530</v>
      </c>
      <c r="B531" s="21" t="s">
        <v>1730</v>
      </c>
      <c r="C531" s="21" t="s">
        <v>1731</v>
      </c>
      <c r="D531" s="16" t="s">
        <v>1735</v>
      </c>
      <c r="E531" s="21" t="s">
        <v>1736</v>
      </c>
      <c r="F531" s="21">
        <v>0.8</v>
      </c>
      <c r="G531" s="21" t="s">
        <v>559</v>
      </c>
      <c r="H531" s="21" t="s">
        <v>934</v>
      </c>
      <c r="I531" s="22">
        <v>1.3</v>
      </c>
      <c r="J531" s="21">
        <v>50</v>
      </c>
      <c r="K531" s="21">
        <v>0.2</v>
      </c>
      <c r="L531" s="21">
        <v>129</v>
      </c>
      <c r="M531" s="21">
        <v>22</v>
      </c>
      <c r="N531" s="16" t="s">
        <v>1737</v>
      </c>
    </row>
    <row r="532" spans="1:14" ht="30" customHeight="1" x14ac:dyDescent="0.2">
      <c r="A532" s="20">
        <f ca="1">+SUBTOTAL(3,$A$3:B532)</f>
        <v>531</v>
      </c>
      <c r="B532" s="21" t="s">
        <v>1730</v>
      </c>
      <c r="C532" s="21" t="s">
        <v>1731</v>
      </c>
      <c r="D532" s="16" t="s">
        <v>786</v>
      </c>
      <c r="E532" s="21" t="s">
        <v>1738</v>
      </c>
      <c r="F532" s="21">
        <v>0.4</v>
      </c>
      <c r="G532" s="21" t="s">
        <v>559</v>
      </c>
      <c r="H532" s="21" t="s">
        <v>934</v>
      </c>
      <c r="I532" s="22">
        <v>0.36399999999999999</v>
      </c>
      <c r="J532" s="21">
        <v>10</v>
      </c>
      <c r="K532" s="21">
        <v>0.128</v>
      </c>
      <c r="L532" s="21">
        <v>20.599999999999998</v>
      </c>
      <c r="M532" s="21">
        <v>16</v>
      </c>
      <c r="N532" s="16" t="s">
        <v>1737</v>
      </c>
    </row>
    <row r="533" spans="1:14" ht="30" customHeight="1" x14ac:dyDescent="0.2">
      <c r="A533" s="20">
        <f ca="1">+SUBTOTAL(3,$A$3:B533)</f>
        <v>532</v>
      </c>
      <c r="B533" s="21" t="s">
        <v>1730</v>
      </c>
      <c r="C533" s="21" t="s">
        <v>1731</v>
      </c>
      <c r="D533" s="16" t="s">
        <v>1739</v>
      </c>
      <c r="E533" s="21" t="s">
        <v>1740</v>
      </c>
      <c r="F533" s="21">
        <v>1</v>
      </c>
      <c r="G533" s="21" t="s">
        <v>559</v>
      </c>
      <c r="H533" s="21" t="s">
        <v>17</v>
      </c>
      <c r="I533" s="22">
        <v>4.2</v>
      </c>
      <c r="J533" s="21">
        <v>259</v>
      </c>
      <c r="K533" s="21">
        <v>2.7</v>
      </c>
      <c r="L533" s="21">
        <v>142.4</v>
      </c>
      <c r="M533" s="21">
        <v>14</v>
      </c>
      <c r="N533" s="16" t="s">
        <v>1741</v>
      </c>
    </row>
    <row r="534" spans="1:14" ht="30" customHeight="1" x14ac:dyDescent="0.2">
      <c r="A534" s="20">
        <f ca="1">+SUBTOTAL(3,$A$3:B534)</f>
        <v>533</v>
      </c>
      <c r="B534" s="21" t="s">
        <v>1730</v>
      </c>
      <c r="C534" s="21" t="s">
        <v>1731</v>
      </c>
      <c r="D534" s="16" t="s">
        <v>700</v>
      </c>
      <c r="E534" s="21" t="s">
        <v>1742</v>
      </c>
      <c r="F534" s="21">
        <v>1</v>
      </c>
      <c r="G534" s="21" t="s">
        <v>559</v>
      </c>
      <c r="H534" s="21" t="s">
        <v>17</v>
      </c>
      <c r="I534" s="22">
        <v>3</v>
      </c>
      <c r="J534" s="21">
        <v>171</v>
      </c>
      <c r="K534" s="21">
        <v>2.2000000000000002</v>
      </c>
      <c r="L534" s="21">
        <v>11</v>
      </c>
      <c r="M534" s="21">
        <v>39</v>
      </c>
      <c r="N534" s="16" t="s">
        <v>1743</v>
      </c>
    </row>
    <row r="535" spans="1:14" ht="30" customHeight="1" x14ac:dyDescent="0.2">
      <c r="A535" s="20">
        <f ca="1">+SUBTOTAL(3,$A$3:B535)</f>
        <v>534</v>
      </c>
      <c r="B535" s="21" t="s">
        <v>1730</v>
      </c>
      <c r="C535" s="21" t="s">
        <v>1731</v>
      </c>
      <c r="D535" s="16" t="s">
        <v>1744</v>
      </c>
      <c r="E535" s="21" t="s">
        <v>1742</v>
      </c>
      <c r="F535" s="21">
        <v>1</v>
      </c>
      <c r="G535" s="21" t="s">
        <v>559</v>
      </c>
      <c r="H535" s="21" t="s">
        <v>17</v>
      </c>
      <c r="I535" s="22">
        <v>30</v>
      </c>
      <c r="J535" s="21">
        <v>122</v>
      </c>
      <c r="K535" s="21">
        <v>32</v>
      </c>
      <c r="L535" s="21">
        <v>26</v>
      </c>
      <c r="M535" s="21">
        <v>61</v>
      </c>
      <c r="N535" s="16" t="s">
        <v>1745</v>
      </c>
    </row>
    <row r="536" spans="1:14" ht="30" customHeight="1" x14ac:dyDescent="0.2">
      <c r="A536" s="20">
        <f ca="1">+SUBTOTAL(3,$A$3:B536)</f>
        <v>535</v>
      </c>
      <c r="B536" s="21" t="s">
        <v>1730</v>
      </c>
      <c r="C536" s="21" t="s">
        <v>1731</v>
      </c>
      <c r="D536" s="16" t="s">
        <v>1746</v>
      </c>
      <c r="E536" s="21" t="s">
        <v>1740</v>
      </c>
      <c r="F536" s="21">
        <v>1</v>
      </c>
      <c r="G536" s="21" t="s">
        <v>559</v>
      </c>
      <c r="H536" s="21" t="s">
        <v>17</v>
      </c>
      <c r="I536" s="22">
        <v>0.47099999999999997</v>
      </c>
      <c r="J536" s="21">
        <v>8</v>
      </c>
      <c r="K536" s="21">
        <v>0.28999999999999998</v>
      </c>
      <c r="L536" s="21">
        <v>24.709999999999997</v>
      </c>
      <c r="M536" s="21">
        <v>19</v>
      </c>
      <c r="N536" s="16" t="s">
        <v>1747</v>
      </c>
    </row>
    <row r="537" spans="1:14" ht="30" customHeight="1" x14ac:dyDescent="0.2">
      <c r="A537" s="20">
        <f ca="1">+SUBTOTAL(3,$A$3:B537)</f>
        <v>536</v>
      </c>
      <c r="B537" s="21" t="s">
        <v>1730</v>
      </c>
      <c r="C537" s="21" t="s">
        <v>1731</v>
      </c>
      <c r="D537" s="16" t="s">
        <v>1748</v>
      </c>
      <c r="E537" s="21" t="s">
        <v>1742</v>
      </c>
      <c r="F537" s="21">
        <v>1</v>
      </c>
      <c r="G537" s="21" t="s">
        <v>559</v>
      </c>
      <c r="H537" s="21" t="s">
        <v>17</v>
      </c>
      <c r="I537" s="22">
        <v>0.8</v>
      </c>
      <c r="J537" s="21">
        <v>15</v>
      </c>
      <c r="K537" s="21">
        <v>0.74</v>
      </c>
      <c r="L537" s="21">
        <v>33.700000000000003</v>
      </c>
      <c r="M537" s="21">
        <v>25</v>
      </c>
      <c r="N537" s="16" t="s">
        <v>1749</v>
      </c>
    </row>
    <row r="538" spans="1:14" ht="30" customHeight="1" x14ac:dyDescent="0.2">
      <c r="A538" s="20">
        <f ca="1">+SUBTOTAL(3,$A$3:B538)</f>
        <v>537</v>
      </c>
      <c r="B538" s="21" t="s">
        <v>1730</v>
      </c>
      <c r="C538" s="21" t="s">
        <v>1731</v>
      </c>
      <c r="D538" s="16" t="s">
        <v>1750</v>
      </c>
      <c r="E538" s="21" t="s">
        <v>1751</v>
      </c>
      <c r="F538" s="21">
        <v>1</v>
      </c>
      <c r="G538" s="21" t="s">
        <v>559</v>
      </c>
      <c r="H538" s="21" t="s">
        <v>17</v>
      </c>
      <c r="I538" s="22">
        <v>0.47</v>
      </c>
      <c r="J538" s="21">
        <v>25</v>
      </c>
      <c r="K538" s="21">
        <v>0.33</v>
      </c>
      <c r="L538" s="21">
        <v>45</v>
      </c>
      <c r="M538" s="21">
        <v>31</v>
      </c>
      <c r="N538" s="16" t="s">
        <v>1752</v>
      </c>
    </row>
    <row r="539" spans="1:14" ht="30" customHeight="1" x14ac:dyDescent="0.2">
      <c r="A539" s="20">
        <f ca="1">+SUBTOTAL(3,$A$3:B539)</f>
        <v>538</v>
      </c>
      <c r="B539" s="21" t="s">
        <v>1730</v>
      </c>
      <c r="C539" s="21" t="s">
        <v>1731</v>
      </c>
      <c r="D539" s="16" t="s">
        <v>1753</v>
      </c>
      <c r="E539" s="21" t="s">
        <v>1754</v>
      </c>
      <c r="F539" s="21">
        <v>0.1</v>
      </c>
      <c r="G539" s="21" t="s">
        <v>559</v>
      </c>
      <c r="H539" s="21" t="s">
        <v>17</v>
      </c>
      <c r="I539" s="22">
        <v>1.1499999999999999</v>
      </c>
      <c r="J539" s="21">
        <v>30</v>
      </c>
      <c r="K539" s="21">
        <v>0.85899999999999999</v>
      </c>
      <c r="L539" s="21">
        <v>59.099999999999994</v>
      </c>
      <c r="M539" s="21">
        <v>37</v>
      </c>
      <c r="N539" s="16" t="s">
        <v>1734</v>
      </c>
    </row>
    <row r="540" spans="1:14" ht="30" customHeight="1" x14ac:dyDescent="0.2">
      <c r="A540" s="20">
        <f ca="1">+SUBTOTAL(3,$A$3:B540)</f>
        <v>539</v>
      </c>
      <c r="B540" s="21" t="s">
        <v>1730</v>
      </c>
      <c r="C540" s="21" t="s">
        <v>1731</v>
      </c>
      <c r="D540" s="16" t="s">
        <v>1755</v>
      </c>
      <c r="E540" s="21" t="s">
        <v>1756</v>
      </c>
      <c r="F540" s="21">
        <v>1</v>
      </c>
      <c r="G540" s="21" t="s">
        <v>559</v>
      </c>
      <c r="H540" s="21" t="s">
        <v>934</v>
      </c>
      <c r="I540" s="22">
        <v>2</v>
      </c>
      <c r="J540" s="21">
        <v>32</v>
      </c>
      <c r="K540" s="21">
        <v>4.9000000000000004</v>
      </c>
      <c r="L540" s="21">
        <v>62</v>
      </c>
      <c r="M540" s="21">
        <v>30</v>
      </c>
      <c r="N540" s="16" t="s">
        <v>1734</v>
      </c>
    </row>
    <row r="541" spans="1:14" ht="30" customHeight="1" x14ac:dyDescent="0.2">
      <c r="A541" s="20">
        <f ca="1">+SUBTOTAL(3,$A$3:B541)</f>
        <v>540</v>
      </c>
      <c r="B541" s="21" t="s">
        <v>1730</v>
      </c>
      <c r="C541" s="21" t="s">
        <v>1731</v>
      </c>
      <c r="D541" s="16" t="s">
        <v>1757</v>
      </c>
      <c r="E541" s="21" t="s">
        <v>1742</v>
      </c>
      <c r="F541" s="21">
        <v>1</v>
      </c>
      <c r="G541" s="21" t="s">
        <v>559</v>
      </c>
      <c r="H541" s="21" t="s">
        <v>17</v>
      </c>
      <c r="I541" s="22">
        <v>1.264</v>
      </c>
      <c r="J541" s="21">
        <v>35</v>
      </c>
      <c r="K541" s="21">
        <v>0.65100000000000002</v>
      </c>
      <c r="L541" s="21">
        <v>22.5</v>
      </c>
      <c r="M541" s="21">
        <v>33</v>
      </c>
      <c r="N541" s="16" t="s">
        <v>1758</v>
      </c>
    </row>
    <row r="542" spans="1:14" ht="30" customHeight="1" x14ac:dyDescent="0.2">
      <c r="A542" s="20">
        <f ca="1">+SUBTOTAL(3,$A$3:B542)</f>
        <v>541</v>
      </c>
      <c r="B542" s="21" t="s">
        <v>1730</v>
      </c>
      <c r="C542" s="21" t="s">
        <v>1731</v>
      </c>
      <c r="D542" s="16" t="s">
        <v>1759</v>
      </c>
      <c r="E542" s="21" t="s">
        <v>1754</v>
      </c>
      <c r="F542" s="21">
        <v>0.1</v>
      </c>
      <c r="G542" s="21" t="s">
        <v>559</v>
      </c>
      <c r="H542" s="21" t="s">
        <v>17</v>
      </c>
      <c r="I542" s="22">
        <v>0.92800000000000005</v>
      </c>
      <c r="J542" s="21">
        <v>31</v>
      </c>
      <c r="K542" s="21">
        <v>0.122</v>
      </c>
      <c r="L542" s="21">
        <v>21</v>
      </c>
      <c r="M542" s="21">
        <v>60</v>
      </c>
      <c r="N542" s="16" t="s">
        <v>1760</v>
      </c>
    </row>
    <row r="543" spans="1:14" ht="30" customHeight="1" x14ac:dyDescent="0.2">
      <c r="A543" s="20">
        <f ca="1">+SUBTOTAL(3,$A$3:B543)</f>
        <v>542</v>
      </c>
      <c r="B543" s="21" t="s">
        <v>1730</v>
      </c>
      <c r="C543" s="21" t="s">
        <v>1731</v>
      </c>
      <c r="D543" s="16" t="s">
        <v>1761</v>
      </c>
      <c r="E543" s="21" t="s">
        <v>1762</v>
      </c>
      <c r="F543" s="21">
        <v>1</v>
      </c>
      <c r="G543" s="21" t="s">
        <v>559</v>
      </c>
      <c r="H543" s="21" t="s">
        <v>17</v>
      </c>
      <c r="I543" s="22">
        <v>0.111</v>
      </c>
      <c r="J543" s="21">
        <v>12</v>
      </c>
      <c r="K543" s="21">
        <v>2.7E-2</v>
      </c>
      <c r="L543" s="21">
        <v>47</v>
      </c>
      <c r="M543" s="21">
        <v>30</v>
      </c>
      <c r="N543" s="16" t="s">
        <v>1763</v>
      </c>
    </row>
    <row r="544" spans="1:14" ht="30" customHeight="1" x14ac:dyDescent="0.2">
      <c r="A544" s="20">
        <f ca="1">+SUBTOTAL(3,$A$3:B544)</f>
        <v>543</v>
      </c>
      <c r="B544" s="21" t="s">
        <v>1730</v>
      </c>
      <c r="C544" s="21" t="s">
        <v>1731</v>
      </c>
      <c r="D544" s="16" t="s">
        <v>1764</v>
      </c>
      <c r="E544" s="21" t="s">
        <v>1765</v>
      </c>
      <c r="F544" s="21">
        <v>0.8</v>
      </c>
      <c r="G544" s="21" t="s">
        <v>559</v>
      </c>
      <c r="H544" s="21" t="s">
        <v>17</v>
      </c>
      <c r="I544" s="22">
        <v>26.3</v>
      </c>
      <c r="J544" s="21">
        <v>120</v>
      </c>
      <c r="K544" s="21">
        <v>0.14299999999999999</v>
      </c>
      <c r="L544" s="21">
        <v>11.4</v>
      </c>
      <c r="M544" s="21">
        <v>51</v>
      </c>
      <c r="N544" s="16" t="s">
        <v>1766</v>
      </c>
    </row>
    <row r="545" spans="1:14" ht="30" customHeight="1" x14ac:dyDescent="0.2">
      <c r="A545" s="20">
        <f ca="1">+SUBTOTAL(3,$A$3:B545)</f>
        <v>544</v>
      </c>
      <c r="B545" s="21" t="s">
        <v>1730</v>
      </c>
      <c r="C545" s="21" t="s">
        <v>1731</v>
      </c>
      <c r="D545" s="16" t="s">
        <v>1767</v>
      </c>
      <c r="E545" s="21" t="s">
        <v>1768</v>
      </c>
      <c r="F545" s="21">
        <v>0.12</v>
      </c>
      <c r="G545" s="21" t="s">
        <v>559</v>
      </c>
      <c r="H545" s="21" t="s">
        <v>17</v>
      </c>
      <c r="I545" s="22">
        <v>0.66</v>
      </c>
      <c r="J545" s="21">
        <v>10</v>
      </c>
      <c r="K545" s="21">
        <v>0.12</v>
      </c>
      <c r="L545" s="21">
        <v>11.600000000000001</v>
      </c>
      <c r="M545" s="21">
        <v>60</v>
      </c>
      <c r="N545" s="16" t="s">
        <v>1760</v>
      </c>
    </row>
    <row r="546" spans="1:14" ht="30" customHeight="1" x14ac:dyDescent="0.2">
      <c r="A546" s="20">
        <f ca="1">+SUBTOTAL(3,$A$3:B546)</f>
        <v>545</v>
      </c>
      <c r="B546" s="21" t="s">
        <v>1730</v>
      </c>
      <c r="C546" s="21" t="s">
        <v>1731</v>
      </c>
      <c r="D546" s="16" t="s">
        <v>1769</v>
      </c>
      <c r="E546" s="21" t="s">
        <v>1770</v>
      </c>
      <c r="F546" s="21">
        <v>1</v>
      </c>
      <c r="G546" s="21" t="s">
        <v>559</v>
      </c>
      <c r="H546" s="21" t="s">
        <v>17</v>
      </c>
      <c r="I546" s="22">
        <v>14.37</v>
      </c>
      <c r="J546" s="21">
        <v>159</v>
      </c>
      <c r="K546" s="21">
        <v>1.45</v>
      </c>
      <c r="L546" s="21">
        <v>18</v>
      </c>
      <c r="M546" s="21">
        <v>75</v>
      </c>
      <c r="N546" s="16" t="s">
        <v>1771</v>
      </c>
    </row>
    <row r="547" spans="1:14" ht="30" customHeight="1" x14ac:dyDescent="0.2">
      <c r="A547" s="20">
        <f ca="1">+SUBTOTAL(3,$A$3:B547)</f>
        <v>546</v>
      </c>
      <c r="B547" s="21" t="s">
        <v>1730</v>
      </c>
      <c r="C547" s="21" t="s">
        <v>1731</v>
      </c>
      <c r="D547" s="16" t="s">
        <v>1772</v>
      </c>
      <c r="E547" s="21" t="s">
        <v>1773</v>
      </c>
      <c r="F547" s="21">
        <v>0.2</v>
      </c>
      <c r="G547" s="21" t="s">
        <v>559</v>
      </c>
      <c r="H547" s="21" t="s">
        <v>934</v>
      </c>
      <c r="I547" s="22">
        <v>0.48</v>
      </c>
      <c r="J547" s="21">
        <v>35</v>
      </c>
      <c r="K547" s="21">
        <v>4.7</v>
      </c>
      <c r="L547" s="21">
        <v>141</v>
      </c>
      <c r="M547" s="21">
        <v>14</v>
      </c>
      <c r="N547" s="16" t="s">
        <v>1774</v>
      </c>
    </row>
    <row r="548" spans="1:14" ht="30" customHeight="1" x14ac:dyDescent="0.2">
      <c r="A548" s="20">
        <f ca="1">+SUBTOTAL(3,$A$3:B548)</f>
        <v>547</v>
      </c>
      <c r="B548" s="21" t="s">
        <v>1730</v>
      </c>
      <c r="C548" s="21" t="s">
        <v>1731</v>
      </c>
      <c r="D548" s="16" t="s">
        <v>1775</v>
      </c>
      <c r="E548" s="21" t="s">
        <v>1770</v>
      </c>
      <c r="F548" s="21">
        <v>0.8</v>
      </c>
      <c r="G548" s="21" t="s">
        <v>559</v>
      </c>
      <c r="H548" s="21" t="s">
        <v>17</v>
      </c>
      <c r="I548" s="22">
        <v>0.44700000000000001</v>
      </c>
      <c r="J548" s="21">
        <v>40</v>
      </c>
      <c r="K548" s="21">
        <v>1.27</v>
      </c>
      <c r="L548" s="21">
        <v>73</v>
      </c>
      <c r="M548" s="21">
        <v>29</v>
      </c>
      <c r="N548" s="16" t="s">
        <v>1776</v>
      </c>
    </row>
    <row r="549" spans="1:14" ht="30" customHeight="1" x14ac:dyDescent="0.2">
      <c r="A549" s="20">
        <f ca="1">+SUBTOTAL(3,$A$3:B549)</f>
        <v>548</v>
      </c>
      <c r="B549" s="21" t="s">
        <v>1730</v>
      </c>
      <c r="C549" s="21" t="s">
        <v>1731</v>
      </c>
      <c r="D549" s="16" t="s">
        <v>1777</v>
      </c>
      <c r="E549" s="21" t="s">
        <v>1738</v>
      </c>
      <c r="F549" s="21">
        <v>0.4</v>
      </c>
      <c r="G549" s="21" t="s">
        <v>559</v>
      </c>
      <c r="H549" s="21" t="s">
        <v>1322</v>
      </c>
      <c r="I549" s="22">
        <v>0.31</v>
      </c>
      <c r="J549" s="21">
        <v>13</v>
      </c>
      <c r="K549" s="21">
        <v>0.45300000000000001</v>
      </c>
      <c r="L549" s="21">
        <v>18.43</v>
      </c>
      <c r="M549" s="21">
        <v>58</v>
      </c>
      <c r="N549" s="16" t="s">
        <v>1778</v>
      </c>
    </row>
    <row r="550" spans="1:14" ht="30" customHeight="1" x14ac:dyDescent="0.2">
      <c r="A550" s="20">
        <f ca="1">+SUBTOTAL(3,$A$3:B550)</f>
        <v>549</v>
      </c>
      <c r="B550" s="21" t="s">
        <v>1730</v>
      </c>
      <c r="C550" s="21" t="s">
        <v>1731</v>
      </c>
      <c r="D550" s="16" t="s">
        <v>1779</v>
      </c>
      <c r="E550" s="21" t="s">
        <v>1742</v>
      </c>
      <c r="F550" s="21">
        <v>1</v>
      </c>
      <c r="G550" s="21" t="s">
        <v>559</v>
      </c>
      <c r="H550" s="21" t="s">
        <v>9</v>
      </c>
      <c r="I550" s="22">
        <v>23</v>
      </c>
      <c r="J550" s="21">
        <v>25</v>
      </c>
      <c r="K550" s="21">
        <v>37.4</v>
      </c>
      <c r="L550" s="21">
        <v>13</v>
      </c>
      <c r="M550" s="21">
        <v>48</v>
      </c>
      <c r="N550" s="16" t="s">
        <v>1780</v>
      </c>
    </row>
    <row r="551" spans="1:14" ht="30" customHeight="1" x14ac:dyDescent="0.2">
      <c r="A551" s="20">
        <f ca="1">+SUBTOTAL(3,$A$3:B551)</f>
        <v>550</v>
      </c>
      <c r="B551" s="21" t="s">
        <v>1730</v>
      </c>
      <c r="C551" s="21" t="s">
        <v>1731</v>
      </c>
      <c r="D551" s="16" t="s">
        <v>1781</v>
      </c>
      <c r="E551" s="21" t="s">
        <v>1782</v>
      </c>
      <c r="F551" s="21">
        <v>0.8</v>
      </c>
      <c r="G551" s="21" t="s">
        <v>559</v>
      </c>
      <c r="H551" s="21" t="s">
        <v>9</v>
      </c>
      <c r="I551" s="22">
        <v>5.47</v>
      </c>
      <c r="J551" s="21">
        <v>104</v>
      </c>
      <c r="K551" s="21">
        <v>6.3</v>
      </c>
      <c r="L551" s="21">
        <v>19.400000000000002</v>
      </c>
      <c r="M551" s="21">
        <v>77</v>
      </c>
      <c r="N551" s="16" t="s">
        <v>1783</v>
      </c>
    </row>
    <row r="552" spans="1:14" ht="30" customHeight="1" x14ac:dyDescent="0.2">
      <c r="A552" s="20">
        <f ca="1">+SUBTOTAL(3,$A$3:B552)</f>
        <v>551</v>
      </c>
      <c r="B552" s="21" t="s">
        <v>1730</v>
      </c>
      <c r="C552" s="21" t="s">
        <v>1731</v>
      </c>
      <c r="D552" s="16" t="s">
        <v>1784</v>
      </c>
      <c r="E552" s="21" t="s">
        <v>1785</v>
      </c>
      <c r="F552" s="21">
        <v>1</v>
      </c>
      <c r="G552" s="21" t="s">
        <v>559</v>
      </c>
      <c r="H552" s="21" t="s">
        <v>9</v>
      </c>
      <c r="I552" s="22">
        <v>22.56</v>
      </c>
      <c r="J552" s="21">
        <v>62</v>
      </c>
      <c r="K552" s="21">
        <v>1.75</v>
      </c>
      <c r="L552" s="21">
        <v>36</v>
      </c>
      <c r="M552" s="21">
        <v>51</v>
      </c>
      <c r="N552" s="16" t="s">
        <v>1786</v>
      </c>
    </row>
    <row r="553" spans="1:14" ht="30" customHeight="1" x14ac:dyDescent="0.2">
      <c r="A553" s="20">
        <f ca="1">+SUBTOTAL(3,$A$3:B553)</f>
        <v>552</v>
      </c>
      <c r="B553" s="21" t="s">
        <v>1730</v>
      </c>
      <c r="C553" s="21" t="s">
        <v>1731</v>
      </c>
      <c r="D553" s="16" t="s">
        <v>1787</v>
      </c>
      <c r="E553" s="21" t="s">
        <v>1736</v>
      </c>
      <c r="F553" s="21">
        <v>1</v>
      </c>
      <c r="G553" s="21" t="s">
        <v>559</v>
      </c>
      <c r="H553" s="21" t="s">
        <v>9</v>
      </c>
      <c r="I553" s="22">
        <v>7.3</v>
      </c>
      <c r="J553" s="21">
        <v>35</v>
      </c>
      <c r="K553" s="21">
        <v>0.51</v>
      </c>
      <c r="L553" s="21">
        <v>26</v>
      </c>
      <c r="M553" s="21">
        <v>15</v>
      </c>
      <c r="N553" s="16" t="s">
        <v>1788</v>
      </c>
    </row>
    <row r="554" spans="1:14" ht="30" customHeight="1" x14ac:dyDescent="0.2">
      <c r="A554" s="20">
        <f ca="1">+SUBTOTAL(3,$A$3:B554)</f>
        <v>553</v>
      </c>
      <c r="B554" s="21" t="s">
        <v>1730</v>
      </c>
      <c r="C554" s="21" t="s">
        <v>1731</v>
      </c>
      <c r="D554" s="16" t="s">
        <v>1789</v>
      </c>
      <c r="E554" s="21" t="s">
        <v>1790</v>
      </c>
      <c r="F554" s="21">
        <v>0.8</v>
      </c>
      <c r="G554" s="21" t="s">
        <v>559</v>
      </c>
      <c r="H554" s="21" t="s">
        <v>9</v>
      </c>
      <c r="I554" s="22">
        <v>5.62</v>
      </c>
      <c r="J554" s="21">
        <v>124</v>
      </c>
      <c r="K554" s="21">
        <v>30</v>
      </c>
      <c r="L554" s="21">
        <v>109.00000000000001</v>
      </c>
      <c r="M554" s="21">
        <v>26</v>
      </c>
      <c r="N554" s="16" t="s">
        <v>1791</v>
      </c>
    </row>
    <row r="555" spans="1:14" ht="30" customHeight="1" x14ac:dyDescent="0.2">
      <c r="A555" s="20">
        <f ca="1">+SUBTOTAL(3,$A$3:B555)</f>
        <v>554</v>
      </c>
      <c r="B555" s="21" t="s">
        <v>1730</v>
      </c>
      <c r="C555" s="21" t="s">
        <v>1731</v>
      </c>
      <c r="D555" s="16" t="s">
        <v>1792</v>
      </c>
      <c r="E555" s="21" t="s">
        <v>1793</v>
      </c>
      <c r="F555" s="21">
        <v>0.1</v>
      </c>
      <c r="G555" s="21" t="s">
        <v>559</v>
      </c>
      <c r="H555" s="21" t="s">
        <v>9</v>
      </c>
      <c r="I555" s="22">
        <v>5</v>
      </c>
      <c r="J555" s="21">
        <v>54</v>
      </c>
      <c r="K555" s="21">
        <v>2</v>
      </c>
      <c r="L555" s="21">
        <v>29.299999999999997</v>
      </c>
      <c r="M555" s="21">
        <v>36</v>
      </c>
      <c r="N555" s="16" t="s">
        <v>1794</v>
      </c>
    </row>
    <row r="556" spans="1:14" ht="30" customHeight="1" x14ac:dyDescent="0.2">
      <c r="A556" s="20">
        <f ca="1">+SUBTOTAL(3,$A$3:B556)</f>
        <v>555</v>
      </c>
      <c r="B556" s="21" t="s">
        <v>1730</v>
      </c>
      <c r="C556" s="21" t="s">
        <v>1731</v>
      </c>
      <c r="D556" s="16" t="s">
        <v>1795</v>
      </c>
      <c r="E556" s="21" t="s">
        <v>1742</v>
      </c>
      <c r="F556" s="21">
        <v>1</v>
      </c>
      <c r="G556" s="21" t="s">
        <v>559</v>
      </c>
      <c r="H556" s="21" t="s">
        <v>9</v>
      </c>
      <c r="I556" s="22">
        <v>5.56</v>
      </c>
      <c r="J556" s="21">
        <v>23</v>
      </c>
      <c r="K556" s="21">
        <v>2.5</v>
      </c>
      <c r="L556" s="21">
        <v>12.9</v>
      </c>
      <c r="M556" s="21">
        <v>56</v>
      </c>
      <c r="N556" s="16" t="s">
        <v>1796</v>
      </c>
    </row>
    <row r="557" spans="1:14" ht="30" customHeight="1" x14ac:dyDescent="0.2">
      <c r="A557" s="20">
        <f ca="1">+SUBTOTAL(3,$A$3:B557)</f>
        <v>556</v>
      </c>
      <c r="B557" s="21" t="s">
        <v>1730</v>
      </c>
      <c r="C557" s="21" t="s">
        <v>1731</v>
      </c>
      <c r="D557" s="16" t="s">
        <v>1797</v>
      </c>
      <c r="E557" s="21" t="s">
        <v>1793</v>
      </c>
      <c r="F557" s="21">
        <v>0.1</v>
      </c>
      <c r="G557" s="21" t="s">
        <v>559</v>
      </c>
      <c r="H557" s="21" t="s">
        <v>9</v>
      </c>
      <c r="I557" s="22">
        <v>1.27</v>
      </c>
      <c r="J557" s="21">
        <v>35</v>
      </c>
      <c r="K557" s="21">
        <v>3.1</v>
      </c>
      <c r="L557" s="21">
        <v>42.4</v>
      </c>
      <c r="M557" s="21">
        <v>29</v>
      </c>
      <c r="N557" s="16" t="s">
        <v>1760</v>
      </c>
    </row>
    <row r="558" spans="1:14" ht="30" customHeight="1" x14ac:dyDescent="0.2">
      <c r="A558" s="20">
        <f ca="1">+SUBTOTAL(3,$A$3:B558)</f>
        <v>557</v>
      </c>
      <c r="B558" s="21" t="s">
        <v>1730</v>
      </c>
      <c r="C558" s="21" t="s">
        <v>1731</v>
      </c>
      <c r="D558" s="16" t="s">
        <v>1798</v>
      </c>
      <c r="E558" s="21" t="s">
        <v>1799</v>
      </c>
      <c r="F558" s="21">
        <v>0.8</v>
      </c>
      <c r="G558" s="21" t="s">
        <v>559</v>
      </c>
      <c r="H558" s="21" t="s">
        <v>9</v>
      </c>
      <c r="I558" s="22">
        <v>0.49</v>
      </c>
      <c r="J558" s="21">
        <v>35</v>
      </c>
      <c r="K558" s="21">
        <v>1.07</v>
      </c>
      <c r="L558" s="21">
        <v>76.900000000000006</v>
      </c>
      <c r="M558" s="21">
        <v>28</v>
      </c>
      <c r="N558" s="16" t="s">
        <v>1800</v>
      </c>
    </row>
    <row r="559" spans="1:14" ht="30" customHeight="1" x14ac:dyDescent="0.2">
      <c r="A559" s="20">
        <f ca="1">+SUBTOTAL(3,$A$3:B559)</f>
        <v>558</v>
      </c>
      <c r="B559" s="21" t="s">
        <v>1730</v>
      </c>
      <c r="C559" s="21" t="s">
        <v>1731</v>
      </c>
      <c r="D559" s="16" t="s">
        <v>1801</v>
      </c>
      <c r="E559" s="21" t="s">
        <v>1754</v>
      </c>
      <c r="F559" s="21">
        <v>0.1</v>
      </c>
      <c r="G559" s="21" t="s">
        <v>559</v>
      </c>
      <c r="H559" s="21" t="s">
        <v>9</v>
      </c>
      <c r="I559" s="22">
        <v>8.84</v>
      </c>
      <c r="J559" s="21">
        <v>90</v>
      </c>
      <c r="K559" s="21">
        <v>7.94</v>
      </c>
      <c r="L559" s="21">
        <v>48</v>
      </c>
      <c r="M559" s="21">
        <v>40</v>
      </c>
      <c r="N559" s="16" t="s">
        <v>1802</v>
      </c>
    </row>
    <row r="560" spans="1:14" ht="30" customHeight="1" x14ac:dyDescent="0.2">
      <c r="A560" s="20">
        <f ca="1">+SUBTOTAL(3,$A$3:B560)</f>
        <v>559</v>
      </c>
      <c r="B560" s="21" t="s">
        <v>1730</v>
      </c>
      <c r="C560" s="21" t="s">
        <v>1731</v>
      </c>
      <c r="D560" s="16" t="s">
        <v>1803</v>
      </c>
      <c r="E560" s="21" t="s">
        <v>1790</v>
      </c>
      <c r="F560" s="21">
        <v>0.8</v>
      </c>
      <c r="G560" s="21" t="s">
        <v>559</v>
      </c>
      <c r="H560" s="21" t="s">
        <v>9</v>
      </c>
      <c r="I560" s="22">
        <v>0.314</v>
      </c>
      <c r="J560" s="21">
        <v>30</v>
      </c>
      <c r="K560" s="21">
        <v>2.9000000000000001E-2</v>
      </c>
      <c r="L560" s="21">
        <v>14.000000000000002</v>
      </c>
      <c r="M560" s="21">
        <v>26</v>
      </c>
      <c r="N560" s="16" t="s">
        <v>1760</v>
      </c>
    </row>
    <row r="561" spans="1:14" ht="30" customHeight="1" x14ac:dyDescent="0.2">
      <c r="A561" s="20">
        <f ca="1">+SUBTOTAL(3,$A$3:B561)</f>
        <v>560</v>
      </c>
      <c r="B561" s="21" t="s">
        <v>1730</v>
      </c>
      <c r="C561" s="21" t="s">
        <v>1731</v>
      </c>
      <c r="D561" s="16" t="s">
        <v>1804</v>
      </c>
      <c r="E561" s="21" t="s">
        <v>1805</v>
      </c>
      <c r="F561" s="21">
        <v>0.12</v>
      </c>
      <c r="G561" s="21" t="s">
        <v>559</v>
      </c>
      <c r="H561" s="21" t="s">
        <v>247</v>
      </c>
      <c r="I561" s="22">
        <v>15.6</v>
      </c>
      <c r="J561" s="21">
        <v>58</v>
      </c>
      <c r="K561" s="21">
        <v>6.6</v>
      </c>
      <c r="L561" s="21">
        <v>24</v>
      </c>
      <c r="M561" s="21">
        <v>72</v>
      </c>
      <c r="N561" s="16" t="s">
        <v>1806</v>
      </c>
    </row>
    <row r="562" spans="1:14" ht="30" customHeight="1" x14ac:dyDescent="0.2">
      <c r="A562" s="20">
        <f ca="1">+SUBTOTAL(3,$A$3:B562)</f>
        <v>561</v>
      </c>
      <c r="B562" s="21" t="s">
        <v>1730</v>
      </c>
      <c r="C562" s="21" t="s">
        <v>1731</v>
      </c>
      <c r="D562" s="16" t="s">
        <v>1807</v>
      </c>
      <c r="E562" s="21" t="s">
        <v>1740</v>
      </c>
      <c r="F562" s="21">
        <v>1</v>
      </c>
      <c r="G562" s="21" t="s">
        <v>559</v>
      </c>
      <c r="H562" s="21" t="s">
        <v>247</v>
      </c>
      <c r="I562" s="22">
        <v>1.95</v>
      </c>
      <c r="J562" s="21">
        <v>50</v>
      </c>
      <c r="K562" s="21">
        <v>0.55900000000000005</v>
      </c>
      <c r="L562" s="21">
        <v>16</v>
      </c>
      <c r="M562" s="21">
        <v>60</v>
      </c>
      <c r="N562" s="16" t="s">
        <v>1760</v>
      </c>
    </row>
    <row r="563" spans="1:14" ht="30" customHeight="1" x14ac:dyDescent="0.2">
      <c r="A563" s="20">
        <f ca="1">+SUBTOTAL(3,$A$3:B563)</f>
        <v>562</v>
      </c>
      <c r="B563" s="21" t="s">
        <v>1730</v>
      </c>
      <c r="C563" s="21" t="s">
        <v>1731</v>
      </c>
      <c r="D563" s="16" t="s">
        <v>1808</v>
      </c>
      <c r="E563" s="21" t="s">
        <v>1782</v>
      </c>
      <c r="F563" s="21">
        <v>0.8</v>
      </c>
      <c r="G563" s="21" t="s">
        <v>559</v>
      </c>
      <c r="H563" s="21" t="s">
        <v>934</v>
      </c>
      <c r="I563" s="22">
        <v>2.69</v>
      </c>
      <c r="J563" s="21">
        <v>12</v>
      </c>
      <c r="K563" s="21">
        <v>1.55</v>
      </c>
      <c r="L563" s="21">
        <v>16.100000000000001</v>
      </c>
      <c r="M563" s="21">
        <v>60</v>
      </c>
      <c r="N563" s="16" t="s">
        <v>1760</v>
      </c>
    </row>
    <row r="564" spans="1:14" ht="30" customHeight="1" x14ac:dyDescent="0.2">
      <c r="A564" s="20">
        <f ca="1">+SUBTOTAL(3,$A$3:B564)</f>
        <v>563</v>
      </c>
      <c r="B564" s="21" t="s">
        <v>1730</v>
      </c>
      <c r="C564" s="21" t="s">
        <v>1731</v>
      </c>
      <c r="D564" s="16" t="s">
        <v>1809</v>
      </c>
      <c r="E564" s="21" t="s">
        <v>1754</v>
      </c>
      <c r="F564" s="21">
        <v>0.1</v>
      </c>
      <c r="G564" s="21" t="s">
        <v>559</v>
      </c>
      <c r="H564" s="21" t="s">
        <v>9</v>
      </c>
      <c r="I564" s="22">
        <v>4.28</v>
      </c>
      <c r="J564" s="21">
        <v>108</v>
      </c>
      <c r="K564" s="21">
        <v>4.7</v>
      </c>
      <c r="L564" s="21">
        <v>28.999999999999996</v>
      </c>
      <c r="M564" s="21">
        <v>72</v>
      </c>
      <c r="N564" s="16" t="s">
        <v>1760</v>
      </c>
    </row>
    <row r="565" spans="1:14" ht="30" customHeight="1" x14ac:dyDescent="0.2">
      <c r="A565" s="20">
        <f ca="1">+SUBTOTAL(3,$A$3:B565)</f>
        <v>564</v>
      </c>
      <c r="B565" s="21" t="s">
        <v>1730</v>
      </c>
      <c r="C565" s="21" t="s">
        <v>1731</v>
      </c>
      <c r="D565" s="16" t="s">
        <v>1810</v>
      </c>
      <c r="E565" s="21" t="s">
        <v>1782</v>
      </c>
      <c r="F565" s="21">
        <v>0.8</v>
      </c>
      <c r="G565" s="21" t="s">
        <v>559</v>
      </c>
      <c r="H565" s="21" t="s">
        <v>81</v>
      </c>
      <c r="I565" s="22">
        <v>4.8</v>
      </c>
      <c r="J565" s="21">
        <v>30</v>
      </c>
      <c r="K565" s="21">
        <v>32.4</v>
      </c>
      <c r="L565" s="21">
        <v>173</v>
      </c>
      <c r="M565" s="21">
        <v>18</v>
      </c>
      <c r="N565" s="16" t="s">
        <v>1811</v>
      </c>
    </row>
    <row r="566" spans="1:14" ht="30" customHeight="1" x14ac:dyDescent="0.2">
      <c r="A566" s="20">
        <f ca="1">+SUBTOTAL(3,$A$3:B566)</f>
        <v>565</v>
      </c>
      <c r="B566" s="21" t="s">
        <v>1730</v>
      </c>
      <c r="C566" s="21" t="s">
        <v>1731</v>
      </c>
      <c r="D566" s="16" t="s">
        <v>1812</v>
      </c>
      <c r="E566" s="21" t="s">
        <v>1813</v>
      </c>
      <c r="F566" s="21">
        <v>1</v>
      </c>
      <c r="G566" s="21" t="s">
        <v>559</v>
      </c>
      <c r="H566" s="21" t="s">
        <v>506</v>
      </c>
      <c r="I566" s="22">
        <v>1.1399999999999999</v>
      </c>
      <c r="J566" s="21">
        <v>15</v>
      </c>
      <c r="K566" s="21">
        <v>1.07</v>
      </c>
      <c r="L566" s="21">
        <v>17.299999999999997</v>
      </c>
      <c r="M566" s="21">
        <v>60</v>
      </c>
      <c r="N566" s="16" t="s">
        <v>1734</v>
      </c>
    </row>
    <row r="567" spans="1:14" ht="30" customHeight="1" x14ac:dyDescent="0.2">
      <c r="A567" s="20">
        <f ca="1">+SUBTOTAL(3,$A$3:B567)</f>
        <v>566</v>
      </c>
      <c r="B567" s="21" t="s">
        <v>1730</v>
      </c>
      <c r="C567" s="21" t="s">
        <v>1731</v>
      </c>
      <c r="D567" s="16" t="s">
        <v>1814</v>
      </c>
      <c r="E567" s="21" t="s">
        <v>1813</v>
      </c>
      <c r="F567" s="21">
        <v>1</v>
      </c>
      <c r="G567" s="21" t="s">
        <v>559</v>
      </c>
      <c r="H567" s="21" t="s">
        <v>506</v>
      </c>
      <c r="I567" s="22">
        <v>20.7</v>
      </c>
      <c r="J567" s="21">
        <v>97</v>
      </c>
      <c r="K567" s="21">
        <v>12.8</v>
      </c>
      <c r="L567" s="21">
        <v>28.299999999999997</v>
      </c>
      <c r="M567" s="21">
        <v>51</v>
      </c>
      <c r="N567" s="16" t="s">
        <v>1815</v>
      </c>
    </row>
    <row r="568" spans="1:14" ht="30" customHeight="1" x14ac:dyDescent="0.2">
      <c r="A568" s="20">
        <f ca="1">+SUBTOTAL(3,$A$3:B568)</f>
        <v>567</v>
      </c>
      <c r="B568" s="21" t="s">
        <v>1730</v>
      </c>
      <c r="C568" s="21" t="s">
        <v>1731</v>
      </c>
      <c r="D568" s="16" t="s">
        <v>1816</v>
      </c>
      <c r="E568" s="21" t="s">
        <v>1742</v>
      </c>
      <c r="F568" s="21">
        <v>1</v>
      </c>
      <c r="G568" s="21" t="s">
        <v>559</v>
      </c>
      <c r="H568" s="21" t="s">
        <v>638</v>
      </c>
      <c r="I568" s="22">
        <v>2.08</v>
      </c>
      <c r="J568" s="21">
        <v>27</v>
      </c>
      <c r="K568" s="21">
        <v>0.73</v>
      </c>
      <c r="L568" s="21">
        <v>14.899999999999999</v>
      </c>
      <c r="M568" s="21">
        <v>60</v>
      </c>
      <c r="N568" s="16" t="s">
        <v>1734</v>
      </c>
    </row>
    <row r="569" spans="1:14" ht="30" customHeight="1" x14ac:dyDescent="0.2">
      <c r="A569" s="20">
        <f ca="1">+SUBTOTAL(3,$A$3:B569)</f>
        <v>568</v>
      </c>
      <c r="B569" s="21" t="s">
        <v>1730</v>
      </c>
      <c r="C569" s="21" t="s">
        <v>1731</v>
      </c>
      <c r="D569" s="16" t="s">
        <v>1817</v>
      </c>
      <c r="E569" s="21" t="s">
        <v>1742</v>
      </c>
      <c r="F569" s="21">
        <v>1</v>
      </c>
      <c r="G569" s="21" t="s">
        <v>559</v>
      </c>
      <c r="H569" s="21" t="s">
        <v>638</v>
      </c>
      <c r="I569" s="22">
        <v>5.7</v>
      </c>
      <c r="J569" s="21">
        <v>40</v>
      </c>
      <c r="K569" s="21">
        <v>2.82</v>
      </c>
      <c r="L569" s="21">
        <v>18.7</v>
      </c>
      <c r="M569" s="21">
        <v>60</v>
      </c>
      <c r="N569" s="16" t="s">
        <v>1760</v>
      </c>
    </row>
    <row r="570" spans="1:14" ht="30" customHeight="1" x14ac:dyDescent="0.2">
      <c r="A570" s="20">
        <f ca="1">+SUBTOTAL(3,$A$3:B570)</f>
        <v>569</v>
      </c>
      <c r="B570" s="21" t="s">
        <v>1730</v>
      </c>
      <c r="C570" s="21" t="s">
        <v>1818</v>
      </c>
      <c r="D570" s="16" t="s">
        <v>1819</v>
      </c>
      <c r="E570" s="21" t="s">
        <v>1438</v>
      </c>
      <c r="F570" s="21">
        <v>0.3</v>
      </c>
      <c r="G570" s="21" t="s">
        <v>559</v>
      </c>
      <c r="H570" s="21" t="s">
        <v>9</v>
      </c>
      <c r="I570" s="22">
        <v>1.75</v>
      </c>
      <c r="J570" s="21">
        <v>30</v>
      </c>
      <c r="K570" s="21">
        <v>2.9</v>
      </c>
      <c r="L570" s="21">
        <v>35.5</v>
      </c>
      <c r="M570" s="21">
        <v>40</v>
      </c>
      <c r="N570" s="16" t="s">
        <v>1820</v>
      </c>
    </row>
    <row r="571" spans="1:14" ht="30" customHeight="1" x14ac:dyDescent="0.2">
      <c r="A571" s="20">
        <f ca="1">+SUBTOTAL(3,$A$3:B571)</f>
        <v>570</v>
      </c>
      <c r="B571" s="21" t="s">
        <v>1730</v>
      </c>
      <c r="C571" s="21" t="s">
        <v>1818</v>
      </c>
      <c r="D571" s="16" t="s">
        <v>1821</v>
      </c>
      <c r="E571" s="21" t="s">
        <v>1822</v>
      </c>
      <c r="F571" s="21">
        <v>0.1</v>
      </c>
      <c r="G571" s="21" t="s">
        <v>559</v>
      </c>
      <c r="H571" s="21" t="s">
        <v>79</v>
      </c>
      <c r="I571" s="22">
        <v>3.66</v>
      </c>
      <c r="J571" s="21">
        <v>80</v>
      </c>
      <c r="K571" s="21">
        <v>3.1</v>
      </c>
      <c r="L571" s="21">
        <v>17.899999999999999</v>
      </c>
      <c r="M571" s="21">
        <v>52.800000000000004</v>
      </c>
      <c r="N571" s="16" t="s">
        <v>1823</v>
      </c>
    </row>
    <row r="572" spans="1:14" ht="30" customHeight="1" x14ac:dyDescent="0.2">
      <c r="A572" s="20">
        <f ca="1">+SUBTOTAL(3,$A$3:B572)</f>
        <v>571</v>
      </c>
      <c r="B572" s="21" t="s">
        <v>1730</v>
      </c>
      <c r="C572" s="21" t="s">
        <v>1818</v>
      </c>
      <c r="D572" s="16" t="s">
        <v>1824</v>
      </c>
      <c r="E572" s="21" t="s">
        <v>1822</v>
      </c>
      <c r="F572" s="21">
        <v>0.3</v>
      </c>
      <c r="G572" s="21" t="s">
        <v>559</v>
      </c>
      <c r="H572" s="21" t="s">
        <v>79</v>
      </c>
      <c r="I572" s="22">
        <v>0.7</v>
      </c>
      <c r="J572" s="21">
        <v>25</v>
      </c>
      <c r="K572" s="21">
        <v>7.0000000000000007E-2</v>
      </c>
      <c r="L572" s="21">
        <v>8</v>
      </c>
      <c r="M572" s="21">
        <v>60</v>
      </c>
      <c r="N572" s="16" t="s">
        <v>1825</v>
      </c>
    </row>
    <row r="573" spans="1:14" ht="30" customHeight="1" x14ac:dyDescent="0.2">
      <c r="A573" s="20">
        <f ca="1">+SUBTOTAL(3,$A$3:B573)</f>
        <v>572</v>
      </c>
      <c r="B573" s="21" t="s">
        <v>1730</v>
      </c>
      <c r="C573" s="21" t="s">
        <v>1818</v>
      </c>
      <c r="D573" s="16" t="s">
        <v>1826</v>
      </c>
      <c r="E573" s="21" t="s">
        <v>1827</v>
      </c>
      <c r="F573" s="21">
        <v>0.5</v>
      </c>
      <c r="G573" s="21" t="s">
        <v>559</v>
      </c>
      <c r="H573" s="21" t="s">
        <v>17</v>
      </c>
      <c r="I573" s="22">
        <v>2.2000000000000002</v>
      </c>
      <c r="J573" s="21">
        <v>20</v>
      </c>
      <c r="K573" s="21">
        <v>0.7</v>
      </c>
      <c r="L573" s="21">
        <v>13.8</v>
      </c>
      <c r="M573" s="21">
        <v>56.400000000000006</v>
      </c>
      <c r="N573" s="16" t="s">
        <v>1828</v>
      </c>
    </row>
    <row r="574" spans="1:14" ht="30" customHeight="1" x14ac:dyDescent="0.2">
      <c r="A574" s="20">
        <f ca="1">+SUBTOTAL(3,$A$3:B574)</f>
        <v>573</v>
      </c>
      <c r="B574" s="21" t="s">
        <v>1730</v>
      </c>
      <c r="C574" s="21" t="s">
        <v>1818</v>
      </c>
      <c r="D574" s="16" t="s">
        <v>1829</v>
      </c>
      <c r="E574" s="21" t="s">
        <v>1822</v>
      </c>
      <c r="F574" s="21">
        <v>0.1</v>
      </c>
      <c r="G574" s="21" t="s">
        <v>559</v>
      </c>
      <c r="H574" s="21" t="s">
        <v>17</v>
      </c>
      <c r="I574" s="22">
        <v>22.4</v>
      </c>
      <c r="J574" s="21">
        <v>60</v>
      </c>
      <c r="K574" s="21">
        <v>3.58</v>
      </c>
      <c r="L574" s="21">
        <v>11.1</v>
      </c>
      <c r="M574" s="21">
        <v>58.800000000000004</v>
      </c>
      <c r="N574" s="16" t="s">
        <v>1830</v>
      </c>
    </row>
    <row r="575" spans="1:14" ht="30" customHeight="1" x14ac:dyDescent="0.2">
      <c r="A575" s="20">
        <f ca="1">+SUBTOTAL(3,$A$3:B575)</f>
        <v>574</v>
      </c>
      <c r="B575" s="21" t="s">
        <v>1730</v>
      </c>
      <c r="C575" s="21" t="s">
        <v>1818</v>
      </c>
      <c r="D575" s="16" t="s">
        <v>1831</v>
      </c>
      <c r="E575" s="21" t="s">
        <v>1438</v>
      </c>
      <c r="F575" s="21">
        <v>0.6</v>
      </c>
      <c r="G575" s="21" t="s">
        <v>559</v>
      </c>
      <c r="H575" s="21" t="s">
        <v>79</v>
      </c>
      <c r="I575" s="22">
        <v>8.3000000000000007</v>
      </c>
      <c r="J575" s="21">
        <v>65</v>
      </c>
      <c r="K575" s="21">
        <v>1.8</v>
      </c>
      <c r="L575" s="21">
        <v>12.1</v>
      </c>
      <c r="M575" s="21">
        <v>58.800000000000004</v>
      </c>
      <c r="N575" s="16" t="s">
        <v>1832</v>
      </c>
    </row>
    <row r="576" spans="1:14" ht="30" customHeight="1" x14ac:dyDescent="0.2">
      <c r="A576" s="20">
        <f ca="1">+SUBTOTAL(3,$A$3:B576)</f>
        <v>575</v>
      </c>
      <c r="B576" s="21" t="s">
        <v>1730</v>
      </c>
      <c r="C576" s="21" t="s">
        <v>1818</v>
      </c>
      <c r="D576" s="16" t="s">
        <v>1833</v>
      </c>
      <c r="E576" s="21" t="s">
        <v>1822</v>
      </c>
      <c r="F576" s="21">
        <v>0.1</v>
      </c>
      <c r="G576" s="21" t="s">
        <v>559</v>
      </c>
      <c r="H576" s="21" t="s">
        <v>79</v>
      </c>
      <c r="I576" s="22">
        <v>1</v>
      </c>
      <c r="J576" s="21">
        <v>15</v>
      </c>
      <c r="K576" s="21">
        <v>0.1</v>
      </c>
      <c r="L576" s="21">
        <v>13</v>
      </c>
      <c r="M576" s="21">
        <v>60</v>
      </c>
      <c r="N576" s="16" t="s">
        <v>1834</v>
      </c>
    </row>
    <row r="577" spans="1:14" ht="30" customHeight="1" x14ac:dyDescent="0.2">
      <c r="A577" s="20">
        <f ca="1">+SUBTOTAL(3,$A$3:B577)</f>
        <v>576</v>
      </c>
      <c r="B577" s="21" t="s">
        <v>1730</v>
      </c>
      <c r="C577" s="21" t="s">
        <v>1818</v>
      </c>
      <c r="D577" s="16" t="s">
        <v>1835</v>
      </c>
      <c r="E577" s="21" t="s">
        <v>1822</v>
      </c>
      <c r="F577" s="21">
        <v>0.2</v>
      </c>
      <c r="G577" s="21" t="s">
        <v>559</v>
      </c>
      <c r="H577" s="21" t="s">
        <v>270</v>
      </c>
      <c r="I577" s="22">
        <v>1</v>
      </c>
      <c r="J577" s="21">
        <v>15</v>
      </c>
      <c r="K577" s="21">
        <v>0.1</v>
      </c>
      <c r="L577" s="21">
        <v>11</v>
      </c>
      <c r="M577" s="21">
        <v>51.599999999999994</v>
      </c>
      <c r="N577" s="16" t="s">
        <v>1836</v>
      </c>
    </row>
    <row r="578" spans="1:14" ht="30" customHeight="1" x14ac:dyDescent="0.2">
      <c r="A578" s="20">
        <f ca="1">+SUBTOTAL(3,$A$3:B578)</f>
        <v>577</v>
      </c>
      <c r="B578" s="21" t="s">
        <v>1730</v>
      </c>
      <c r="C578" s="21" t="s">
        <v>1818</v>
      </c>
      <c r="D578" s="16" t="s">
        <v>1837</v>
      </c>
      <c r="E578" s="21" t="s">
        <v>1838</v>
      </c>
      <c r="F578" s="21">
        <v>0.3</v>
      </c>
      <c r="G578" s="21" t="s">
        <v>559</v>
      </c>
      <c r="H578" s="21" t="s">
        <v>934</v>
      </c>
      <c r="I578" s="22">
        <v>34.6</v>
      </c>
      <c r="J578" s="21">
        <v>85</v>
      </c>
      <c r="K578" s="21">
        <v>2.6</v>
      </c>
      <c r="L578" s="21">
        <v>9</v>
      </c>
      <c r="M578" s="21">
        <v>63.599999999999994</v>
      </c>
      <c r="N578" s="16" t="s">
        <v>1839</v>
      </c>
    </row>
    <row r="579" spans="1:14" ht="30" customHeight="1" x14ac:dyDescent="0.2">
      <c r="A579" s="20">
        <f ca="1">+SUBTOTAL(3,$A$3:B579)</f>
        <v>578</v>
      </c>
      <c r="B579" s="21" t="s">
        <v>1730</v>
      </c>
      <c r="C579" s="21" t="s">
        <v>1818</v>
      </c>
      <c r="D579" s="16" t="s">
        <v>1840</v>
      </c>
      <c r="E579" s="21" t="s">
        <v>1841</v>
      </c>
      <c r="F579" s="21">
        <v>1.2</v>
      </c>
      <c r="G579" s="21" t="s">
        <v>559</v>
      </c>
      <c r="H579" s="21" t="s">
        <v>9</v>
      </c>
      <c r="I579" s="22">
        <v>11.5</v>
      </c>
      <c r="J579" s="21">
        <v>260</v>
      </c>
      <c r="K579" s="21">
        <v>2.8</v>
      </c>
      <c r="L579" s="21">
        <v>12.9</v>
      </c>
      <c r="M579" s="21">
        <v>56.400000000000006</v>
      </c>
      <c r="N579" s="16" t="s">
        <v>1842</v>
      </c>
    </row>
    <row r="580" spans="1:14" ht="30" customHeight="1" x14ac:dyDescent="0.2">
      <c r="A580" s="20">
        <f ca="1">+SUBTOTAL(3,$A$3:B580)</f>
        <v>579</v>
      </c>
      <c r="B580" s="21" t="s">
        <v>1730</v>
      </c>
      <c r="C580" s="21" t="s">
        <v>1818</v>
      </c>
      <c r="D580" s="16" t="s">
        <v>1843</v>
      </c>
      <c r="E580" s="21" t="s">
        <v>1844</v>
      </c>
      <c r="F580" s="21">
        <v>0.3</v>
      </c>
      <c r="G580" s="21" t="s">
        <v>559</v>
      </c>
      <c r="H580" s="21" t="s">
        <v>638</v>
      </c>
      <c r="I580" s="22">
        <v>5.7</v>
      </c>
      <c r="J580" s="21">
        <v>40</v>
      </c>
      <c r="K580" s="21">
        <v>2.8</v>
      </c>
      <c r="L580" s="21">
        <v>18.7</v>
      </c>
      <c r="M580" s="21">
        <v>49.199999999999996</v>
      </c>
      <c r="N580" s="16" t="s">
        <v>1845</v>
      </c>
    </row>
    <row r="581" spans="1:14" ht="30" customHeight="1" x14ac:dyDescent="0.2">
      <c r="A581" s="20">
        <f ca="1">+SUBTOTAL(3,$A$3:B581)</f>
        <v>580</v>
      </c>
      <c r="B581" s="21" t="s">
        <v>1730</v>
      </c>
      <c r="C581" s="21" t="s">
        <v>1818</v>
      </c>
      <c r="D581" s="16" t="s">
        <v>1846</v>
      </c>
      <c r="E581" s="21" t="s">
        <v>1844</v>
      </c>
      <c r="F581" s="21">
        <v>0.5</v>
      </c>
      <c r="G581" s="21" t="s">
        <v>559</v>
      </c>
      <c r="H581" s="21" t="s">
        <v>79</v>
      </c>
      <c r="I581" s="22">
        <v>1.45</v>
      </c>
      <c r="J581" s="21">
        <v>15</v>
      </c>
      <c r="K581" s="21">
        <v>0.6</v>
      </c>
      <c r="L581" s="21">
        <v>16.399999999999999</v>
      </c>
      <c r="M581" s="21">
        <v>52.800000000000004</v>
      </c>
      <c r="N581" s="16" t="s">
        <v>1847</v>
      </c>
    </row>
    <row r="582" spans="1:14" ht="30" customHeight="1" x14ac:dyDescent="0.2">
      <c r="A582" s="20">
        <f ca="1">+SUBTOTAL(3,$A$3:B582)</f>
        <v>581</v>
      </c>
      <c r="B582" s="21" t="s">
        <v>1730</v>
      </c>
      <c r="C582" s="21" t="s">
        <v>1818</v>
      </c>
      <c r="D582" s="16" t="s">
        <v>1848</v>
      </c>
      <c r="E582" s="21" t="s">
        <v>1822</v>
      </c>
      <c r="F582" s="21">
        <v>0.1</v>
      </c>
      <c r="G582" s="21" t="s">
        <v>559</v>
      </c>
      <c r="H582" s="21" t="s">
        <v>17</v>
      </c>
      <c r="I582" s="22">
        <v>2.2999999999999998</v>
      </c>
      <c r="J582" s="21">
        <v>11</v>
      </c>
      <c r="K582" s="21">
        <v>0.8</v>
      </c>
      <c r="L582" s="21">
        <v>15.2</v>
      </c>
      <c r="M582" s="21">
        <v>54</v>
      </c>
      <c r="N582" s="16" t="s">
        <v>1849</v>
      </c>
    </row>
    <row r="583" spans="1:14" ht="30" customHeight="1" x14ac:dyDescent="0.2">
      <c r="A583" s="20">
        <f ca="1">+SUBTOTAL(3,$A$3:B583)</f>
        <v>582</v>
      </c>
      <c r="B583" s="21" t="s">
        <v>1730</v>
      </c>
      <c r="C583" s="21" t="s">
        <v>1818</v>
      </c>
      <c r="D583" s="16" t="s">
        <v>1850</v>
      </c>
      <c r="E583" s="21" t="s">
        <v>1438</v>
      </c>
      <c r="F583" s="21">
        <v>0.3</v>
      </c>
      <c r="G583" s="21" t="s">
        <v>559</v>
      </c>
      <c r="H583" s="21" t="s">
        <v>934</v>
      </c>
      <c r="I583" s="22">
        <v>0.8</v>
      </c>
      <c r="J583" s="21">
        <v>15</v>
      </c>
      <c r="K583" s="21">
        <v>0.7</v>
      </c>
      <c r="L583" s="21">
        <v>18.8</v>
      </c>
      <c r="M583" s="21">
        <v>55.199999999999996</v>
      </c>
      <c r="N583" s="16" t="s">
        <v>1851</v>
      </c>
    </row>
    <row r="584" spans="1:14" ht="30" customHeight="1" x14ac:dyDescent="0.2">
      <c r="A584" s="20">
        <f ca="1">+SUBTOTAL(3,$A$3:B584)</f>
        <v>583</v>
      </c>
      <c r="B584" s="21" t="s">
        <v>1730</v>
      </c>
      <c r="C584" s="21" t="s">
        <v>1818</v>
      </c>
      <c r="D584" s="16" t="s">
        <v>1852</v>
      </c>
      <c r="E584" s="21" t="s">
        <v>1822</v>
      </c>
      <c r="F584" s="21">
        <v>0.3</v>
      </c>
      <c r="G584" s="21" t="s">
        <v>559</v>
      </c>
      <c r="H584" s="21" t="s">
        <v>17</v>
      </c>
      <c r="I584" s="22">
        <v>0.4</v>
      </c>
      <c r="J584" s="21">
        <v>5</v>
      </c>
      <c r="K584" s="21">
        <v>0.1</v>
      </c>
      <c r="L584" s="21">
        <v>15.7</v>
      </c>
      <c r="M584" s="21">
        <v>52.800000000000004</v>
      </c>
      <c r="N584" s="16" t="s">
        <v>1853</v>
      </c>
    </row>
    <row r="585" spans="1:14" ht="30" customHeight="1" x14ac:dyDescent="0.2">
      <c r="A585" s="20">
        <f ca="1">+SUBTOTAL(3,$A$3:B585)</f>
        <v>584</v>
      </c>
      <c r="B585" s="21" t="s">
        <v>1730</v>
      </c>
      <c r="C585" s="21" t="s">
        <v>1818</v>
      </c>
      <c r="D585" s="16" t="s">
        <v>1854</v>
      </c>
      <c r="E585" s="21" t="s">
        <v>1822</v>
      </c>
      <c r="F585" s="21">
        <v>0.1</v>
      </c>
      <c r="G585" s="21" t="s">
        <v>559</v>
      </c>
      <c r="H585" s="21" t="s">
        <v>638</v>
      </c>
      <c r="I585" s="22">
        <v>5.6</v>
      </c>
      <c r="J585" s="21">
        <v>180</v>
      </c>
      <c r="K585" s="21">
        <v>2.2000000000000002</v>
      </c>
      <c r="L585" s="21">
        <v>15.7</v>
      </c>
      <c r="M585" s="21">
        <v>55.199999999999996</v>
      </c>
      <c r="N585" s="16" t="s">
        <v>1855</v>
      </c>
    </row>
    <row r="586" spans="1:14" ht="30" customHeight="1" x14ac:dyDescent="0.2">
      <c r="A586" s="20">
        <f ca="1">+SUBTOTAL(3,$A$3:B586)</f>
        <v>585</v>
      </c>
      <c r="B586" s="21" t="s">
        <v>1730</v>
      </c>
      <c r="C586" s="21" t="s">
        <v>1818</v>
      </c>
      <c r="D586" s="16" t="s">
        <v>1856</v>
      </c>
      <c r="E586" s="21" t="s">
        <v>1857</v>
      </c>
      <c r="F586" s="21">
        <v>0.2</v>
      </c>
      <c r="G586" s="21" t="s">
        <v>559</v>
      </c>
      <c r="H586" s="21" t="s">
        <v>9</v>
      </c>
      <c r="I586" s="22">
        <v>5</v>
      </c>
      <c r="J586" s="21">
        <v>67</v>
      </c>
      <c r="K586" s="21">
        <v>2</v>
      </c>
      <c r="L586" s="21">
        <v>2</v>
      </c>
      <c r="M586" s="21">
        <v>60</v>
      </c>
      <c r="N586" s="16" t="s">
        <v>1858</v>
      </c>
    </row>
    <row r="587" spans="1:14" ht="30" customHeight="1" x14ac:dyDescent="0.2">
      <c r="A587" s="20">
        <f ca="1">+SUBTOTAL(3,$A$3:B587)</f>
        <v>586</v>
      </c>
      <c r="B587" s="21" t="s">
        <v>1730</v>
      </c>
      <c r="C587" s="21" t="s">
        <v>1818</v>
      </c>
      <c r="D587" s="16" t="s">
        <v>1859</v>
      </c>
      <c r="E587" s="21" t="s">
        <v>1822</v>
      </c>
      <c r="F587" s="21">
        <v>0.1</v>
      </c>
      <c r="G587" s="21" t="s">
        <v>559</v>
      </c>
      <c r="H587" s="21" t="s">
        <v>9</v>
      </c>
      <c r="I587" s="22">
        <v>0.25</v>
      </c>
      <c r="J587" s="21">
        <v>15</v>
      </c>
      <c r="K587" s="21">
        <v>0.1</v>
      </c>
      <c r="L587" s="21">
        <v>17.899999999999999</v>
      </c>
      <c r="M587" s="21">
        <v>50.400000000000006</v>
      </c>
      <c r="N587" s="16" t="s">
        <v>1860</v>
      </c>
    </row>
    <row r="588" spans="1:14" ht="30" customHeight="1" x14ac:dyDescent="0.2">
      <c r="A588" s="20">
        <f ca="1">+SUBTOTAL(3,$A$3:B588)</f>
        <v>587</v>
      </c>
      <c r="B588" s="21" t="s">
        <v>1730</v>
      </c>
      <c r="C588" s="21" t="s">
        <v>1818</v>
      </c>
      <c r="D588" s="16" t="s">
        <v>1861</v>
      </c>
      <c r="E588" s="21" t="s">
        <v>1857</v>
      </c>
      <c r="F588" s="21">
        <v>0.1</v>
      </c>
      <c r="G588" s="21" t="s">
        <v>559</v>
      </c>
      <c r="H588" s="21" t="s">
        <v>934</v>
      </c>
      <c r="I588" s="22">
        <v>0.59000000000000008</v>
      </c>
      <c r="J588" s="21">
        <v>12</v>
      </c>
      <c r="K588" s="21">
        <v>0.1</v>
      </c>
      <c r="L588" s="21">
        <v>12.8</v>
      </c>
      <c r="M588" s="21">
        <v>57.599999999999994</v>
      </c>
      <c r="N588" s="16" t="s">
        <v>1862</v>
      </c>
    </row>
    <row r="589" spans="1:14" ht="30" customHeight="1" x14ac:dyDescent="0.2">
      <c r="A589" s="20">
        <f ca="1">+SUBTOTAL(3,$A$3:B589)</f>
        <v>588</v>
      </c>
      <c r="B589" s="21" t="s">
        <v>1730</v>
      </c>
      <c r="C589" s="21" t="s">
        <v>1818</v>
      </c>
      <c r="D589" s="16" t="s">
        <v>1863</v>
      </c>
      <c r="E589" s="21" t="s">
        <v>1838</v>
      </c>
      <c r="F589" s="21">
        <v>0.3</v>
      </c>
      <c r="G589" s="21" t="s">
        <v>559</v>
      </c>
      <c r="H589" s="21" t="s">
        <v>17</v>
      </c>
      <c r="I589" s="22">
        <v>0.56999999999999995</v>
      </c>
      <c r="J589" s="21">
        <v>9</v>
      </c>
      <c r="K589" s="21">
        <v>0.2</v>
      </c>
      <c r="L589" s="21">
        <v>13.5</v>
      </c>
      <c r="M589" s="21">
        <v>56</v>
      </c>
      <c r="N589" s="16" t="s">
        <v>1864</v>
      </c>
    </row>
    <row r="590" spans="1:14" ht="30" customHeight="1" x14ac:dyDescent="0.2">
      <c r="A590" s="20">
        <f ca="1">+SUBTOTAL(3,$A$3:B590)</f>
        <v>589</v>
      </c>
      <c r="B590" s="21" t="s">
        <v>1730</v>
      </c>
      <c r="C590" s="21" t="s">
        <v>1818</v>
      </c>
      <c r="D590" s="16" t="s">
        <v>1865</v>
      </c>
      <c r="E590" s="21" t="s">
        <v>1866</v>
      </c>
      <c r="F590" s="21">
        <v>0.5</v>
      </c>
      <c r="G590" s="21" t="s">
        <v>559</v>
      </c>
      <c r="H590" s="21" t="s">
        <v>13</v>
      </c>
      <c r="I590" s="22">
        <v>1.1400000000000001</v>
      </c>
      <c r="J590" s="21">
        <v>15</v>
      </c>
      <c r="K590" s="21">
        <v>1.1000000000000001</v>
      </c>
      <c r="L590" s="21">
        <v>17.3</v>
      </c>
      <c r="M590" s="21">
        <v>57.599999999999994</v>
      </c>
      <c r="N590" s="16" t="s">
        <v>1867</v>
      </c>
    </row>
    <row r="591" spans="1:14" ht="30" customHeight="1" x14ac:dyDescent="0.2">
      <c r="A591" s="20">
        <f ca="1">+SUBTOTAL(3,$A$3:B591)</f>
        <v>590</v>
      </c>
      <c r="B591" s="21" t="s">
        <v>1730</v>
      </c>
      <c r="C591" s="21" t="s">
        <v>1818</v>
      </c>
      <c r="D591" s="16" t="s">
        <v>1868</v>
      </c>
      <c r="E591" s="21" t="s">
        <v>1838</v>
      </c>
      <c r="F591" s="21">
        <v>0.2</v>
      </c>
      <c r="G591" s="21" t="s">
        <v>559</v>
      </c>
      <c r="H591" s="21" t="s">
        <v>17</v>
      </c>
      <c r="I591" s="22">
        <v>0.55000000000000004</v>
      </c>
      <c r="J591" s="21">
        <v>10</v>
      </c>
      <c r="K591" s="21">
        <v>0.1</v>
      </c>
      <c r="L591" s="21">
        <v>11.6</v>
      </c>
      <c r="M591" s="21">
        <v>58.800000000000004</v>
      </c>
      <c r="N591" s="16" t="s">
        <v>1869</v>
      </c>
    </row>
    <row r="592" spans="1:14" ht="30" customHeight="1" x14ac:dyDescent="0.2">
      <c r="A592" s="20">
        <f ca="1">+SUBTOTAL(3,$A$3:B592)</f>
        <v>591</v>
      </c>
      <c r="B592" s="21" t="s">
        <v>1730</v>
      </c>
      <c r="C592" s="21" t="s">
        <v>1818</v>
      </c>
      <c r="D592" s="16" t="s">
        <v>1870</v>
      </c>
      <c r="E592" s="21" t="s">
        <v>1857</v>
      </c>
      <c r="F592" s="21">
        <v>0.8</v>
      </c>
      <c r="G592" s="21" t="s">
        <v>559</v>
      </c>
      <c r="H592" s="21" t="s">
        <v>17</v>
      </c>
      <c r="I592" s="22">
        <v>0.88</v>
      </c>
      <c r="J592" s="21">
        <v>10</v>
      </c>
      <c r="K592" s="21">
        <v>1.4</v>
      </c>
      <c r="L592" s="21">
        <v>18.7</v>
      </c>
      <c r="M592" s="21">
        <v>56.400000000000006</v>
      </c>
      <c r="N592" s="16" t="s">
        <v>1871</v>
      </c>
    </row>
    <row r="593" spans="1:14" ht="30" customHeight="1" x14ac:dyDescent="0.2">
      <c r="A593" s="20">
        <f ca="1">+SUBTOTAL(3,$A$3:B593)</f>
        <v>592</v>
      </c>
      <c r="B593" s="21" t="s">
        <v>1730</v>
      </c>
      <c r="C593" s="21" t="s">
        <v>1818</v>
      </c>
      <c r="D593" s="16" t="s">
        <v>1872</v>
      </c>
      <c r="E593" s="21" t="s">
        <v>1438</v>
      </c>
      <c r="F593" s="21">
        <v>0.2</v>
      </c>
      <c r="G593" s="21" t="s">
        <v>559</v>
      </c>
      <c r="H593" s="21" t="s">
        <v>934</v>
      </c>
      <c r="I593" s="22">
        <v>0.31</v>
      </c>
      <c r="J593" s="21">
        <v>10</v>
      </c>
      <c r="K593" s="21">
        <v>0.06</v>
      </c>
      <c r="L593" s="21">
        <v>17.8</v>
      </c>
      <c r="M593" s="21">
        <v>50</v>
      </c>
      <c r="N593" s="16" t="s">
        <v>1873</v>
      </c>
    </row>
    <row r="594" spans="1:14" ht="30" customHeight="1" x14ac:dyDescent="0.2">
      <c r="A594" s="20">
        <f ca="1">+SUBTOTAL(3,$A$3:B594)</f>
        <v>593</v>
      </c>
      <c r="B594" s="21" t="s">
        <v>1730</v>
      </c>
      <c r="C594" s="21" t="s">
        <v>1818</v>
      </c>
      <c r="D594" s="16" t="s">
        <v>1874</v>
      </c>
      <c r="E594" s="21" t="s">
        <v>1438</v>
      </c>
      <c r="F594" s="21">
        <v>0.1</v>
      </c>
      <c r="G594" s="21" t="s">
        <v>559</v>
      </c>
      <c r="H594" s="21" t="s">
        <v>934</v>
      </c>
      <c r="I594" s="22">
        <v>3.3600000000000003</v>
      </c>
      <c r="J594" s="21">
        <v>12</v>
      </c>
      <c r="K594" s="21">
        <v>1.9</v>
      </c>
      <c r="L594" s="21">
        <v>15.7</v>
      </c>
      <c r="M594" s="21">
        <v>58</v>
      </c>
      <c r="N594" s="16" t="s">
        <v>1875</v>
      </c>
    </row>
    <row r="595" spans="1:14" ht="30" customHeight="1" x14ac:dyDescent="0.2">
      <c r="A595" s="20">
        <f ca="1">+SUBTOTAL(3,$A$3:B595)</f>
        <v>594</v>
      </c>
      <c r="B595" s="21" t="s">
        <v>1730</v>
      </c>
      <c r="C595" s="21" t="s">
        <v>1818</v>
      </c>
      <c r="D595" s="16" t="s">
        <v>1876</v>
      </c>
      <c r="E595" s="21" t="s">
        <v>1438</v>
      </c>
      <c r="F595" s="21">
        <v>0.1</v>
      </c>
      <c r="G595" s="21" t="s">
        <v>559</v>
      </c>
      <c r="H595" s="21" t="s">
        <v>934</v>
      </c>
      <c r="I595" s="22">
        <v>0.16999999999999998</v>
      </c>
      <c r="J595" s="21">
        <v>8</v>
      </c>
      <c r="K595" s="21">
        <v>0.1</v>
      </c>
      <c r="L595" s="21">
        <v>15.6</v>
      </c>
      <c r="M595" s="21">
        <v>52.800000000000004</v>
      </c>
      <c r="N595" s="16" t="s">
        <v>1877</v>
      </c>
    </row>
    <row r="596" spans="1:14" ht="30" customHeight="1" x14ac:dyDescent="0.2">
      <c r="A596" s="20">
        <f ca="1">+SUBTOTAL(3,$A$3:B596)</f>
        <v>595</v>
      </c>
      <c r="B596" s="21" t="s">
        <v>1730</v>
      </c>
      <c r="C596" s="21" t="s">
        <v>1818</v>
      </c>
      <c r="D596" s="16" t="s">
        <v>1878</v>
      </c>
      <c r="E596" s="21" t="s">
        <v>1822</v>
      </c>
      <c r="F596" s="21">
        <v>0.1</v>
      </c>
      <c r="G596" s="21" t="s">
        <v>559</v>
      </c>
      <c r="H596" s="21" t="s">
        <v>934</v>
      </c>
      <c r="I596" s="22">
        <v>0.44</v>
      </c>
      <c r="J596" s="21">
        <v>12</v>
      </c>
      <c r="K596" s="21">
        <v>0.2</v>
      </c>
      <c r="L596" s="21">
        <v>17.7</v>
      </c>
      <c r="M596" s="21">
        <v>50.400000000000006</v>
      </c>
      <c r="N596" s="16" t="s">
        <v>1879</v>
      </c>
    </row>
    <row r="597" spans="1:14" ht="30" customHeight="1" x14ac:dyDescent="0.2">
      <c r="A597" s="20">
        <f ca="1">+SUBTOTAL(3,$A$3:B597)</f>
        <v>596</v>
      </c>
      <c r="B597" s="21" t="s">
        <v>1730</v>
      </c>
      <c r="C597" s="21" t="s">
        <v>1818</v>
      </c>
      <c r="D597" s="16" t="s">
        <v>1880</v>
      </c>
      <c r="E597" s="21" t="s">
        <v>1438</v>
      </c>
      <c r="F597" s="21">
        <v>0.1</v>
      </c>
      <c r="G597" s="21" t="s">
        <v>559</v>
      </c>
      <c r="H597" s="21" t="s">
        <v>81</v>
      </c>
      <c r="I597" s="22">
        <v>4.0999999999999996</v>
      </c>
      <c r="J597" s="21">
        <v>25</v>
      </c>
      <c r="K597" s="21">
        <v>1.5</v>
      </c>
      <c r="L597" s="21">
        <v>15.7</v>
      </c>
      <c r="M597" s="21">
        <v>54</v>
      </c>
      <c r="N597" s="16" t="s">
        <v>1881</v>
      </c>
    </row>
    <row r="598" spans="1:14" ht="30" customHeight="1" x14ac:dyDescent="0.2">
      <c r="A598" s="20">
        <f ca="1">+SUBTOTAL(3,$A$3:B598)</f>
        <v>597</v>
      </c>
      <c r="B598" s="21" t="s">
        <v>1730</v>
      </c>
      <c r="C598" s="21" t="s">
        <v>1818</v>
      </c>
      <c r="D598" s="16" t="s">
        <v>1882</v>
      </c>
      <c r="E598" s="21" t="s">
        <v>1438</v>
      </c>
      <c r="F598" s="21">
        <v>0.2</v>
      </c>
      <c r="G598" s="21" t="s">
        <v>559</v>
      </c>
      <c r="H598" s="21" t="s">
        <v>934</v>
      </c>
      <c r="I598" s="22">
        <v>1.3</v>
      </c>
      <c r="J598" s="21">
        <v>60</v>
      </c>
      <c r="K598" s="21">
        <v>1.6</v>
      </c>
      <c r="L598" s="21">
        <v>23.4</v>
      </c>
      <c r="M598" s="21">
        <v>50.400000000000006</v>
      </c>
      <c r="N598" s="16" t="s">
        <v>1883</v>
      </c>
    </row>
    <row r="599" spans="1:14" ht="30" customHeight="1" x14ac:dyDescent="0.2">
      <c r="A599" s="20">
        <f ca="1">+SUBTOTAL(3,$A$3:B599)</f>
        <v>598</v>
      </c>
      <c r="B599" s="21" t="s">
        <v>1730</v>
      </c>
      <c r="C599" s="21" t="s">
        <v>1818</v>
      </c>
      <c r="D599" s="16" t="s">
        <v>1884</v>
      </c>
      <c r="E599" s="21" t="s">
        <v>1438</v>
      </c>
      <c r="F599" s="21">
        <v>0.1</v>
      </c>
      <c r="G599" s="21" t="s">
        <v>559</v>
      </c>
      <c r="H599" s="21" t="s">
        <v>638</v>
      </c>
      <c r="I599" s="22">
        <v>6.1</v>
      </c>
      <c r="J599" s="21">
        <v>100</v>
      </c>
      <c r="K599" s="21">
        <v>0.5</v>
      </c>
      <c r="L599" s="21">
        <v>12.2</v>
      </c>
      <c r="M599" s="21">
        <v>84</v>
      </c>
      <c r="N599" s="16" t="s">
        <v>1885</v>
      </c>
    </row>
    <row r="600" spans="1:14" ht="30" customHeight="1" x14ac:dyDescent="0.2">
      <c r="A600" s="20">
        <f ca="1">+SUBTOTAL(3,$A$3:B600)</f>
        <v>599</v>
      </c>
      <c r="B600" s="21" t="s">
        <v>1730</v>
      </c>
      <c r="C600" s="21" t="s">
        <v>1818</v>
      </c>
      <c r="D600" s="16" t="s">
        <v>1886</v>
      </c>
      <c r="E600" s="21" t="s">
        <v>1822</v>
      </c>
      <c r="F600" s="21">
        <v>0.1</v>
      </c>
      <c r="G600" s="21" t="s">
        <v>559</v>
      </c>
      <c r="H600" s="21" t="s">
        <v>9</v>
      </c>
      <c r="I600" s="22">
        <v>0.76800000000000002</v>
      </c>
      <c r="J600" s="21">
        <v>19</v>
      </c>
      <c r="K600" s="21">
        <v>0.5</v>
      </c>
      <c r="L600" s="21">
        <v>23.2</v>
      </c>
      <c r="M600" s="21">
        <v>84</v>
      </c>
      <c r="N600" s="16" t="s">
        <v>1887</v>
      </c>
    </row>
    <row r="601" spans="1:14" ht="30" customHeight="1" x14ac:dyDescent="0.2">
      <c r="A601" s="20">
        <f ca="1">+SUBTOTAL(3,$A$3:B601)</f>
        <v>600</v>
      </c>
      <c r="B601" s="21" t="s">
        <v>1730</v>
      </c>
      <c r="C601" s="21" t="s">
        <v>1818</v>
      </c>
      <c r="D601" s="16" t="s">
        <v>1888</v>
      </c>
      <c r="E601" s="21" t="s">
        <v>1822</v>
      </c>
      <c r="F601" s="21">
        <v>0.1</v>
      </c>
      <c r="G601" s="21" t="s">
        <v>33</v>
      </c>
      <c r="H601" s="21" t="s">
        <v>400</v>
      </c>
      <c r="I601" s="22">
        <v>2.5999999999999996</v>
      </c>
      <c r="J601" s="21">
        <v>50</v>
      </c>
      <c r="K601" s="21">
        <v>3.4</v>
      </c>
      <c r="L601" s="21">
        <v>24.5</v>
      </c>
      <c r="M601" s="21">
        <v>72</v>
      </c>
      <c r="N601" s="16" t="s">
        <v>1889</v>
      </c>
    </row>
    <row r="602" spans="1:14" ht="30" customHeight="1" x14ac:dyDescent="0.2">
      <c r="A602" s="20">
        <f ca="1">+SUBTOTAL(3,$A$3:B602)</f>
        <v>601</v>
      </c>
      <c r="B602" s="21" t="s">
        <v>1730</v>
      </c>
      <c r="C602" s="21" t="s">
        <v>1818</v>
      </c>
      <c r="D602" s="16" t="s">
        <v>1890</v>
      </c>
      <c r="E602" s="21" t="s">
        <v>1822</v>
      </c>
      <c r="F602" s="21">
        <v>0.1</v>
      </c>
      <c r="G602" s="21" t="s">
        <v>3</v>
      </c>
      <c r="H602" s="21" t="s">
        <v>592</v>
      </c>
      <c r="I602" s="22">
        <v>2.75</v>
      </c>
      <c r="J602" s="21">
        <v>30</v>
      </c>
      <c r="K602" s="21">
        <v>0.3</v>
      </c>
      <c r="L602" s="21">
        <v>12.9</v>
      </c>
      <c r="M602" s="21">
        <v>84</v>
      </c>
      <c r="N602" s="16" t="s">
        <v>1891</v>
      </c>
    </row>
    <row r="603" spans="1:14" ht="30" customHeight="1" x14ac:dyDescent="0.2">
      <c r="A603" s="20">
        <f ca="1">+SUBTOTAL(3,$A$3:B603)</f>
        <v>602</v>
      </c>
      <c r="B603" s="21" t="s">
        <v>1730</v>
      </c>
      <c r="C603" s="21" t="s">
        <v>1818</v>
      </c>
      <c r="D603" s="16" t="s">
        <v>1892</v>
      </c>
      <c r="E603" s="21" t="s">
        <v>1857</v>
      </c>
      <c r="F603" s="21">
        <v>0.3</v>
      </c>
      <c r="G603" s="21" t="s">
        <v>559</v>
      </c>
      <c r="H603" s="21" t="s">
        <v>17</v>
      </c>
      <c r="I603" s="22">
        <v>0.27</v>
      </c>
      <c r="J603" s="21">
        <v>7</v>
      </c>
      <c r="K603" s="21">
        <v>0.04</v>
      </c>
      <c r="L603" s="21">
        <v>10.8</v>
      </c>
      <c r="M603" s="21">
        <v>61.199999999999996</v>
      </c>
      <c r="N603" s="16" t="s">
        <v>1893</v>
      </c>
    </row>
    <row r="604" spans="1:14" ht="30" customHeight="1" x14ac:dyDescent="0.2">
      <c r="A604" s="20">
        <f ca="1">+SUBTOTAL(3,$A$3:B604)</f>
        <v>603</v>
      </c>
      <c r="B604" s="21" t="s">
        <v>1730</v>
      </c>
      <c r="C604" s="21" t="s">
        <v>1818</v>
      </c>
      <c r="D604" s="16" t="s">
        <v>1894</v>
      </c>
      <c r="E604" s="21" t="s">
        <v>1857</v>
      </c>
      <c r="F604" s="21">
        <v>0.1</v>
      </c>
      <c r="G604" s="21" t="s">
        <v>559</v>
      </c>
      <c r="H604" s="21" t="s">
        <v>17</v>
      </c>
      <c r="I604" s="22">
        <v>0.19999999999999998</v>
      </c>
      <c r="J604" s="21">
        <v>8</v>
      </c>
      <c r="K604" s="21">
        <v>0.15</v>
      </c>
      <c r="L604" s="21">
        <v>25.2</v>
      </c>
      <c r="M604" s="21">
        <v>42</v>
      </c>
      <c r="N604" s="16" t="s">
        <v>1895</v>
      </c>
    </row>
    <row r="605" spans="1:14" ht="30" customHeight="1" x14ac:dyDescent="0.2">
      <c r="A605" s="20">
        <f ca="1">+SUBTOTAL(3,$A$3:B605)</f>
        <v>604</v>
      </c>
      <c r="B605" s="21" t="s">
        <v>1730</v>
      </c>
      <c r="C605" s="21" t="s">
        <v>1818</v>
      </c>
      <c r="D605" s="16" t="s">
        <v>1896</v>
      </c>
      <c r="E605" s="21" t="s">
        <v>1897</v>
      </c>
      <c r="F605" s="21">
        <v>0.2</v>
      </c>
      <c r="G605" s="21" t="s">
        <v>559</v>
      </c>
      <c r="H605" s="21" t="s">
        <v>81</v>
      </c>
      <c r="I605" s="22">
        <v>0.2</v>
      </c>
      <c r="J605" s="21">
        <v>15</v>
      </c>
      <c r="K605" s="21">
        <v>0.03</v>
      </c>
      <c r="L605" s="21">
        <v>14</v>
      </c>
      <c r="M605" s="21">
        <v>72</v>
      </c>
      <c r="N605" s="16" t="s">
        <v>1898</v>
      </c>
    </row>
    <row r="606" spans="1:14" ht="30" customHeight="1" x14ac:dyDescent="0.2">
      <c r="A606" s="20">
        <f ca="1">+SUBTOTAL(3,$A$3:B606)</f>
        <v>605</v>
      </c>
      <c r="B606" s="21" t="s">
        <v>1730</v>
      </c>
      <c r="C606" s="21" t="s">
        <v>1818</v>
      </c>
      <c r="D606" s="16" t="s">
        <v>1899</v>
      </c>
      <c r="E606" s="21" t="s">
        <v>1857</v>
      </c>
      <c r="F606" s="21">
        <v>0.1</v>
      </c>
      <c r="G606" s="21" t="s">
        <v>559</v>
      </c>
      <c r="H606" s="21" t="s">
        <v>17</v>
      </c>
      <c r="I606" s="22">
        <v>2.62</v>
      </c>
      <c r="J606" s="21">
        <v>50</v>
      </c>
      <c r="K606" s="21">
        <v>1.2</v>
      </c>
      <c r="L606" s="21">
        <v>18.3</v>
      </c>
      <c r="M606" s="21">
        <v>50.400000000000006</v>
      </c>
      <c r="N606" s="16" t="s">
        <v>1900</v>
      </c>
    </row>
    <row r="607" spans="1:14" ht="30" customHeight="1" x14ac:dyDescent="0.2">
      <c r="A607" s="20">
        <f ca="1">+SUBTOTAL(3,$A$3:B607)</f>
        <v>606</v>
      </c>
      <c r="B607" s="21" t="s">
        <v>1730</v>
      </c>
      <c r="C607" s="21" t="s">
        <v>1818</v>
      </c>
      <c r="D607" s="16" t="s">
        <v>1901</v>
      </c>
      <c r="E607" s="21" t="s">
        <v>1857</v>
      </c>
      <c r="F607" s="21">
        <v>0.1</v>
      </c>
      <c r="G607" s="21" t="s">
        <v>559</v>
      </c>
      <c r="H607" s="21" t="s">
        <v>17</v>
      </c>
      <c r="I607" s="22">
        <v>3.29</v>
      </c>
      <c r="J607" s="21">
        <v>45</v>
      </c>
      <c r="K607" s="21">
        <v>1.6</v>
      </c>
      <c r="L607" s="21">
        <v>18</v>
      </c>
      <c r="M607" s="21">
        <v>50</v>
      </c>
      <c r="N607" s="16" t="s">
        <v>1902</v>
      </c>
    </row>
    <row r="608" spans="1:14" ht="30" customHeight="1" x14ac:dyDescent="0.2">
      <c r="A608" s="20">
        <f ca="1">+SUBTOTAL(3,$A$3:B608)</f>
        <v>607</v>
      </c>
      <c r="B608" s="21" t="s">
        <v>1730</v>
      </c>
      <c r="C608" s="21" t="s">
        <v>1818</v>
      </c>
      <c r="D608" s="16" t="s">
        <v>1551</v>
      </c>
      <c r="E608" s="21" t="s">
        <v>1857</v>
      </c>
      <c r="F608" s="21">
        <v>0.1</v>
      </c>
      <c r="G608" s="21" t="s">
        <v>559</v>
      </c>
      <c r="H608" s="21" t="s">
        <v>17</v>
      </c>
      <c r="I608" s="22">
        <v>4.0600000000000005</v>
      </c>
      <c r="J608" s="21">
        <v>20</v>
      </c>
      <c r="K608" s="21">
        <v>1.75</v>
      </c>
      <c r="L608" s="21">
        <v>18.100000000000001</v>
      </c>
      <c r="M608" s="21">
        <v>49</v>
      </c>
      <c r="N608" s="16" t="s">
        <v>1903</v>
      </c>
    </row>
    <row r="609" spans="1:14" ht="30" customHeight="1" x14ac:dyDescent="0.2">
      <c r="A609" s="20">
        <f ca="1">+SUBTOTAL(3,$A$3:B609)</f>
        <v>608</v>
      </c>
      <c r="B609" s="21" t="s">
        <v>1730</v>
      </c>
      <c r="C609" s="21" t="s">
        <v>1818</v>
      </c>
      <c r="D609" s="16" t="s">
        <v>1904</v>
      </c>
      <c r="E609" s="21" t="s">
        <v>1857</v>
      </c>
      <c r="F609" s="21">
        <v>0.1</v>
      </c>
      <c r="G609" s="21" t="s">
        <v>559</v>
      </c>
      <c r="H609" s="21" t="s">
        <v>934</v>
      </c>
      <c r="I609" s="22">
        <v>0.56000000000000005</v>
      </c>
      <c r="J609" s="21">
        <v>5</v>
      </c>
      <c r="K609" s="21">
        <v>0.1</v>
      </c>
      <c r="L609" s="21">
        <v>11.7</v>
      </c>
      <c r="M609" s="21">
        <v>58.800000000000004</v>
      </c>
      <c r="N609" s="16" t="s">
        <v>1905</v>
      </c>
    </row>
    <row r="610" spans="1:14" ht="30" customHeight="1" x14ac:dyDescent="0.2">
      <c r="A610" s="20">
        <f ca="1">+SUBTOTAL(3,$A$3:B610)</f>
        <v>609</v>
      </c>
      <c r="B610" s="21" t="s">
        <v>1730</v>
      </c>
      <c r="C610" s="21" t="s">
        <v>1906</v>
      </c>
      <c r="D610" s="16" t="s">
        <v>1907</v>
      </c>
      <c r="E610" s="21" t="s">
        <v>1908</v>
      </c>
      <c r="F610" s="21">
        <v>0.6</v>
      </c>
      <c r="G610" s="21" t="s">
        <v>559</v>
      </c>
      <c r="H610" s="21" t="s">
        <v>9</v>
      </c>
      <c r="I610" s="22">
        <v>4.66</v>
      </c>
      <c r="J610" s="21">
        <v>45</v>
      </c>
      <c r="K610" s="21">
        <v>1.3</v>
      </c>
      <c r="L610" s="21">
        <v>14.3</v>
      </c>
      <c r="M610" s="21">
        <v>55.199999999999996</v>
      </c>
      <c r="N610" s="16" t="s">
        <v>1909</v>
      </c>
    </row>
    <row r="611" spans="1:14" ht="30" customHeight="1" x14ac:dyDescent="0.2">
      <c r="A611" s="20">
        <f ca="1">+SUBTOTAL(3,$A$3:B611)</f>
        <v>610</v>
      </c>
      <c r="B611" s="21" t="s">
        <v>1730</v>
      </c>
      <c r="C611" s="21" t="s">
        <v>1906</v>
      </c>
      <c r="D611" s="16" t="s">
        <v>1910</v>
      </c>
      <c r="E611" s="21" t="s">
        <v>1911</v>
      </c>
      <c r="F611" s="21">
        <v>3</v>
      </c>
      <c r="G611" s="21" t="s">
        <v>559</v>
      </c>
      <c r="H611" s="21" t="s">
        <v>9</v>
      </c>
      <c r="I611" s="22">
        <v>2.1</v>
      </c>
      <c r="J611" s="21">
        <v>80</v>
      </c>
      <c r="K611" s="21">
        <v>1.6</v>
      </c>
      <c r="L611" s="21">
        <v>16.8</v>
      </c>
      <c r="M611" s="21">
        <v>50</v>
      </c>
      <c r="N611" s="16" t="s">
        <v>1912</v>
      </c>
    </row>
    <row r="612" spans="1:14" ht="30" customHeight="1" x14ac:dyDescent="0.2">
      <c r="A612" s="20">
        <f ca="1">+SUBTOTAL(3,$A$3:B612)</f>
        <v>611</v>
      </c>
      <c r="B612" s="21" t="s">
        <v>1730</v>
      </c>
      <c r="C612" s="21" t="s">
        <v>1906</v>
      </c>
      <c r="D612" s="16" t="s">
        <v>1913</v>
      </c>
      <c r="E612" s="21" t="s">
        <v>1914</v>
      </c>
      <c r="F612" s="21">
        <v>1.2</v>
      </c>
      <c r="G612" s="21" t="s">
        <v>559</v>
      </c>
      <c r="H612" s="21" t="s">
        <v>9</v>
      </c>
      <c r="I612" s="22">
        <v>2.95</v>
      </c>
      <c r="J612" s="21">
        <v>53</v>
      </c>
      <c r="K612" s="21">
        <v>0.8</v>
      </c>
      <c r="L612" s="21">
        <v>13.2</v>
      </c>
      <c r="M612" s="21">
        <v>56.400000000000006</v>
      </c>
      <c r="N612" s="16" t="s">
        <v>1915</v>
      </c>
    </row>
    <row r="613" spans="1:14" ht="30" customHeight="1" x14ac:dyDescent="0.2">
      <c r="A613" s="20">
        <f ca="1">+SUBTOTAL(3,$A$3:B613)</f>
        <v>612</v>
      </c>
      <c r="B613" s="21" t="s">
        <v>1730</v>
      </c>
      <c r="C613" s="21" t="s">
        <v>1906</v>
      </c>
      <c r="D613" s="16" t="s">
        <v>1916</v>
      </c>
      <c r="E613" s="21" t="s">
        <v>1908</v>
      </c>
      <c r="F613" s="21">
        <v>0.6</v>
      </c>
      <c r="G613" s="21" t="s">
        <v>559</v>
      </c>
      <c r="H613" s="21" t="s">
        <v>9</v>
      </c>
      <c r="I613" s="22">
        <v>11.48</v>
      </c>
      <c r="J613" s="21">
        <v>260</v>
      </c>
      <c r="K613" s="21">
        <v>1.2</v>
      </c>
      <c r="L613" s="21">
        <v>9.6</v>
      </c>
      <c r="M613" s="21">
        <v>62.400000000000006</v>
      </c>
      <c r="N613" s="16" t="s">
        <v>1917</v>
      </c>
    </row>
    <row r="614" spans="1:14" ht="30" customHeight="1" x14ac:dyDescent="0.2">
      <c r="A614" s="20">
        <f ca="1">+SUBTOTAL(3,$A$3:B614)</f>
        <v>613</v>
      </c>
      <c r="B614" s="21" t="s">
        <v>1730</v>
      </c>
      <c r="C614" s="21" t="s">
        <v>1906</v>
      </c>
      <c r="D614" s="16" t="s">
        <v>1918</v>
      </c>
      <c r="E614" s="21" t="s">
        <v>1919</v>
      </c>
      <c r="F614" s="21">
        <v>2</v>
      </c>
      <c r="G614" s="21" t="s">
        <v>559</v>
      </c>
      <c r="H614" s="21" t="s">
        <v>9</v>
      </c>
      <c r="I614" s="22">
        <v>2.2999999999999998</v>
      </c>
      <c r="J614" s="21">
        <v>65</v>
      </c>
      <c r="K614" s="21">
        <v>4.03</v>
      </c>
      <c r="L614" s="21">
        <v>33.1</v>
      </c>
      <c r="M614" s="21">
        <v>60</v>
      </c>
      <c r="N614" s="16" t="s">
        <v>1920</v>
      </c>
    </row>
    <row r="615" spans="1:14" ht="30" customHeight="1" x14ac:dyDescent="0.2">
      <c r="A615" s="20">
        <f ca="1">+SUBTOTAL(3,$A$3:B615)</f>
        <v>614</v>
      </c>
      <c r="B615" s="21" t="s">
        <v>1730</v>
      </c>
      <c r="C615" s="21" t="s">
        <v>1906</v>
      </c>
      <c r="D615" s="16" t="s">
        <v>1921</v>
      </c>
      <c r="E615" s="21" t="s">
        <v>2</v>
      </c>
      <c r="F615" s="21">
        <v>2</v>
      </c>
      <c r="G615" s="21" t="s">
        <v>559</v>
      </c>
      <c r="H615" s="21" t="s">
        <v>247</v>
      </c>
      <c r="I615" s="22">
        <v>2.29</v>
      </c>
      <c r="J615" s="21">
        <v>50</v>
      </c>
      <c r="K615" s="21">
        <v>0.7</v>
      </c>
      <c r="L615" s="21">
        <v>15.8</v>
      </c>
      <c r="M615" s="21">
        <v>52.800000000000004</v>
      </c>
      <c r="N615" s="16" t="s">
        <v>1922</v>
      </c>
    </row>
    <row r="616" spans="1:14" ht="30" customHeight="1" x14ac:dyDescent="0.2">
      <c r="A616" s="20">
        <f ca="1">+SUBTOTAL(3,$A$3:B616)</f>
        <v>615</v>
      </c>
      <c r="B616" s="21" t="s">
        <v>1730</v>
      </c>
      <c r="C616" s="21" t="s">
        <v>1906</v>
      </c>
      <c r="D616" s="16" t="s">
        <v>1923</v>
      </c>
      <c r="E616" s="21" t="s">
        <v>1924</v>
      </c>
      <c r="F616" s="21">
        <v>0.25</v>
      </c>
      <c r="G616" s="21" t="s">
        <v>559</v>
      </c>
      <c r="H616" s="21" t="s">
        <v>506</v>
      </c>
      <c r="I616" s="22">
        <v>6.58</v>
      </c>
      <c r="J616" s="21">
        <v>75</v>
      </c>
      <c r="K616" s="21">
        <v>2.8</v>
      </c>
      <c r="L616" s="21">
        <v>17.399999999999999</v>
      </c>
      <c r="M616" s="21">
        <v>50.400000000000006</v>
      </c>
      <c r="N616" s="16" t="s">
        <v>1925</v>
      </c>
    </row>
    <row r="617" spans="1:14" ht="30" customHeight="1" x14ac:dyDescent="0.2">
      <c r="A617" s="20">
        <f ca="1">+SUBTOTAL(3,$A$3:B617)</f>
        <v>616</v>
      </c>
      <c r="B617" s="21" t="s">
        <v>1730</v>
      </c>
      <c r="C617" s="21" t="s">
        <v>1906</v>
      </c>
      <c r="D617" s="16" t="s">
        <v>1926</v>
      </c>
      <c r="E617" s="21" t="s">
        <v>1908</v>
      </c>
      <c r="F617" s="21">
        <v>0.5</v>
      </c>
      <c r="G617" s="21" t="s">
        <v>559</v>
      </c>
      <c r="H617" s="21" t="s">
        <v>81</v>
      </c>
      <c r="I617" s="22">
        <v>0.21</v>
      </c>
      <c r="J617" s="21">
        <v>15</v>
      </c>
      <c r="K617" s="21">
        <v>0.26</v>
      </c>
      <c r="L617" s="21">
        <v>18</v>
      </c>
      <c r="M617" s="21">
        <v>36</v>
      </c>
      <c r="N617" s="16" t="s">
        <v>1927</v>
      </c>
    </row>
    <row r="618" spans="1:14" ht="30" customHeight="1" x14ac:dyDescent="0.2">
      <c r="A618" s="20">
        <f ca="1">+SUBTOTAL(3,$A$3:B618)</f>
        <v>617</v>
      </c>
      <c r="B618" s="21" t="s">
        <v>1730</v>
      </c>
      <c r="C618" s="21" t="s">
        <v>1906</v>
      </c>
      <c r="D618" s="16" t="s">
        <v>1928</v>
      </c>
      <c r="E618" s="21" t="s">
        <v>1908</v>
      </c>
      <c r="F618" s="21">
        <v>0.5</v>
      </c>
      <c r="G618" s="21" t="s">
        <v>559</v>
      </c>
      <c r="H618" s="21" t="s">
        <v>506</v>
      </c>
      <c r="I618" s="22">
        <v>9.6999999999999993</v>
      </c>
      <c r="J618" s="21">
        <v>223</v>
      </c>
      <c r="K618" s="21">
        <v>1.7</v>
      </c>
      <c r="L618" s="21">
        <v>11.7</v>
      </c>
      <c r="M618" s="21">
        <v>57.599999999999994</v>
      </c>
      <c r="N618" s="16" t="s">
        <v>1929</v>
      </c>
    </row>
    <row r="619" spans="1:14" ht="30" customHeight="1" x14ac:dyDescent="0.2">
      <c r="A619" s="20">
        <f ca="1">+SUBTOTAL(3,$A$3:B619)</f>
        <v>618</v>
      </c>
      <c r="B619" s="21" t="s">
        <v>1730</v>
      </c>
      <c r="C619" s="21" t="s">
        <v>1906</v>
      </c>
      <c r="D619" s="16" t="s">
        <v>1930</v>
      </c>
      <c r="E619" s="21" t="s">
        <v>1931</v>
      </c>
      <c r="F619" s="21">
        <v>1</v>
      </c>
      <c r="G619" s="21" t="s">
        <v>559</v>
      </c>
      <c r="H619" s="21" t="s">
        <v>9</v>
      </c>
      <c r="I619" s="22">
        <v>1.53</v>
      </c>
      <c r="J619" s="21">
        <v>12</v>
      </c>
      <c r="K619" s="21">
        <v>0.04</v>
      </c>
      <c r="L619" s="21">
        <v>7.7</v>
      </c>
      <c r="M619" s="21">
        <v>66</v>
      </c>
      <c r="N619" s="16" t="s">
        <v>1932</v>
      </c>
    </row>
    <row r="620" spans="1:14" ht="30" customHeight="1" x14ac:dyDescent="0.2">
      <c r="A620" s="20">
        <f ca="1">+SUBTOTAL(3,$A$3:B620)</f>
        <v>619</v>
      </c>
      <c r="B620" s="21" t="s">
        <v>1730</v>
      </c>
      <c r="C620" s="21" t="s">
        <v>1906</v>
      </c>
      <c r="D620" s="16" t="s">
        <v>1649</v>
      </c>
      <c r="E620" s="21" t="s">
        <v>1908</v>
      </c>
      <c r="F620" s="21">
        <v>0.5</v>
      </c>
      <c r="G620" s="21" t="s">
        <v>559</v>
      </c>
      <c r="H620" s="21" t="s">
        <v>9</v>
      </c>
      <c r="I620" s="22">
        <v>1.4</v>
      </c>
      <c r="J620" s="21">
        <v>30</v>
      </c>
      <c r="K620" s="21">
        <v>0.2</v>
      </c>
      <c r="L620" s="21">
        <v>17</v>
      </c>
      <c r="M620" s="21">
        <v>49.199999999999996</v>
      </c>
      <c r="N620" s="16" t="s">
        <v>1933</v>
      </c>
    </row>
    <row r="621" spans="1:14" ht="30" customHeight="1" x14ac:dyDescent="0.2">
      <c r="A621" s="20">
        <f ca="1">+SUBTOTAL(3,$A$3:B621)</f>
        <v>620</v>
      </c>
      <c r="B621" s="21" t="s">
        <v>1730</v>
      </c>
      <c r="C621" s="21" t="s">
        <v>1906</v>
      </c>
      <c r="D621" s="16" t="s">
        <v>1934</v>
      </c>
      <c r="E621" s="21" t="s">
        <v>1908</v>
      </c>
      <c r="F621" s="21">
        <v>0.4</v>
      </c>
      <c r="G621" s="21" t="s">
        <v>559</v>
      </c>
      <c r="H621" s="21" t="s">
        <v>17</v>
      </c>
      <c r="I621" s="22">
        <v>5.36</v>
      </c>
      <c r="J621" s="21">
        <v>32</v>
      </c>
      <c r="K621" s="21">
        <v>0.4</v>
      </c>
      <c r="L621" s="21">
        <v>23.1</v>
      </c>
      <c r="M621" s="21">
        <v>37</v>
      </c>
      <c r="N621" s="16" t="s">
        <v>1935</v>
      </c>
    </row>
    <row r="622" spans="1:14" ht="30" customHeight="1" x14ac:dyDescent="0.2">
      <c r="A622" s="20">
        <f ca="1">+SUBTOTAL(3,$A$3:B622)</f>
        <v>621</v>
      </c>
      <c r="B622" s="21" t="s">
        <v>1730</v>
      </c>
      <c r="C622" s="21" t="s">
        <v>1906</v>
      </c>
      <c r="D622" s="16" t="s">
        <v>1936</v>
      </c>
      <c r="E622" s="21" t="s">
        <v>1908</v>
      </c>
      <c r="F622" s="21">
        <v>0.3</v>
      </c>
      <c r="G622" s="21" t="s">
        <v>559</v>
      </c>
      <c r="H622" s="21" t="s">
        <v>9</v>
      </c>
      <c r="I622" s="22">
        <v>0.88</v>
      </c>
      <c r="J622" s="21">
        <v>7</v>
      </c>
      <c r="K622" s="21">
        <v>0.3</v>
      </c>
      <c r="L622" s="21">
        <v>13.9</v>
      </c>
      <c r="M622" s="21">
        <v>56.400000000000006</v>
      </c>
      <c r="N622" s="16" t="s">
        <v>1937</v>
      </c>
    </row>
    <row r="623" spans="1:14" ht="30" customHeight="1" x14ac:dyDescent="0.2">
      <c r="A623" s="20">
        <f ca="1">+SUBTOTAL(3,$A$3:B623)</f>
        <v>622</v>
      </c>
      <c r="B623" s="21" t="s">
        <v>1730</v>
      </c>
      <c r="C623" s="21" t="s">
        <v>1906</v>
      </c>
      <c r="D623" s="16" t="s">
        <v>1938</v>
      </c>
      <c r="E623" s="21" t="s">
        <v>1908</v>
      </c>
      <c r="F623" s="21">
        <v>1</v>
      </c>
      <c r="G623" s="21" t="s">
        <v>559</v>
      </c>
      <c r="H623" s="21" t="s">
        <v>79</v>
      </c>
      <c r="I623" s="22">
        <v>72.5</v>
      </c>
      <c r="J623" s="21">
        <v>120</v>
      </c>
      <c r="K623" s="21">
        <v>132.80000000000001</v>
      </c>
      <c r="L623" s="21">
        <v>35.299999999999997</v>
      </c>
      <c r="M623" s="21">
        <v>50</v>
      </c>
      <c r="N623" s="16" t="s">
        <v>1939</v>
      </c>
    </row>
    <row r="624" spans="1:14" ht="30" customHeight="1" x14ac:dyDescent="0.2">
      <c r="A624" s="20">
        <f ca="1">+SUBTOTAL(3,$A$3:B624)</f>
        <v>623</v>
      </c>
      <c r="B624" s="21" t="s">
        <v>1730</v>
      </c>
      <c r="C624" s="21" t="s">
        <v>1906</v>
      </c>
      <c r="D624" s="16" t="s">
        <v>1940</v>
      </c>
      <c r="E624" s="21" t="s">
        <v>1908</v>
      </c>
      <c r="F624" s="21">
        <v>0.12</v>
      </c>
      <c r="G624" s="21" t="s">
        <v>559</v>
      </c>
      <c r="H624" s="21" t="s">
        <v>9</v>
      </c>
      <c r="I624" s="22">
        <v>0.37</v>
      </c>
      <c r="J624" s="21">
        <v>14</v>
      </c>
      <c r="K624" s="21">
        <v>0.56000000000000005</v>
      </c>
      <c r="L624" s="21">
        <v>31.6</v>
      </c>
      <c r="M624" s="21">
        <v>55</v>
      </c>
      <c r="N624" s="16" t="s">
        <v>1941</v>
      </c>
    </row>
    <row r="625" spans="1:14" ht="30" customHeight="1" x14ac:dyDescent="0.2">
      <c r="A625" s="20">
        <f ca="1">+SUBTOTAL(3,$A$3:B625)</f>
        <v>624</v>
      </c>
      <c r="B625" s="21" t="s">
        <v>1730</v>
      </c>
      <c r="C625" s="21" t="s">
        <v>1906</v>
      </c>
      <c r="D625" s="16" t="s">
        <v>1942</v>
      </c>
      <c r="E625" s="21" t="s">
        <v>1908</v>
      </c>
      <c r="F625" s="21">
        <v>0.8</v>
      </c>
      <c r="G625" s="21" t="s">
        <v>559</v>
      </c>
      <c r="H625" s="21" t="s">
        <v>13</v>
      </c>
      <c r="I625" s="22">
        <v>0.92</v>
      </c>
      <c r="J625" s="21">
        <v>17</v>
      </c>
      <c r="K625" s="21">
        <v>0.2</v>
      </c>
      <c r="L625" s="21">
        <v>12.3</v>
      </c>
      <c r="M625" s="21">
        <v>57.599999999999994</v>
      </c>
      <c r="N625" s="16" t="s">
        <v>1943</v>
      </c>
    </row>
    <row r="626" spans="1:14" ht="30" customHeight="1" x14ac:dyDescent="0.2">
      <c r="A626" s="20">
        <f ca="1">+SUBTOTAL(3,$A$3:B626)</f>
        <v>625</v>
      </c>
      <c r="B626" s="21" t="s">
        <v>1730</v>
      </c>
      <c r="C626" s="21" t="s">
        <v>1906</v>
      </c>
      <c r="D626" s="16" t="s">
        <v>1944</v>
      </c>
      <c r="E626" s="21" t="s">
        <v>1908</v>
      </c>
      <c r="F626" s="21">
        <v>0.5</v>
      </c>
      <c r="G626" s="21" t="s">
        <v>559</v>
      </c>
      <c r="H626" s="21" t="s">
        <v>17</v>
      </c>
      <c r="I626" s="22">
        <v>1.52</v>
      </c>
      <c r="J626" s="21">
        <v>10</v>
      </c>
      <c r="K626" s="21">
        <v>0.8</v>
      </c>
      <c r="L626" s="21">
        <v>19.7</v>
      </c>
      <c r="M626" s="21">
        <v>49.199999999999996</v>
      </c>
      <c r="N626" s="16" t="s">
        <v>1945</v>
      </c>
    </row>
    <row r="627" spans="1:14" ht="30" customHeight="1" x14ac:dyDescent="0.2">
      <c r="A627" s="20">
        <f ca="1">+SUBTOTAL(3,$A$3:B627)</f>
        <v>626</v>
      </c>
      <c r="B627" s="21" t="s">
        <v>1730</v>
      </c>
      <c r="C627" s="21" t="s">
        <v>1906</v>
      </c>
      <c r="D627" s="16" t="s">
        <v>1946</v>
      </c>
      <c r="E627" s="21" t="s">
        <v>1908</v>
      </c>
      <c r="F627" s="21">
        <v>0.3</v>
      </c>
      <c r="G627" s="21" t="s">
        <v>559</v>
      </c>
      <c r="H627" s="21" t="s">
        <v>13</v>
      </c>
      <c r="I627" s="22">
        <v>0.37</v>
      </c>
      <c r="J627" s="21">
        <v>12</v>
      </c>
      <c r="K627" s="21">
        <v>0.2</v>
      </c>
      <c r="L627" s="21">
        <v>17.3</v>
      </c>
      <c r="M627" s="21">
        <v>51.599999999999994</v>
      </c>
      <c r="N627" s="16" t="s">
        <v>1947</v>
      </c>
    </row>
    <row r="628" spans="1:14" ht="30" customHeight="1" x14ac:dyDescent="0.2">
      <c r="A628" s="20">
        <f ca="1">+SUBTOTAL(3,$A$3:B628)</f>
        <v>627</v>
      </c>
      <c r="B628" s="21" t="s">
        <v>1730</v>
      </c>
      <c r="C628" s="21" t="s">
        <v>1906</v>
      </c>
      <c r="D628" s="16" t="s">
        <v>1948</v>
      </c>
      <c r="E628" s="21" t="s">
        <v>1949</v>
      </c>
      <c r="F628" s="21">
        <v>0.2</v>
      </c>
      <c r="G628" s="21" t="s">
        <v>559</v>
      </c>
      <c r="H628" s="21" t="s">
        <v>79</v>
      </c>
      <c r="I628" s="22">
        <v>2.36</v>
      </c>
      <c r="J628" s="21">
        <v>45</v>
      </c>
      <c r="K628" s="21">
        <v>0.5</v>
      </c>
      <c r="L628" s="21">
        <v>12.4</v>
      </c>
      <c r="M628" s="21">
        <v>58.800000000000004</v>
      </c>
      <c r="N628" s="16" t="s">
        <v>1950</v>
      </c>
    </row>
    <row r="629" spans="1:14" ht="30" customHeight="1" x14ac:dyDescent="0.2">
      <c r="A629" s="20">
        <f ca="1">+SUBTOTAL(3,$A$3:B629)</f>
        <v>628</v>
      </c>
      <c r="B629" s="21" t="s">
        <v>1730</v>
      </c>
      <c r="C629" s="21" t="s">
        <v>1906</v>
      </c>
      <c r="D629" s="16" t="s">
        <v>1951</v>
      </c>
      <c r="E629" s="21" t="s">
        <v>1949</v>
      </c>
      <c r="F629" s="21">
        <v>0.2</v>
      </c>
      <c r="G629" s="21" t="s">
        <v>559</v>
      </c>
      <c r="H629" s="21" t="s">
        <v>934</v>
      </c>
      <c r="I629" s="22">
        <v>1.1000000000000001</v>
      </c>
      <c r="J629" s="21">
        <v>61</v>
      </c>
      <c r="K629" s="21">
        <v>0.2</v>
      </c>
      <c r="L629" s="21">
        <v>10.9</v>
      </c>
      <c r="M629" s="21">
        <v>61.199999999999996</v>
      </c>
      <c r="N629" s="16" t="s">
        <v>1952</v>
      </c>
    </row>
    <row r="630" spans="1:14" ht="30" customHeight="1" x14ac:dyDescent="0.2">
      <c r="A630" s="20">
        <f ca="1">+SUBTOTAL(3,$A$3:B630)</f>
        <v>629</v>
      </c>
      <c r="B630" s="21" t="s">
        <v>1730</v>
      </c>
      <c r="C630" s="21" t="s">
        <v>1906</v>
      </c>
      <c r="D630" s="16" t="s">
        <v>1953</v>
      </c>
      <c r="E630" s="21" t="s">
        <v>1914</v>
      </c>
      <c r="F630" s="21">
        <v>0.12</v>
      </c>
      <c r="G630" s="21" t="s">
        <v>559</v>
      </c>
      <c r="H630" s="21" t="s">
        <v>13</v>
      </c>
      <c r="I630" s="22">
        <v>0.81</v>
      </c>
      <c r="J630" s="21">
        <v>81</v>
      </c>
      <c r="K630" s="21">
        <v>0.2</v>
      </c>
      <c r="L630" s="21">
        <v>12.1</v>
      </c>
      <c r="M630" s="21">
        <v>57.599999999999994</v>
      </c>
      <c r="N630" s="16" t="s">
        <v>1954</v>
      </c>
    </row>
    <row r="631" spans="1:14" ht="30" customHeight="1" x14ac:dyDescent="0.2">
      <c r="A631" s="20">
        <f ca="1">+SUBTOTAL(3,$A$3:B631)</f>
        <v>630</v>
      </c>
      <c r="B631" s="21" t="s">
        <v>1730</v>
      </c>
      <c r="C631" s="21" t="s">
        <v>1906</v>
      </c>
      <c r="D631" s="16" t="s">
        <v>1955</v>
      </c>
      <c r="E631" s="21" t="s">
        <v>1949</v>
      </c>
      <c r="F631" s="21">
        <v>0.2</v>
      </c>
      <c r="G631" s="21" t="s">
        <v>559</v>
      </c>
      <c r="H631" s="21" t="s">
        <v>79</v>
      </c>
      <c r="I631" s="22">
        <v>1.6</v>
      </c>
      <c r="J631" s="21">
        <v>20</v>
      </c>
      <c r="K631" s="21">
        <v>1.6</v>
      </c>
      <c r="L631" s="21">
        <v>38.1</v>
      </c>
      <c r="M631" s="21">
        <v>58</v>
      </c>
      <c r="N631" s="16" t="s">
        <v>1956</v>
      </c>
    </row>
    <row r="632" spans="1:14" ht="30" customHeight="1" x14ac:dyDescent="0.2">
      <c r="A632" s="20">
        <f ca="1">+SUBTOTAL(3,$A$3:B632)</f>
        <v>631</v>
      </c>
      <c r="B632" s="21" t="s">
        <v>1730</v>
      </c>
      <c r="C632" s="21" t="s">
        <v>1906</v>
      </c>
      <c r="D632" s="16" t="s">
        <v>1957</v>
      </c>
      <c r="E632" s="21" t="s">
        <v>1958</v>
      </c>
      <c r="F632" s="21">
        <v>0.5</v>
      </c>
      <c r="G632" s="21" t="s">
        <v>559</v>
      </c>
      <c r="H632" s="21" t="s">
        <v>638</v>
      </c>
      <c r="I632" s="22">
        <v>3.77</v>
      </c>
      <c r="J632" s="21">
        <v>100</v>
      </c>
      <c r="K632" s="21">
        <v>0.7</v>
      </c>
      <c r="L632" s="21">
        <v>11.6</v>
      </c>
      <c r="M632" s="21">
        <v>58.800000000000004</v>
      </c>
      <c r="N632" s="16" t="s">
        <v>1959</v>
      </c>
    </row>
    <row r="633" spans="1:14" ht="30" customHeight="1" x14ac:dyDescent="0.2">
      <c r="A633" s="20">
        <f ca="1">+SUBTOTAL(3,$A$3:B633)</f>
        <v>632</v>
      </c>
      <c r="B633" s="21" t="s">
        <v>1730</v>
      </c>
      <c r="C633" s="21" t="s">
        <v>1906</v>
      </c>
      <c r="D633" s="16" t="s">
        <v>1960</v>
      </c>
      <c r="E633" s="21" t="s">
        <v>1958</v>
      </c>
      <c r="F633" s="21">
        <v>0.8</v>
      </c>
      <c r="G633" s="21" t="s">
        <v>559</v>
      </c>
      <c r="H633" s="21" t="s">
        <v>17</v>
      </c>
      <c r="I633" s="22">
        <v>1.45</v>
      </c>
      <c r="J633" s="21">
        <v>80</v>
      </c>
      <c r="K633" s="21">
        <v>0.9</v>
      </c>
      <c r="L633" s="21">
        <v>20</v>
      </c>
      <c r="M633" s="21">
        <v>49</v>
      </c>
      <c r="N633" s="16" t="s">
        <v>1954</v>
      </c>
    </row>
    <row r="634" spans="1:14" ht="30" customHeight="1" x14ac:dyDescent="0.2">
      <c r="A634" s="20">
        <f ca="1">+SUBTOTAL(3,$A$3:B634)</f>
        <v>633</v>
      </c>
      <c r="B634" s="21" t="s">
        <v>1730</v>
      </c>
      <c r="C634" s="21" t="s">
        <v>1906</v>
      </c>
      <c r="D634" s="16" t="s">
        <v>1961</v>
      </c>
      <c r="E634" s="21" t="s">
        <v>1958</v>
      </c>
      <c r="F634" s="21">
        <v>0.3</v>
      </c>
      <c r="G634" s="21" t="s">
        <v>559</v>
      </c>
      <c r="H634" s="21" t="s">
        <v>17</v>
      </c>
      <c r="I634" s="22">
        <v>0.7</v>
      </c>
      <c r="J634" s="21">
        <v>15</v>
      </c>
      <c r="K634" s="21">
        <v>0.1</v>
      </c>
      <c r="L634" s="21">
        <v>12</v>
      </c>
      <c r="M634" s="21">
        <v>60</v>
      </c>
      <c r="N634" s="16" t="s">
        <v>1825</v>
      </c>
    </row>
    <row r="635" spans="1:14" ht="30" customHeight="1" x14ac:dyDescent="0.2">
      <c r="A635" s="20">
        <f ca="1">+SUBTOTAL(3,$A$3:B635)</f>
        <v>634</v>
      </c>
      <c r="B635" s="21" t="s">
        <v>1730</v>
      </c>
      <c r="C635" s="21" t="s">
        <v>1906</v>
      </c>
      <c r="D635" s="16" t="s">
        <v>1962</v>
      </c>
      <c r="E635" s="21" t="s">
        <v>1963</v>
      </c>
      <c r="F635" s="21">
        <v>0.5</v>
      </c>
      <c r="G635" s="21" t="s">
        <v>559</v>
      </c>
      <c r="H635" s="21" t="s">
        <v>934</v>
      </c>
      <c r="I635" s="22">
        <v>0.99</v>
      </c>
      <c r="J635" s="21">
        <v>35</v>
      </c>
      <c r="K635" s="21">
        <v>0.4</v>
      </c>
      <c r="L635" s="21">
        <v>15.9</v>
      </c>
      <c r="M635" s="21">
        <v>54</v>
      </c>
      <c r="N635" s="16" t="s">
        <v>1964</v>
      </c>
    </row>
    <row r="636" spans="1:14" ht="30" customHeight="1" x14ac:dyDescent="0.2">
      <c r="A636" s="20">
        <f ca="1">+SUBTOTAL(3,$A$3:B636)</f>
        <v>635</v>
      </c>
      <c r="B636" s="21" t="s">
        <v>1730</v>
      </c>
      <c r="C636" s="21" t="s">
        <v>1906</v>
      </c>
      <c r="D636" s="16" t="s">
        <v>1965</v>
      </c>
      <c r="E636" s="21" t="s">
        <v>1966</v>
      </c>
      <c r="F636" s="21">
        <v>0.5</v>
      </c>
      <c r="G636" s="21" t="s">
        <v>559</v>
      </c>
      <c r="H636" s="21" t="s">
        <v>506</v>
      </c>
      <c r="I636" s="22">
        <v>1.8</v>
      </c>
      <c r="J636" s="21">
        <v>14</v>
      </c>
      <c r="K636" s="21">
        <v>0.1</v>
      </c>
      <c r="L636" s="21">
        <v>8.5</v>
      </c>
      <c r="M636" s="21">
        <v>63.599999999999994</v>
      </c>
      <c r="N636" s="16" t="s">
        <v>1967</v>
      </c>
    </row>
    <row r="637" spans="1:14" ht="30" customHeight="1" x14ac:dyDescent="0.2">
      <c r="A637" s="20">
        <f ca="1">+SUBTOTAL(3,$A$3:B637)</f>
        <v>636</v>
      </c>
      <c r="B637" s="21" t="s">
        <v>1730</v>
      </c>
      <c r="C637" s="21" t="s">
        <v>1906</v>
      </c>
      <c r="D637" s="16" t="s">
        <v>1968</v>
      </c>
      <c r="E637" s="21" t="s">
        <v>1949</v>
      </c>
      <c r="F637" s="21">
        <v>0.2</v>
      </c>
      <c r="G637" s="21" t="s">
        <v>559</v>
      </c>
      <c r="H637" s="21" t="s">
        <v>79</v>
      </c>
      <c r="I637" s="22">
        <v>0.7</v>
      </c>
      <c r="J637" s="21">
        <v>15</v>
      </c>
      <c r="K637" s="21">
        <v>0.01</v>
      </c>
      <c r="L637" s="21">
        <v>8</v>
      </c>
      <c r="M637" s="21">
        <v>60</v>
      </c>
      <c r="N637" s="16" t="s">
        <v>1969</v>
      </c>
    </row>
    <row r="638" spans="1:14" ht="30" customHeight="1" x14ac:dyDescent="0.2">
      <c r="A638" s="20">
        <f ca="1">+SUBTOTAL(3,$A$3:B638)</f>
        <v>637</v>
      </c>
      <c r="B638" s="21" t="s">
        <v>1730</v>
      </c>
      <c r="C638" s="21" t="s">
        <v>1906</v>
      </c>
      <c r="D638" s="16" t="s">
        <v>1970</v>
      </c>
      <c r="E638" s="21" t="s">
        <v>1949</v>
      </c>
      <c r="F638" s="21">
        <v>0.2</v>
      </c>
      <c r="G638" s="21" t="s">
        <v>559</v>
      </c>
      <c r="H638" s="21" t="s">
        <v>79</v>
      </c>
      <c r="I638" s="22">
        <v>1.7</v>
      </c>
      <c r="J638" s="21">
        <v>75</v>
      </c>
      <c r="K638" s="21">
        <v>1.1000000000000001</v>
      </c>
      <c r="L638" s="21">
        <v>19.100000000000001</v>
      </c>
      <c r="M638" s="21">
        <v>50.400000000000006</v>
      </c>
      <c r="N638" s="16" t="s">
        <v>1971</v>
      </c>
    </row>
    <row r="639" spans="1:14" ht="30" customHeight="1" x14ac:dyDescent="0.2">
      <c r="A639" s="20">
        <f ca="1">+SUBTOTAL(3,$A$3:B639)</f>
        <v>638</v>
      </c>
      <c r="B639" s="21" t="s">
        <v>1730</v>
      </c>
      <c r="C639" s="21" t="s">
        <v>1906</v>
      </c>
      <c r="D639" s="16" t="s">
        <v>1972</v>
      </c>
      <c r="E639" s="21" t="s">
        <v>1914</v>
      </c>
      <c r="F639" s="21">
        <v>0.32</v>
      </c>
      <c r="G639" s="21" t="s">
        <v>559</v>
      </c>
      <c r="H639" s="21" t="s">
        <v>13</v>
      </c>
      <c r="I639" s="22">
        <v>0.7</v>
      </c>
      <c r="J639" s="21">
        <v>45</v>
      </c>
      <c r="K639" s="21">
        <v>0.45</v>
      </c>
      <c r="L639" s="21">
        <v>21.5</v>
      </c>
      <c r="M639" s="21">
        <v>45.599999999999994</v>
      </c>
      <c r="N639" s="16" t="s">
        <v>1973</v>
      </c>
    </row>
    <row r="640" spans="1:14" ht="30" customHeight="1" x14ac:dyDescent="0.2">
      <c r="A640" s="20">
        <f ca="1">+SUBTOTAL(3,$A$3:B640)</f>
        <v>639</v>
      </c>
      <c r="B640" s="21" t="s">
        <v>1730</v>
      </c>
      <c r="C640" s="21" t="s">
        <v>1906</v>
      </c>
      <c r="D640" s="16" t="s">
        <v>1974</v>
      </c>
      <c r="E640" s="21" t="s">
        <v>1949</v>
      </c>
      <c r="F640" s="21">
        <v>0.2</v>
      </c>
      <c r="G640" s="21" t="s">
        <v>559</v>
      </c>
      <c r="H640" s="21" t="s">
        <v>17</v>
      </c>
      <c r="I640" s="22">
        <v>1.63</v>
      </c>
      <c r="J640" s="21">
        <v>12</v>
      </c>
      <c r="K640" s="21">
        <v>1.1000000000000001</v>
      </c>
      <c r="L640" s="21">
        <v>20.100000000000001</v>
      </c>
      <c r="M640" s="21">
        <v>50.400000000000006</v>
      </c>
      <c r="N640" s="16" t="s">
        <v>1975</v>
      </c>
    </row>
    <row r="641" spans="1:14" ht="30" customHeight="1" x14ac:dyDescent="0.2">
      <c r="A641" s="20">
        <f ca="1">+SUBTOTAL(3,$A$3:B641)</f>
        <v>640</v>
      </c>
      <c r="B641" s="21" t="s">
        <v>1730</v>
      </c>
      <c r="C641" s="21" t="s">
        <v>1906</v>
      </c>
      <c r="D641" s="16" t="s">
        <v>1976</v>
      </c>
      <c r="E641" s="21" t="s">
        <v>1949</v>
      </c>
      <c r="F641" s="21">
        <v>0.2</v>
      </c>
      <c r="G641" s="21" t="s">
        <v>559</v>
      </c>
      <c r="H641" s="21" t="s">
        <v>934</v>
      </c>
      <c r="I641" s="22">
        <v>1.2</v>
      </c>
      <c r="J641" s="21">
        <v>12</v>
      </c>
      <c r="K641" s="21">
        <v>0.5</v>
      </c>
      <c r="L641" s="21">
        <v>14.9</v>
      </c>
      <c r="M641" s="21">
        <v>56.400000000000006</v>
      </c>
      <c r="N641" s="16" t="s">
        <v>1973</v>
      </c>
    </row>
    <row r="642" spans="1:14" ht="30" customHeight="1" x14ac:dyDescent="0.2">
      <c r="A642" s="20">
        <f ca="1">+SUBTOTAL(3,$A$3:B642)</f>
        <v>641</v>
      </c>
      <c r="B642" s="21" t="s">
        <v>1730</v>
      </c>
      <c r="C642" s="21" t="s">
        <v>1906</v>
      </c>
      <c r="D642" s="16" t="s">
        <v>1977</v>
      </c>
      <c r="E642" s="21" t="s">
        <v>269</v>
      </c>
      <c r="F642" s="21">
        <v>0.2</v>
      </c>
      <c r="G642" s="21" t="s">
        <v>559</v>
      </c>
      <c r="H642" s="21" t="s">
        <v>934</v>
      </c>
      <c r="I642" s="22">
        <v>1.56</v>
      </c>
      <c r="J642" s="21">
        <v>15</v>
      </c>
      <c r="K642" s="21">
        <v>0.7</v>
      </c>
      <c r="L642" s="21">
        <v>17.600000000000001</v>
      </c>
      <c r="M642" s="21">
        <v>50.400000000000006</v>
      </c>
      <c r="N642" s="16" t="s">
        <v>1978</v>
      </c>
    </row>
    <row r="643" spans="1:14" ht="30" customHeight="1" x14ac:dyDescent="0.2">
      <c r="A643" s="20">
        <f ca="1">+SUBTOTAL(3,$A$3:B643)</f>
        <v>642</v>
      </c>
      <c r="B643" s="21" t="s">
        <v>1730</v>
      </c>
      <c r="C643" s="21" t="s">
        <v>1906</v>
      </c>
      <c r="D643" s="16" t="s">
        <v>1979</v>
      </c>
      <c r="E643" s="21" t="s">
        <v>269</v>
      </c>
      <c r="F643" s="21">
        <v>0.3</v>
      </c>
      <c r="G643" s="21" t="s">
        <v>559</v>
      </c>
      <c r="H643" s="21" t="s">
        <v>924</v>
      </c>
      <c r="I643" s="22">
        <v>4.7</v>
      </c>
      <c r="J643" s="21">
        <v>22</v>
      </c>
      <c r="K643" s="21">
        <v>0.17</v>
      </c>
      <c r="L643" s="21">
        <v>15</v>
      </c>
      <c r="M643" s="21">
        <v>60</v>
      </c>
      <c r="N643" s="16" t="s">
        <v>1969</v>
      </c>
    </row>
    <row r="644" spans="1:14" ht="30" customHeight="1" x14ac:dyDescent="0.2">
      <c r="A644" s="20">
        <f ca="1">+SUBTOTAL(3,$A$3:B644)</f>
        <v>643</v>
      </c>
      <c r="B644" s="21" t="s">
        <v>1730</v>
      </c>
      <c r="C644" s="21" t="s">
        <v>1906</v>
      </c>
      <c r="D644" s="16" t="s">
        <v>1980</v>
      </c>
      <c r="E644" s="21" t="s">
        <v>1949</v>
      </c>
      <c r="F644" s="21">
        <v>0.2</v>
      </c>
      <c r="G644" s="21" t="s">
        <v>559</v>
      </c>
      <c r="H644" s="21" t="s">
        <v>934</v>
      </c>
      <c r="I644" s="22">
        <v>0.08</v>
      </c>
      <c r="J644" s="21">
        <v>10</v>
      </c>
      <c r="K644" s="21">
        <v>0.1</v>
      </c>
      <c r="L644" s="21">
        <v>7.8</v>
      </c>
      <c r="M644" s="21">
        <v>25.200000000000003</v>
      </c>
      <c r="N644" s="16" t="s">
        <v>1969</v>
      </c>
    </row>
    <row r="645" spans="1:14" ht="30" customHeight="1" x14ac:dyDescent="0.2">
      <c r="A645" s="20">
        <f ca="1">+SUBTOTAL(3,$A$3:B645)</f>
        <v>644</v>
      </c>
      <c r="B645" s="21" t="s">
        <v>1730</v>
      </c>
      <c r="C645" s="21" t="s">
        <v>1906</v>
      </c>
      <c r="D645" s="16" t="s">
        <v>1981</v>
      </c>
      <c r="E645" s="21" t="s">
        <v>1908</v>
      </c>
      <c r="F645" s="21">
        <v>1</v>
      </c>
      <c r="G645" s="21" t="s">
        <v>559</v>
      </c>
      <c r="H645" s="21" t="s">
        <v>9</v>
      </c>
      <c r="I645" s="22">
        <v>9.9</v>
      </c>
      <c r="J645" s="21">
        <v>60</v>
      </c>
      <c r="K645" s="21">
        <v>2.8</v>
      </c>
      <c r="L645" s="21">
        <v>13.5</v>
      </c>
      <c r="M645" s="21">
        <v>56.400000000000006</v>
      </c>
      <c r="N645" s="16" t="s">
        <v>1982</v>
      </c>
    </row>
    <row r="646" spans="1:14" ht="30" customHeight="1" x14ac:dyDescent="0.2">
      <c r="A646" s="20">
        <f ca="1">+SUBTOTAL(3,$A$3:B646)</f>
        <v>645</v>
      </c>
      <c r="B646" s="21" t="s">
        <v>1730</v>
      </c>
      <c r="C646" s="21" t="s">
        <v>1906</v>
      </c>
      <c r="D646" s="16" t="s">
        <v>1983</v>
      </c>
      <c r="E646" s="21" t="s">
        <v>1908</v>
      </c>
      <c r="F646" s="21">
        <v>2.5</v>
      </c>
      <c r="G646" s="21" t="s">
        <v>559</v>
      </c>
      <c r="H646" s="21" t="s">
        <v>17</v>
      </c>
      <c r="I646" s="22">
        <v>1.6</v>
      </c>
      <c r="J646" s="21">
        <v>15</v>
      </c>
      <c r="K646" s="21">
        <v>0.8</v>
      </c>
      <c r="L646" s="21">
        <v>16.7</v>
      </c>
      <c r="M646" s="21">
        <v>52.800000000000004</v>
      </c>
      <c r="N646" s="16" t="s">
        <v>1984</v>
      </c>
    </row>
    <row r="647" spans="1:14" ht="30" customHeight="1" x14ac:dyDescent="0.2">
      <c r="A647" s="20">
        <f ca="1">+SUBTOTAL(3,$A$3:B647)</f>
        <v>646</v>
      </c>
      <c r="B647" s="21" t="s">
        <v>1730</v>
      </c>
      <c r="C647" s="21" t="s">
        <v>1906</v>
      </c>
      <c r="D647" s="16" t="s">
        <v>1985</v>
      </c>
      <c r="E647" s="21" t="s">
        <v>1949</v>
      </c>
      <c r="F647" s="21">
        <v>0.2</v>
      </c>
      <c r="G647" s="21" t="s">
        <v>559</v>
      </c>
      <c r="H647" s="21" t="s">
        <v>79</v>
      </c>
      <c r="I647" s="22">
        <v>2.6</v>
      </c>
      <c r="J647" s="21">
        <v>77</v>
      </c>
      <c r="K647" s="21">
        <v>1</v>
      </c>
      <c r="L647" s="21">
        <v>16.100000000000001</v>
      </c>
      <c r="M647" s="21">
        <v>52.800000000000004</v>
      </c>
      <c r="N647" s="16" t="s">
        <v>1975</v>
      </c>
    </row>
    <row r="648" spans="1:14" ht="30" customHeight="1" x14ac:dyDescent="0.2">
      <c r="A648" s="20">
        <f ca="1">+SUBTOTAL(3,$A$3:B648)</f>
        <v>647</v>
      </c>
      <c r="B648" s="21" t="s">
        <v>1730</v>
      </c>
      <c r="C648" s="21" t="s">
        <v>1906</v>
      </c>
      <c r="D648" s="16" t="s">
        <v>1986</v>
      </c>
      <c r="E648" s="21" t="s">
        <v>1908</v>
      </c>
      <c r="F648" s="21">
        <v>0.5</v>
      </c>
      <c r="G648" s="21" t="s">
        <v>559</v>
      </c>
      <c r="H648" s="21" t="s">
        <v>638</v>
      </c>
      <c r="I648" s="22">
        <v>2.6</v>
      </c>
      <c r="J648" s="21">
        <v>27</v>
      </c>
      <c r="K648" s="21">
        <v>0.9</v>
      </c>
      <c r="L648" s="21">
        <v>15</v>
      </c>
      <c r="M648" s="21">
        <v>54</v>
      </c>
      <c r="N648" s="16" t="s">
        <v>1987</v>
      </c>
    </row>
    <row r="649" spans="1:14" ht="30" customHeight="1" x14ac:dyDescent="0.2">
      <c r="A649" s="20">
        <f ca="1">+SUBTOTAL(3,$A$3:B649)</f>
        <v>648</v>
      </c>
      <c r="B649" s="21" t="s">
        <v>1730</v>
      </c>
      <c r="C649" s="21" t="s">
        <v>1906</v>
      </c>
      <c r="D649" s="16" t="s">
        <v>1988</v>
      </c>
      <c r="E649" s="21" t="s">
        <v>1908</v>
      </c>
      <c r="F649" s="21">
        <v>1</v>
      </c>
      <c r="G649" s="21" t="s">
        <v>559</v>
      </c>
      <c r="H649" s="21" t="s">
        <v>79</v>
      </c>
      <c r="I649" s="22">
        <v>4.9000000000000004</v>
      </c>
      <c r="J649" s="21">
        <v>10</v>
      </c>
      <c r="K649" s="21">
        <v>0.4</v>
      </c>
      <c r="L649" s="21">
        <v>8.6999999999999993</v>
      </c>
      <c r="M649" s="21">
        <v>64.800000000000011</v>
      </c>
      <c r="N649" s="16" t="s">
        <v>1975</v>
      </c>
    </row>
    <row r="650" spans="1:14" ht="30" customHeight="1" x14ac:dyDescent="0.2">
      <c r="A650" s="20">
        <f ca="1">+SUBTOTAL(3,$A$3:B650)</f>
        <v>649</v>
      </c>
      <c r="B650" s="21" t="s">
        <v>1730</v>
      </c>
      <c r="C650" s="21" t="s">
        <v>1989</v>
      </c>
      <c r="D650" s="16" t="s">
        <v>1990</v>
      </c>
      <c r="E650" s="21" t="s">
        <v>1991</v>
      </c>
      <c r="F650" s="21">
        <v>1000</v>
      </c>
      <c r="G650" s="21" t="s">
        <v>559</v>
      </c>
      <c r="H650" s="21" t="s">
        <v>9</v>
      </c>
      <c r="I650" s="22">
        <v>9.1</v>
      </c>
      <c r="J650" s="21">
        <v>140</v>
      </c>
      <c r="K650" s="21">
        <v>3</v>
      </c>
      <c r="L650" s="21">
        <v>11</v>
      </c>
      <c r="M650" s="21">
        <v>50</v>
      </c>
      <c r="N650" s="16" t="s">
        <v>1992</v>
      </c>
    </row>
    <row r="651" spans="1:14" ht="30" customHeight="1" x14ac:dyDescent="0.2">
      <c r="A651" s="20">
        <f ca="1">+SUBTOTAL(3,$A$3:B651)</f>
        <v>650</v>
      </c>
      <c r="B651" s="21" t="s">
        <v>1730</v>
      </c>
      <c r="C651" s="21" t="s">
        <v>1989</v>
      </c>
      <c r="D651" s="16" t="s">
        <v>1993</v>
      </c>
      <c r="E651" s="21" t="s">
        <v>1994</v>
      </c>
      <c r="F651" s="21">
        <v>150</v>
      </c>
      <c r="G651" s="21" t="s">
        <v>559</v>
      </c>
      <c r="H651" s="21" t="s">
        <v>590</v>
      </c>
      <c r="I651" s="22">
        <v>23.5</v>
      </c>
      <c r="J651" s="21">
        <v>44</v>
      </c>
      <c r="K651" s="21">
        <v>3</v>
      </c>
      <c r="L651" s="21">
        <v>12</v>
      </c>
      <c r="M651" s="21">
        <v>45</v>
      </c>
      <c r="N651" s="16" t="s">
        <v>1995</v>
      </c>
    </row>
    <row r="652" spans="1:14" ht="30" customHeight="1" x14ac:dyDescent="0.2">
      <c r="A652" s="20">
        <f ca="1">+SUBTOTAL(3,$A$3:B652)</f>
        <v>651</v>
      </c>
      <c r="B652" s="21" t="s">
        <v>1730</v>
      </c>
      <c r="C652" s="21" t="s">
        <v>1989</v>
      </c>
      <c r="D652" s="16" t="s">
        <v>1996</v>
      </c>
      <c r="E652" s="21" t="s">
        <v>1997</v>
      </c>
      <c r="F652" s="21">
        <v>2</v>
      </c>
      <c r="G652" s="21" t="s">
        <v>3</v>
      </c>
      <c r="H652" s="21" t="s">
        <v>630</v>
      </c>
      <c r="I652" s="22">
        <v>3.15</v>
      </c>
      <c r="J652" s="21">
        <v>23</v>
      </c>
      <c r="K652" s="21">
        <v>0.5</v>
      </c>
      <c r="L652" s="21">
        <v>15</v>
      </c>
      <c r="M652" s="21">
        <v>53.92</v>
      </c>
      <c r="N652" s="16" t="s">
        <v>1998</v>
      </c>
    </row>
    <row r="653" spans="1:14" ht="30" customHeight="1" x14ac:dyDescent="0.2">
      <c r="A653" s="20">
        <f ca="1">+SUBTOTAL(3,$A$3:B653)</f>
        <v>652</v>
      </c>
      <c r="B653" s="21" t="s">
        <v>1730</v>
      </c>
      <c r="C653" s="21" t="s">
        <v>1989</v>
      </c>
      <c r="D653" s="16" t="s">
        <v>1999</v>
      </c>
      <c r="E653" s="21" t="s">
        <v>2000</v>
      </c>
      <c r="F653" s="21">
        <v>9</v>
      </c>
      <c r="G653" s="21" t="s">
        <v>559</v>
      </c>
      <c r="H653" s="21" t="s">
        <v>924</v>
      </c>
      <c r="I653" s="22">
        <v>2.38</v>
      </c>
      <c r="J653" s="21">
        <v>50</v>
      </c>
      <c r="K653" s="21">
        <v>1</v>
      </c>
      <c r="L653" s="21">
        <v>13</v>
      </c>
      <c r="M653" s="21">
        <v>38</v>
      </c>
      <c r="N653" s="16" t="s">
        <v>2001</v>
      </c>
    </row>
    <row r="654" spans="1:14" ht="30" customHeight="1" x14ac:dyDescent="0.2">
      <c r="A654" s="20">
        <f ca="1">+SUBTOTAL(3,$A$3:B654)</f>
        <v>653</v>
      </c>
      <c r="B654" s="21" t="s">
        <v>1730</v>
      </c>
      <c r="C654" s="21" t="s">
        <v>1989</v>
      </c>
      <c r="D654" s="16" t="s">
        <v>2002</v>
      </c>
      <c r="E654" s="21" t="s">
        <v>1997</v>
      </c>
      <c r="F654" s="21">
        <v>1.1000000000000001</v>
      </c>
      <c r="G654" s="21" t="s">
        <v>559</v>
      </c>
      <c r="H654" s="21" t="s">
        <v>934</v>
      </c>
      <c r="I654" s="22">
        <v>0.6</v>
      </c>
      <c r="J654" s="21">
        <v>55</v>
      </c>
      <c r="K654" s="21">
        <v>1</v>
      </c>
      <c r="L654" s="21">
        <v>8</v>
      </c>
      <c r="M654" s="21">
        <v>54</v>
      </c>
      <c r="N654" s="16" t="s">
        <v>2003</v>
      </c>
    </row>
    <row r="655" spans="1:14" ht="30" customHeight="1" x14ac:dyDescent="0.2">
      <c r="A655" s="20">
        <f ca="1">+SUBTOTAL(3,$A$3:B655)</f>
        <v>654</v>
      </c>
      <c r="B655" s="21" t="s">
        <v>1730</v>
      </c>
      <c r="C655" s="21" t="s">
        <v>1989</v>
      </c>
      <c r="D655" s="16" t="s">
        <v>2004</v>
      </c>
      <c r="E655" s="21" t="s">
        <v>1994</v>
      </c>
      <c r="F655" s="21">
        <v>1.3</v>
      </c>
      <c r="G655" s="21" t="s">
        <v>559</v>
      </c>
      <c r="H655" s="21" t="s">
        <v>638</v>
      </c>
      <c r="I655" s="22">
        <v>1.1000000000000001</v>
      </c>
      <c r="J655" s="21">
        <v>26</v>
      </c>
      <c r="K655" s="21">
        <v>0.3</v>
      </c>
      <c r="L655" s="21">
        <v>12</v>
      </c>
      <c r="M655" s="21">
        <v>36</v>
      </c>
      <c r="N655" s="16" t="s">
        <v>2005</v>
      </c>
    </row>
    <row r="656" spans="1:14" ht="30" customHeight="1" x14ac:dyDescent="0.2">
      <c r="A656" s="20">
        <f ca="1">+SUBTOTAL(3,$A$3:B656)</f>
        <v>655</v>
      </c>
      <c r="B656" s="21" t="s">
        <v>1730</v>
      </c>
      <c r="C656" s="21" t="s">
        <v>1989</v>
      </c>
      <c r="D656" s="16" t="s">
        <v>2006</v>
      </c>
      <c r="E656" s="21" t="s">
        <v>2007</v>
      </c>
      <c r="F656" s="21">
        <v>0.2</v>
      </c>
      <c r="G656" s="21" t="s">
        <v>559</v>
      </c>
      <c r="H656" s="21" t="s">
        <v>17</v>
      </c>
      <c r="I656" s="22">
        <v>1.1299999999999999</v>
      </c>
      <c r="J656" s="21">
        <v>30</v>
      </c>
      <c r="K656" s="21">
        <v>1.2</v>
      </c>
      <c r="L656" s="21">
        <v>15</v>
      </c>
      <c r="M656" s="21">
        <v>33</v>
      </c>
      <c r="N656" s="16" t="s">
        <v>2008</v>
      </c>
    </row>
    <row r="657" spans="1:14" ht="30" customHeight="1" x14ac:dyDescent="0.2">
      <c r="A657" s="20">
        <f ca="1">+SUBTOTAL(3,$A$3:B657)</f>
        <v>656</v>
      </c>
      <c r="B657" s="21" t="s">
        <v>1730</v>
      </c>
      <c r="C657" s="21" t="s">
        <v>1989</v>
      </c>
      <c r="D657" s="16" t="s">
        <v>2009</v>
      </c>
      <c r="E657" s="21" t="s">
        <v>2007</v>
      </c>
      <c r="F657" s="21">
        <v>0.3</v>
      </c>
      <c r="G657" s="21" t="s">
        <v>559</v>
      </c>
      <c r="H657" s="21" t="s">
        <v>638</v>
      </c>
      <c r="I657" s="22">
        <v>1</v>
      </c>
      <c r="J657" s="21">
        <v>15</v>
      </c>
      <c r="K657" s="21">
        <v>1</v>
      </c>
      <c r="L657" s="21">
        <v>14</v>
      </c>
      <c r="M657" s="21">
        <v>52</v>
      </c>
      <c r="N657" s="16" t="s">
        <v>2010</v>
      </c>
    </row>
    <row r="658" spans="1:14" ht="30" customHeight="1" x14ac:dyDescent="0.2">
      <c r="A658" s="20">
        <f ca="1">+SUBTOTAL(3,$A$3:B658)</f>
        <v>657</v>
      </c>
      <c r="B658" s="21" t="s">
        <v>1730</v>
      </c>
      <c r="C658" s="21" t="s">
        <v>1989</v>
      </c>
      <c r="D658" s="16" t="s">
        <v>2011</v>
      </c>
      <c r="E658" s="21" t="s">
        <v>1997</v>
      </c>
      <c r="F658" s="21">
        <v>1.3</v>
      </c>
      <c r="G658" s="21" t="s">
        <v>559</v>
      </c>
      <c r="H658" s="21" t="s">
        <v>17</v>
      </c>
      <c r="I658" s="22">
        <v>1.3</v>
      </c>
      <c r="J658" s="21">
        <v>30</v>
      </c>
      <c r="K658" s="21">
        <v>1</v>
      </c>
      <c r="L658" s="21">
        <v>14</v>
      </c>
      <c r="M658" s="21">
        <v>38</v>
      </c>
      <c r="N658" s="16" t="s">
        <v>2012</v>
      </c>
    </row>
    <row r="659" spans="1:14" ht="30" customHeight="1" x14ac:dyDescent="0.2">
      <c r="A659" s="20">
        <f ca="1">+SUBTOTAL(3,$A$3:B659)</f>
        <v>658</v>
      </c>
      <c r="B659" s="21" t="s">
        <v>1730</v>
      </c>
      <c r="C659" s="21" t="s">
        <v>1989</v>
      </c>
      <c r="D659" s="16" t="s">
        <v>2013</v>
      </c>
      <c r="E659" s="21" t="s">
        <v>1994</v>
      </c>
      <c r="F659" s="21">
        <v>1.5</v>
      </c>
      <c r="G659" s="21" t="s">
        <v>559</v>
      </c>
      <c r="H659" s="21" t="s">
        <v>1347</v>
      </c>
      <c r="I659" s="22">
        <v>0.28000000000000003</v>
      </c>
      <c r="J659" s="21">
        <v>20</v>
      </c>
      <c r="K659" s="21">
        <v>0.7</v>
      </c>
      <c r="L659" s="21">
        <v>15</v>
      </c>
      <c r="M659" s="21">
        <v>43</v>
      </c>
      <c r="N659" s="16" t="s">
        <v>2014</v>
      </c>
    </row>
    <row r="660" spans="1:14" ht="30" customHeight="1" x14ac:dyDescent="0.2">
      <c r="A660" s="20">
        <f ca="1">+SUBTOTAL(3,$A$3:B660)</f>
        <v>659</v>
      </c>
      <c r="B660" s="21" t="s">
        <v>1730</v>
      </c>
      <c r="C660" s="21" t="s">
        <v>1989</v>
      </c>
      <c r="D660" s="16" t="s">
        <v>2015</v>
      </c>
      <c r="E660" s="21" t="s">
        <v>2016</v>
      </c>
      <c r="F660" s="21">
        <v>1.2</v>
      </c>
      <c r="G660" s="21" t="s">
        <v>559</v>
      </c>
      <c r="H660" s="21" t="s">
        <v>9</v>
      </c>
      <c r="I660" s="22">
        <v>1</v>
      </c>
      <c r="J660" s="21">
        <v>30</v>
      </c>
      <c r="K660" s="21">
        <v>0.6</v>
      </c>
      <c r="L660" s="21">
        <v>13</v>
      </c>
      <c r="M660" s="21">
        <v>37</v>
      </c>
      <c r="N660" s="16" t="s">
        <v>2017</v>
      </c>
    </row>
    <row r="661" spans="1:14" ht="30" customHeight="1" x14ac:dyDescent="0.2">
      <c r="A661" s="20">
        <f ca="1">+SUBTOTAL(3,$A$3:B661)</f>
        <v>660</v>
      </c>
      <c r="B661" s="21" t="s">
        <v>1730</v>
      </c>
      <c r="C661" s="21" t="s">
        <v>1989</v>
      </c>
      <c r="D661" s="16" t="s">
        <v>2018</v>
      </c>
      <c r="E661" s="21" t="s">
        <v>1997</v>
      </c>
      <c r="F661" s="21">
        <v>1.8</v>
      </c>
      <c r="G661" s="21" t="s">
        <v>559</v>
      </c>
      <c r="H661" s="21" t="s">
        <v>924</v>
      </c>
      <c r="I661" s="22">
        <v>3.15</v>
      </c>
      <c r="J661" s="21">
        <v>30</v>
      </c>
      <c r="K661" s="21">
        <v>1</v>
      </c>
      <c r="L661" s="21">
        <v>15</v>
      </c>
      <c r="M661" s="21">
        <v>48</v>
      </c>
      <c r="N661" s="16" t="s">
        <v>2019</v>
      </c>
    </row>
    <row r="662" spans="1:14" ht="30" customHeight="1" x14ac:dyDescent="0.2">
      <c r="A662" s="20">
        <f ca="1">+SUBTOTAL(3,$A$3:B662)</f>
        <v>661</v>
      </c>
      <c r="B662" s="21" t="s">
        <v>1730</v>
      </c>
      <c r="C662" s="21" t="s">
        <v>1989</v>
      </c>
      <c r="D662" s="16" t="s">
        <v>2020</v>
      </c>
      <c r="E662" s="21" t="s">
        <v>1997</v>
      </c>
      <c r="F662" s="21">
        <v>0.5</v>
      </c>
      <c r="G662" s="21" t="s">
        <v>559</v>
      </c>
      <c r="H662" s="21" t="s">
        <v>13</v>
      </c>
      <c r="I662" s="22">
        <v>0.4</v>
      </c>
      <c r="J662" s="21">
        <v>27</v>
      </c>
      <c r="K662" s="21">
        <v>0.3</v>
      </c>
      <c r="L662" s="21">
        <v>20</v>
      </c>
      <c r="M662" s="21">
        <v>42</v>
      </c>
      <c r="N662" s="16" t="s">
        <v>2021</v>
      </c>
    </row>
    <row r="663" spans="1:14" ht="30" customHeight="1" x14ac:dyDescent="0.2">
      <c r="A663" s="20">
        <f ca="1">+SUBTOTAL(3,$A$3:B663)</f>
        <v>662</v>
      </c>
      <c r="B663" s="21" t="s">
        <v>1730</v>
      </c>
      <c r="C663" s="21" t="s">
        <v>1989</v>
      </c>
      <c r="D663" s="16" t="s">
        <v>2022</v>
      </c>
      <c r="E663" s="21" t="s">
        <v>2023</v>
      </c>
      <c r="F663" s="21">
        <v>1.2</v>
      </c>
      <c r="G663" s="21" t="s">
        <v>559</v>
      </c>
      <c r="H663" s="21" t="s">
        <v>934</v>
      </c>
      <c r="I663" s="22">
        <v>1</v>
      </c>
      <c r="J663" s="21">
        <v>30</v>
      </c>
      <c r="K663" s="21">
        <v>1</v>
      </c>
      <c r="L663" s="21">
        <v>25</v>
      </c>
      <c r="M663" s="21">
        <v>41</v>
      </c>
      <c r="N663" s="16" t="s">
        <v>2024</v>
      </c>
    </row>
    <row r="664" spans="1:14" ht="30" customHeight="1" x14ac:dyDescent="0.2">
      <c r="A664" s="20">
        <f ca="1">+SUBTOTAL(3,$A$3:B664)</f>
        <v>663</v>
      </c>
      <c r="B664" s="21" t="s">
        <v>1730</v>
      </c>
      <c r="C664" s="21" t="s">
        <v>1989</v>
      </c>
      <c r="D664" s="16" t="s">
        <v>2025</v>
      </c>
      <c r="E664" s="21" t="s">
        <v>2016</v>
      </c>
      <c r="F664" s="21">
        <v>4.2</v>
      </c>
      <c r="G664" s="21" t="s">
        <v>559</v>
      </c>
      <c r="H664" s="21" t="s">
        <v>934</v>
      </c>
      <c r="I664" s="22">
        <v>51</v>
      </c>
      <c r="J664" s="21">
        <v>72</v>
      </c>
      <c r="K664" s="21">
        <v>16</v>
      </c>
      <c r="L664" s="21">
        <v>18</v>
      </c>
      <c r="M664" s="21">
        <v>45</v>
      </c>
      <c r="N664" s="16" t="s">
        <v>2026</v>
      </c>
    </row>
    <row r="665" spans="1:14" ht="30" customHeight="1" x14ac:dyDescent="0.2">
      <c r="A665" s="20">
        <f ca="1">+SUBTOTAL(3,$A$3:B665)</f>
        <v>664</v>
      </c>
      <c r="B665" s="21" t="s">
        <v>1730</v>
      </c>
      <c r="C665" s="21" t="s">
        <v>1989</v>
      </c>
      <c r="D665" s="16" t="s">
        <v>2027</v>
      </c>
      <c r="E665" s="21" t="s">
        <v>2028</v>
      </c>
      <c r="F665" s="21">
        <v>1.3</v>
      </c>
      <c r="G665" s="21" t="s">
        <v>559</v>
      </c>
      <c r="H665" s="21" t="s">
        <v>934</v>
      </c>
      <c r="I665" s="22">
        <v>0.65</v>
      </c>
      <c r="J665" s="21">
        <v>30</v>
      </c>
      <c r="K665" s="21">
        <v>0.5</v>
      </c>
      <c r="L665" s="21">
        <v>20</v>
      </c>
      <c r="M665" s="21">
        <v>42</v>
      </c>
      <c r="N665" s="16" t="s">
        <v>2029</v>
      </c>
    </row>
    <row r="666" spans="1:14" ht="30" customHeight="1" x14ac:dyDescent="0.2">
      <c r="A666" s="20">
        <f ca="1">+SUBTOTAL(3,$A$3:B666)</f>
        <v>665</v>
      </c>
      <c r="B666" s="21" t="s">
        <v>1730</v>
      </c>
      <c r="C666" s="21" t="s">
        <v>1989</v>
      </c>
      <c r="D666" s="16" t="s">
        <v>2030</v>
      </c>
      <c r="E666" s="21" t="s">
        <v>2007</v>
      </c>
      <c r="F666" s="21">
        <v>0.6</v>
      </c>
      <c r="G666" s="21" t="s">
        <v>559</v>
      </c>
      <c r="H666" s="21" t="s">
        <v>934</v>
      </c>
      <c r="I666" s="22">
        <v>0.11</v>
      </c>
      <c r="J666" s="21">
        <v>25</v>
      </c>
      <c r="K666" s="21">
        <v>0.3</v>
      </c>
      <c r="L666" s="21">
        <v>21</v>
      </c>
      <c r="M666" s="21">
        <v>34</v>
      </c>
      <c r="N666" s="16" t="s">
        <v>2031</v>
      </c>
    </row>
    <row r="667" spans="1:14" ht="30" customHeight="1" x14ac:dyDescent="0.2">
      <c r="A667" s="20">
        <f ca="1">+SUBTOTAL(3,$A$3:B667)</f>
        <v>666</v>
      </c>
      <c r="B667" s="21" t="s">
        <v>1730</v>
      </c>
      <c r="C667" s="21" t="s">
        <v>1989</v>
      </c>
      <c r="D667" s="16" t="s">
        <v>2032</v>
      </c>
      <c r="E667" s="21" t="s">
        <v>2033</v>
      </c>
      <c r="F667" s="21">
        <v>0.7</v>
      </c>
      <c r="G667" s="21" t="s">
        <v>559</v>
      </c>
      <c r="H667" s="21" t="s">
        <v>79</v>
      </c>
      <c r="I667" s="22">
        <v>0.64</v>
      </c>
      <c r="J667" s="21">
        <v>35</v>
      </c>
      <c r="K667" s="21">
        <v>0.5</v>
      </c>
      <c r="L667" s="21">
        <v>24</v>
      </c>
      <c r="M667" s="21">
        <v>48</v>
      </c>
      <c r="N667" s="16" t="s">
        <v>2034</v>
      </c>
    </row>
    <row r="668" spans="1:14" ht="30" customHeight="1" x14ac:dyDescent="0.2">
      <c r="A668" s="20">
        <f ca="1">+SUBTOTAL(3,$A$3:B668)</f>
        <v>667</v>
      </c>
      <c r="B668" s="21" t="s">
        <v>1730</v>
      </c>
      <c r="C668" s="21" t="s">
        <v>1989</v>
      </c>
      <c r="D668" s="16" t="s">
        <v>2035</v>
      </c>
      <c r="E668" s="21" t="s">
        <v>2036</v>
      </c>
      <c r="F668" s="21">
        <v>0.4</v>
      </c>
      <c r="G668" s="21" t="s">
        <v>559</v>
      </c>
      <c r="H668" s="21" t="s">
        <v>934</v>
      </c>
      <c r="I668" s="22">
        <v>0.6</v>
      </c>
      <c r="J668" s="21">
        <v>32</v>
      </c>
      <c r="K668" s="21">
        <v>1</v>
      </c>
      <c r="L668" s="21">
        <v>35</v>
      </c>
      <c r="M668" s="21">
        <v>56</v>
      </c>
      <c r="N668" s="16" t="s">
        <v>2037</v>
      </c>
    </row>
    <row r="669" spans="1:14" ht="30" customHeight="1" x14ac:dyDescent="0.2">
      <c r="A669" s="20">
        <f ca="1">+SUBTOTAL(3,$A$3:B669)</f>
        <v>668</v>
      </c>
      <c r="B669" s="21" t="s">
        <v>1730</v>
      </c>
      <c r="C669" s="21" t="s">
        <v>1989</v>
      </c>
      <c r="D669" s="16" t="s">
        <v>2038</v>
      </c>
      <c r="E669" s="21" t="s">
        <v>2023</v>
      </c>
      <c r="F669" s="21">
        <v>0.3</v>
      </c>
      <c r="G669" s="21" t="s">
        <v>559</v>
      </c>
      <c r="H669" s="21" t="s">
        <v>712</v>
      </c>
      <c r="I669" s="22">
        <v>0.2</v>
      </c>
      <c r="J669" s="21">
        <v>20</v>
      </c>
      <c r="K669" s="21">
        <v>0.5</v>
      </c>
      <c r="L669" s="21">
        <v>23</v>
      </c>
      <c r="M669" s="21">
        <v>43</v>
      </c>
      <c r="N669" s="16" t="s">
        <v>2039</v>
      </c>
    </row>
    <row r="670" spans="1:14" ht="30" customHeight="1" x14ac:dyDescent="0.2">
      <c r="A670" s="20">
        <f ca="1">+SUBTOTAL(3,$A$3:B670)</f>
        <v>669</v>
      </c>
      <c r="B670" s="21" t="s">
        <v>1730</v>
      </c>
      <c r="C670" s="21" t="s">
        <v>1989</v>
      </c>
      <c r="D670" s="16" t="s">
        <v>2040</v>
      </c>
      <c r="E670" s="21" t="s">
        <v>2041</v>
      </c>
      <c r="F670" s="21">
        <v>0.4</v>
      </c>
      <c r="G670" s="21" t="s">
        <v>559</v>
      </c>
      <c r="H670" s="21" t="s">
        <v>712</v>
      </c>
      <c r="I670" s="22">
        <v>1.6</v>
      </c>
      <c r="J670" s="21">
        <v>12</v>
      </c>
      <c r="K670" s="21">
        <v>4.0140000000000002</v>
      </c>
      <c r="L670" s="21">
        <v>23</v>
      </c>
      <c r="M670" s="21">
        <v>60</v>
      </c>
      <c r="N670" s="16" t="s">
        <v>2042</v>
      </c>
    </row>
    <row r="671" spans="1:14" ht="30" customHeight="1" x14ac:dyDescent="0.2">
      <c r="A671" s="20">
        <f ca="1">+SUBTOTAL(3,$A$3:B671)</f>
        <v>670</v>
      </c>
      <c r="B671" s="21" t="s">
        <v>1730</v>
      </c>
      <c r="C671" s="21" t="s">
        <v>1989</v>
      </c>
      <c r="D671" s="16" t="s">
        <v>2043</v>
      </c>
      <c r="E671" s="21" t="s">
        <v>2044</v>
      </c>
      <c r="F671" s="21">
        <v>0.7</v>
      </c>
      <c r="G671" s="21" t="s">
        <v>559</v>
      </c>
      <c r="H671" s="21" t="s">
        <v>934</v>
      </c>
      <c r="I671" s="22">
        <v>24</v>
      </c>
      <c r="J671" s="21">
        <v>10</v>
      </c>
      <c r="K671" s="21">
        <v>0.5</v>
      </c>
      <c r="L671" s="21">
        <v>14.6</v>
      </c>
      <c r="M671" s="21">
        <v>30</v>
      </c>
      <c r="N671" s="16" t="s">
        <v>2045</v>
      </c>
    </row>
    <row r="672" spans="1:14" ht="30" customHeight="1" x14ac:dyDescent="0.2">
      <c r="A672" s="20">
        <f ca="1">+SUBTOTAL(3,$A$3:B672)</f>
        <v>671</v>
      </c>
      <c r="B672" s="21" t="s">
        <v>1730</v>
      </c>
      <c r="C672" s="21" t="s">
        <v>1989</v>
      </c>
      <c r="D672" s="16" t="s">
        <v>2046</v>
      </c>
      <c r="E672" s="21" t="s">
        <v>2047</v>
      </c>
      <c r="F672" s="21">
        <v>0.5</v>
      </c>
      <c r="G672" s="21" t="s">
        <v>559</v>
      </c>
      <c r="H672" s="21" t="s">
        <v>934</v>
      </c>
      <c r="I672" s="22">
        <v>0.82</v>
      </c>
      <c r="J672" s="21">
        <v>20</v>
      </c>
      <c r="K672" s="21">
        <v>1</v>
      </c>
      <c r="L672" s="21">
        <v>24</v>
      </c>
      <c r="M672" s="21">
        <v>41.31</v>
      </c>
      <c r="N672" s="16" t="s">
        <v>2048</v>
      </c>
    </row>
    <row r="673" spans="1:14" ht="30" customHeight="1" x14ac:dyDescent="0.2">
      <c r="A673" s="20">
        <f ca="1">+SUBTOTAL(3,$A$3:B673)</f>
        <v>672</v>
      </c>
      <c r="B673" s="21" t="s">
        <v>1730</v>
      </c>
      <c r="C673" s="21" t="s">
        <v>1989</v>
      </c>
      <c r="D673" s="16" t="s">
        <v>2049</v>
      </c>
      <c r="E673" s="21" t="s">
        <v>1994</v>
      </c>
      <c r="F673" s="21">
        <v>0.5</v>
      </c>
      <c r="G673" s="21" t="s">
        <v>559</v>
      </c>
      <c r="H673" s="21" t="s">
        <v>934</v>
      </c>
      <c r="I673" s="22">
        <v>1</v>
      </c>
      <c r="J673" s="21">
        <v>40</v>
      </c>
      <c r="K673" s="21">
        <v>1</v>
      </c>
      <c r="L673" s="21">
        <v>33</v>
      </c>
      <c r="M673" s="21">
        <v>46.62</v>
      </c>
      <c r="N673" s="16" t="s">
        <v>2050</v>
      </c>
    </row>
    <row r="674" spans="1:14" ht="30" customHeight="1" x14ac:dyDescent="0.2">
      <c r="A674" s="20">
        <f ca="1">+SUBTOTAL(3,$A$3:B674)</f>
        <v>673</v>
      </c>
      <c r="B674" s="21" t="s">
        <v>1730</v>
      </c>
      <c r="C674" s="21" t="s">
        <v>1989</v>
      </c>
      <c r="D674" s="16" t="s">
        <v>2051</v>
      </c>
      <c r="E674" s="21" t="s">
        <v>2052</v>
      </c>
      <c r="F674" s="21">
        <v>1.2</v>
      </c>
      <c r="G674" s="21" t="s">
        <v>559</v>
      </c>
      <c r="H674" s="21" t="s">
        <v>924</v>
      </c>
      <c r="I674" s="22">
        <v>1.9</v>
      </c>
      <c r="J674" s="21">
        <v>42</v>
      </c>
      <c r="K674" s="21">
        <v>1</v>
      </c>
      <c r="L674" s="21">
        <v>26</v>
      </c>
      <c r="M674" s="21">
        <v>42</v>
      </c>
      <c r="N674" s="16" t="s">
        <v>2053</v>
      </c>
    </row>
    <row r="675" spans="1:14" ht="30" customHeight="1" x14ac:dyDescent="0.2">
      <c r="A675" s="20">
        <f ca="1">+SUBTOTAL(3,$A$3:B675)</f>
        <v>674</v>
      </c>
      <c r="B675" s="21" t="s">
        <v>1730</v>
      </c>
      <c r="C675" s="21" t="s">
        <v>1989</v>
      </c>
      <c r="D675" s="16" t="s">
        <v>2054</v>
      </c>
      <c r="E675" s="21" t="s">
        <v>1997</v>
      </c>
      <c r="F675" s="21">
        <v>1.2</v>
      </c>
      <c r="G675" s="21" t="s">
        <v>559</v>
      </c>
      <c r="H675" s="21" t="s">
        <v>924</v>
      </c>
      <c r="I675" s="22">
        <v>2</v>
      </c>
      <c r="J675" s="21">
        <v>20</v>
      </c>
      <c r="K675" s="21">
        <v>2</v>
      </c>
      <c r="L675" s="21">
        <v>35</v>
      </c>
      <c r="M675" s="21">
        <v>32</v>
      </c>
      <c r="N675" s="16" t="s">
        <v>2010</v>
      </c>
    </row>
    <row r="676" spans="1:14" ht="30" customHeight="1" x14ac:dyDescent="0.2">
      <c r="A676" s="20">
        <f ca="1">+SUBTOTAL(3,$A$3:B676)</f>
        <v>675</v>
      </c>
      <c r="B676" s="21" t="s">
        <v>1730</v>
      </c>
      <c r="C676" s="21" t="s">
        <v>1989</v>
      </c>
      <c r="D676" s="16" t="s">
        <v>2055</v>
      </c>
      <c r="E676" s="21" t="s">
        <v>2056</v>
      </c>
      <c r="F676" s="21">
        <v>0.8</v>
      </c>
      <c r="G676" s="21" t="s">
        <v>559</v>
      </c>
      <c r="H676" s="21" t="s">
        <v>638</v>
      </c>
      <c r="I676" s="22">
        <v>1.1000000000000001</v>
      </c>
      <c r="J676" s="21">
        <v>22</v>
      </c>
      <c r="K676" s="21">
        <v>1</v>
      </c>
      <c r="L676" s="21">
        <v>40</v>
      </c>
      <c r="M676" s="21">
        <v>31</v>
      </c>
      <c r="N676" s="16" t="s">
        <v>2057</v>
      </c>
    </row>
    <row r="677" spans="1:14" ht="30" customHeight="1" x14ac:dyDescent="0.2">
      <c r="A677" s="20">
        <f ca="1">+SUBTOTAL(3,$A$3:B677)</f>
        <v>676</v>
      </c>
      <c r="B677" s="21" t="s">
        <v>1730</v>
      </c>
      <c r="C677" s="21" t="s">
        <v>1989</v>
      </c>
      <c r="D677" s="16" t="s">
        <v>2058</v>
      </c>
      <c r="E677" s="21" t="s">
        <v>2059</v>
      </c>
      <c r="F677" s="21">
        <v>1.4</v>
      </c>
      <c r="G677" s="21" t="s">
        <v>559</v>
      </c>
      <c r="H677" s="21" t="s">
        <v>924</v>
      </c>
      <c r="I677" s="22">
        <v>1.75</v>
      </c>
      <c r="J677" s="21">
        <v>15</v>
      </c>
      <c r="K677" s="21">
        <v>1</v>
      </c>
      <c r="L677" s="21">
        <v>58</v>
      </c>
      <c r="M677" s="21">
        <v>34</v>
      </c>
      <c r="N677" s="16" t="s">
        <v>2060</v>
      </c>
    </row>
    <row r="678" spans="1:14" ht="30" customHeight="1" x14ac:dyDescent="0.2">
      <c r="A678" s="20">
        <f ca="1">+SUBTOTAL(3,$A$3:B678)</f>
        <v>677</v>
      </c>
      <c r="B678" s="21" t="s">
        <v>1730</v>
      </c>
      <c r="C678" s="21" t="s">
        <v>1989</v>
      </c>
      <c r="D678" s="16" t="s">
        <v>2061</v>
      </c>
      <c r="E678" s="21" t="s">
        <v>1997</v>
      </c>
      <c r="F678" s="21">
        <v>2.4</v>
      </c>
      <c r="G678" s="21" t="s">
        <v>559</v>
      </c>
      <c r="H678" s="21" t="s">
        <v>712</v>
      </c>
      <c r="I678" s="22">
        <v>1.4</v>
      </c>
      <c r="J678" s="21">
        <v>20</v>
      </c>
      <c r="K678" s="21">
        <v>1</v>
      </c>
      <c r="L678" s="21">
        <v>53</v>
      </c>
      <c r="M678" s="21">
        <v>35</v>
      </c>
      <c r="N678" s="16" t="s">
        <v>2062</v>
      </c>
    </row>
    <row r="679" spans="1:14" ht="30" customHeight="1" x14ac:dyDescent="0.2">
      <c r="A679" s="20">
        <f ca="1">+SUBTOTAL(3,$A$3:B679)</f>
        <v>678</v>
      </c>
      <c r="B679" s="21" t="s">
        <v>1730</v>
      </c>
      <c r="C679" s="21" t="s">
        <v>1989</v>
      </c>
      <c r="D679" s="16" t="s">
        <v>2063</v>
      </c>
      <c r="E679" s="21" t="s">
        <v>2064</v>
      </c>
      <c r="F679" s="21">
        <v>0.2</v>
      </c>
      <c r="G679" s="21" t="s">
        <v>559</v>
      </c>
      <c r="H679" s="21" t="s">
        <v>9</v>
      </c>
      <c r="I679" s="22">
        <v>0.2</v>
      </c>
      <c r="J679" s="21">
        <v>42</v>
      </c>
      <c r="K679" s="21">
        <v>0.5</v>
      </c>
      <c r="L679" s="21">
        <v>35</v>
      </c>
      <c r="M679" s="21">
        <v>42</v>
      </c>
      <c r="N679" s="16" t="s">
        <v>2065</v>
      </c>
    </row>
    <row r="680" spans="1:14" ht="30" customHeight="1" x14ac:dyDescent="0.2">
      <c r="A680" s="20">
        <f ca="1">+SUBTOTAL(3,$A$3:B680)</f>
        <v>679</v>
      </c>
      <c r="B680" s="21" t="s">
        <v>1730</v>
      </c>
      <c r="C680" s="21" t="s">
        <v>1989</v>
      </c>
      <c r="D680" s="16" t="s">
        <v>2066</v>
      </c>
      <c r="E680" s="21" t="s">
        <v>2056</v>
      </c>
      <c r="F680" s="21">
        <v>0.9</v>
      </c>
      <c r="G680" s="21" t="s">
        <v>559</v>
      </c>
      <c r="H680" s="21" t="s">
        <v>17</v>
      </c>
      <c r="I680" s="22">
        <v>0.22500000000000001</v>
      </c>
      <c r="J680" s="21">
        <v>32</v>
      </c>
      <c r="K680" s="21">
        <v>0.5</v>
      </c>
      <c r="L680" s="21">
        <v>30</v>
      </c>
      <c r="M680" s="21">
        <v>42</v>
      </c>
      <c r="N680" s="16" t="s">
        <v>2067</v>
      </c>
    </row>
    <row r="681" spans="1:14" ht="30" customHeight="1" x14ac:dyDescent="0.2">
      <c r="A681" s="20">
        <f ca="1">+SUBTOTAL(3,$A$3:B681)</f>
        <v>680</v>
      </c>
      <c r="B681" s="21" t="s">
        <v>1730</v>
      </c>
      <c r="C681" s="21" t="s">
        <v>1989</v>
      </c>
      <c r="D681" s="16" t="s">
        <v>2068</v>
      </c>
      <c r="E681" s="21" t="s">
        <v>1997</v>
      </c>
      <c r="F681" s="21">
        <v>0.5</v>
      </c>
      <c r="G681" s="21" t="s">
        <v>559</v>
      </c>
      <c r="H681" s="21" t="s">
        <v>79</v>
      </c>
      <c r="I681" s="22">
        <v>2</v>
      </c>
      <c r="J681" s="21">
        <v>20</v>
      </c>
      <c r="K681" s="21">
        <v>2</v>
      </c>
      <c r="L681" s="21">
        <v>32</v>
      </c>
      <c r="M681" s="21">
        <v>40</v>
      </c>
      <c r="N681" s="16" t="s">
        <v>2069</v>
      </c>
    </row>
    <row r="682" spans="1:14" ht="30" customHeight="1" x14ac:dyDescent="0.2">
      <c r="A682" s="20">
        <f ca="1">+SUBTOTAL(3,$A$3:B682)</f>
        <v>681</v>
      </c>
      <c r="B682" s="21" t="s">
        <v>1730</v>
      </c>
      <c r="C682" s="21" t="s">
        <v>1989</v>
      </c>
      <c r="D682" s="16" t="s">
        <v>2070</v>
      </c>
      <c r="E682" s="21" t="s">
        <v>2047</v>
      </c>
      <c r="F682" s="21">
        <v>0.4</v>
      </c>
      <c r="G682" s="21" t="s">
        <v>559</v>
      </c>
      <c r="H682" s="21" t="s">
        <v>79</v>
      </c>
      <c r="I682" s="22">
        <v>1.2</v>
      </c>
      <c r="J682" s="21">
        <v>20</v>
      </c>
      <c r="K682" s="21">
        <v>1</v>
      </c>
      <c r="L682" s="21">
        <v>27</v>
      </c>
      <c r="M682" s="21">
        <v>53</v>
      </c>
      <c r="N682" s="16" t="s">
        <v>2071</v>
      </c>
    </row>
    <row r="683" spans="1:14" ht="30" customHeight="1" x14ac:dyDescent="0.2">
      <c r="A683" s="20">
        <f ca="1">+SUBTOTAL(3,$A$3:B683)</f>
        <v>682</v>
      </c>
      <c r="B683" s="21" t="s">
        <v>1730</v>
      </c>
      <c r="C683" s="21" t="s">
        <v>1989</v>
      </c>
      <c r="D683" s="16" t="s">
        <v>2072</v>
      </c>
      <c r="E683" s="21" t="s">
        <v>1997</v>
      </c>
      <c r="F683" s="21">
        <v>0.2</v>
      </c>
      <c r="G683" s="21" t="s">
        <v>559</v>
      </c>
      <c r="H683" s="21" t="s">
        <v>506</v>
      </c>
      <c r="I683" s="22">
        <v>0.2</v>
      </c>
      <c r="J683" s="21">
        <v>15</v>
      </c>
      <c r="K683" s="21">
        <v>0.5</v>
      </c>
      <c r="L683" s="21">
        <v>45</v>
      </c>
      <c r="M683" s="21">
        <v>33</v>
      </c>
      <c r="N683" s="16" t="s">
        <v>2073</v>
      </c>
    </row>
    <row r="684" spans="1:14" ht="30" customHeight="1" x14ac:dyDescent="0.2">
      <c r="A684" s="20">
        <f ca="1">+SUBTOTAL(3,$A$3:B684)</f>
        <v>683</v>
      </c>
      <c r="B684" s="21" t="s">
        <v>1730</v>
      </c>
      <c r="C684" s="21" t="s">
        <v>1989</v>
      </c>
      <c r="D684" s="16" t="s">
        <v>2074</v>
      </c>
      <c r="E684" s="21" t="s">
        <v>2075</v>
      </c>
      <c r="F684" s="21">
        <v>0.7</v>
      </c>
      <c r="G684" s="21" t="s">
        <v>559</v>
      </c>
      <c r="H684" s="21" t="s">
        <v>9</v>
      </c>
      <c r="I684" s="22">
        <v>0.12</v>
      </c>
      <c r="J684" s="21">
        <v>27</v>
      </c>
      <c r="K684" s="21">
        <v>0.2</v>
      </c>
      <c r="L684" s="21">
        <v>23</v>
      </c>
      <c r="M684" s="21">
        <v>41</v>
      </c>
      <c r="N684" s="16" t="s">
        <v>2076</v>
      </c>
    </row>
    <row r="685" spans="1:14" ht="30" customHeight="1" x14ac:dyDescent="0.2">
      <c r="A685" s="20">
        <f ca="1">+SUBTOTAL(3,$A$3:B685)</f>
        <v>684</v>
      </c>
      <c r="B685" s="21" t="s">
        <v>1730</v>
      </c>
      <c r="C685" s="21" t="s">
        <v>1989</v>
      </c>
      <c r="D685" s="16" t="s">
        <v>2077</v>
      </c>
      <c r="E685" s="21" t="s">
        <v>2023</v>
      </c>
      <c r="F685" s="21">
        <v>0.8</v>
      </c>
      <c r="G685" s="21" t="s">
        <v>559</v>
      </c>
      <c r="H685" s="21" t="s">
        <v>17</v>
      </c>
      <c r="I685" s="22">
        <v>0.15</v>
      </c>
      <c r="J685" s="21">
        <v>20</v>
      </c>
      <c r="K685" s="21">
        <v>0.1</v>
      </c>
      <c r="L685" s="21">
        <v>30</v>
      </c>
      <c r="M685" s="21">
        <v>40</v>
      </c>
      <c r="N685" s="16" t="s">
        <v>2078</v>
      </c>
    </row>
    <row r="686" spans="1:14" ht="30" customHeight="1" x14ac:dyDescent="0.2">
      <c r="A686" s="20">
        <f ca="1">+SUBTOTAL(3,$A$3:B686)</f>
        <v>685</v>
      </c>
      <c r="B686" s="21" t="s">
        <v>1730</v>
      </c>
      <c r="C686" s="21" t="s">
        <v>1989</v>
      </c>
      <c r="D686" s="16" t="s">
        <v>2079</v>
      </c>
      <c r="E686" s="21" t="s">
        <v>1994</v>
      </c>
      <c r="F686" s="21">
        <v>0.3</v>
      </c>
      <c r="G686" s="21" t="s">
        <v>559</v>
      </c>
      <c r="H686" s="21" t="s">
        <v>924</v>
      </c>
      <c r="I686" s="22">
        <v>0.22</v>
      </c>
      <c r="J686" s="21">
        <v>30</v>
      </c>
      <c r="K686" s="21">
        <v>0.4</v>
      </c>
      <c r="L686" s="21">
        <v>36</v>
      </c>
      <c r="M686" s="21">
        <v>36</v>
      </c>
      <c r="N686" s="16" t="s">
        <v>2080</v>
      </c>
    </row>
    <row r="687" spans="1:14" ht="30" customHeight="1" x14ac:dyDescent="0.2">
      <c r="A687" s="20">
        <f ca="1">+SUBTOTAL(3,$A$3:B687)</f>
        <v>686</v>
      </c>
      <c r="B687" s="21" t="s">
        <v>1730</v>
      </c>
      <c r="C687" s="21" t="s">
        <v>1989</v>
      </c>
      <c r="D687" s="16" t="s">
        <v>2081</v>
      </c>
      <c r="E687" s="21" t="s">
        <v>1997</v>
      </c>
      <c r="F687" s="21">
        <v>2.2000000000000002</v>
      </c>
      <c r="G687" s="21" t="s">
        <v>559</v>
      </c>
      <c r="H687" s="21" t="s">
        <v>17</v>
      </c>
      <c r="I687" s="22">
        <v>7.2</v>
      </c>
      <c r="J687" s="21">
        <v>95</v>
      </c>
      <c r="K687" s="21">
        <v>6</v>
      </c>
      <c r="L687" s="21">
        <v>25</v>
      </c>
      <c r="M687" s="21">
        <v>46</v>
      </c>
      <c r="N687" s="16" t="s">
        <v>2082</v>
      </c>
    </row>
    <row r="688" spans="1:14" ht="30" customHeight="1" x14ac:dyDescent="0.2">
      <c r="A688" s="20">
        <f ca="1">+SUBTOTAL(3,$A$3:B688)</f>
        <v>687</v>
      </c>
      <c r="B688" s="21" t="s">
        <v>1730</v>
      </c>
      <c r="C688" s="21" t="s">
        <v>1989</v>
      </c>
      <c r="D688" s="16" t="s">
        <v>2083</v>
      </c>
      <c r="E688" s="21" t="s">
        <v>1997</v>
      </c>
      <c r="F688" s="21">
        <v>1.4</v>
      </c>
      <c r="G688" s="21" t="s">
        <v>559</v>
      </c>
      <c r="H688" s="21" t="s">
        <v>934</v>
      </c>
      <c r="I688" s="22">
        <v>3</v>
      </c>
      <c r="J688" s="21">
        <v>17</v>
      </c>
      <c r="K688" s="21">
        <v>0.5</v>
      </c>
      <c r="L688" s="21">
        <v>21</v>
      </c>
      <c r="M688" s="21">
        <v>52</v>
      </c>
      <c r="N688" s="16" t="s">
        <v>2014</v>
      </c>
    </row>
    <row r="689" spans="1:14" ht="30" customHeight="1" x14ac:dyDescent="0.2">
      <c r="A689" s="20">
        <f ca="1">+SUBTOTAL(3,$A$3:B689)</f>
        <v>688</v>
      </c>
      <c r="B689" s="21" t="s">
        <v>1730</v>
      </c>
      <c r="C689" s="21" t="s">
        <v>1989</v>
      </c>
      <c r="D689" s="16" t="s">
        <v>2084</v>
      </c>
      <c r="E689" s="21" t="s">
        <v>2085</v>
      </c>
      <c r="F689" s="21">
        <v>0.4</v>
      </c>
      <c r="G689" s="21" t="s">
        <v>559</v>
      </c>
      <c r="H689" s="21" t="s">
        <v>9</v>
      </c>
      <c r="I689" s="22">
        <v>0.12</v>
      </c>
      <c r="J689" s="21">
        <v>20</v>
      </c>
      <c r="K689" s="21">
        <v>0.2</v>
      </c>
      <c r="L689" s="21">
        <v>40</v>
      </c>
      <c r="M689" s="21">
        <v>30</v>
      </c>
      <c r="N689" s="16" t="s">
        <v>2062</v>
      </c>
    </row>
    <row r="690" spans="1:14" ht="30" customHeight="1" x14ac:dyDescent="0.2">
      <c r="A690" s="20">
        <f ca="1">+SUBTOTAL(3,$A$3:B690)</f>
        <v>689</v>
      </c>
      <c r="B690" s="21" t="s">
        <v>1730</v>
      </c>
      <c r="C690" s="21" t="s">
        <v>1989</v>
      </c>
      <c r="D690" s="16" t="s">
        <v>2086</v>
      </c>
      <c r="E690" s="21" t="s">
        <v>2087</v>
      </c>
      <c r="F690" s="21">
        <v>1.2</v>
      </c>
      <c r="G690" s="21" t="s">
        <v>559</v>
      </c>
      <c r="H690" s="21" t="s">
        <v>247</v>
      </c>
      <c r="I690" s="22">
        <v>0.1</v>
      </c>
      <c r="J690" s="21">
        <v>15</v>
      </c>
      <c r="K690" s="21">
        <v>0.08</v>
      </c>
      <c r="L690" s="21">
        <v>32</v>
      </c>
      <c r="M690" s="21">
        <v>47</v>
      </c>
      <c r="N690" s="16" t="s">
        <v>2088</v>
      </c>
    </row>
    <row r="691" spans="1:14" ht="30" customHeight="1" x14ac:dyDescent="0.2">
      <c r="A691" s="20">
        <f ca="1">+SUBTOTAL(3,$A$3:B691)</f>
        <v>690</v>
      </c>
      <c r="B691" s="21" t="s">
        <v>1730</v>
      </c>
      <c r="C691" s="21" t="s">
        <v>2089</v>
      </c>
      <c r="D691" s="16" t="s">
        <v>2090</v>
      </c>
      <c r="E691" s="21" t="s">
        <v>2091</v>
      </c>
      <c r="F691" s="21">
        <v>2</v>
      </c>
      <c r="G691" s="21" t="s">
        <v>559</v>
      </c>
      <c r="H691" s="21" t="s">
        <v>9</v>
      </c>
      <c r="I691" s="22">
        <v>2.2000000000000002</v>
      </c>
      <c r="J691" s="21">
        <v>25</v>
      </c>
      <c r="K691" s="21">
        <v>1.43</v>
      </c>
      <c r="L691" s="21">
        <v>24.4</v>
      </c>
      <c r="M691" s="21">
        <v>25</v>
      </c>
      <c r="N691" s="16" t="s">
        <v>2092</v>
      </c>
    </row>
    <row r="692" spans="1:14" ht="30" customHeight="1" x14ac:dyDescent="0.2">
      <c r="A692" s="20">
        <f ca="1">+SUBTOTAL(3,$A$3:B692)</f>
        <v>691</v>
      </c>
      <c r="B692" s="21" t="s">
        <v>1730</v>
      </c>
      <c r="C692" s="21" t="s">
        <v>2089</v>
      </c>
      <c r="D692" s="16" t="s">
        <v>2093</v>
      </c>
      <c r="E692" s="21" t="s">
        <v>2094</v>
      </c>
      <c r="F692" s="21">
        <v>0.65</v>
      </c>
      <c r="G692" s="21" t="s">
        <v>3</v>
      </c>
      <c r="H692" s="21" t="s">
        <v>731</v>
      </c>
      <c r="I692" s="22">
        <v>5.6</v>
      </c>
      <c r="J692" s="21">
        <v>81</v>
      </c>
      <c r="K692" s="21">
        <v>2.2589999999999999</v>
      </c>
      <c r="L692" s="21">
        <v>20.6</v>
      </c>
      <c r="M692" s="21">
        <v>89</v>
      </c>
      <c r="N692" s="16" t="s">
        <v>2095</v>
      </c>
    </row>
    <row r="693" spans="1:14" ht="30" customHeight="1" x14ac:dyDescent="0.2">
      <c r="A693" s="20">
        <f ca="1">+SUBTOTAL(3,$A$3:B693)</f>
        <v>692</v>
      </c>
      <c r="B693" s="21" t="s">
        <v>1730</v>
      </c>
      <c r="C693" s="21" t="s">
        <v>2089</v>
      </c>
      <c r="D693" s="16" t="s">
        <v>2096</v>
      </c>
      <c r="E693" s="21" t="s">
        <v>2097</v>
      </c>
      <c r="F693" s="21">
        <v>1.5</v>
      </c>
      <c r="G693" s="21" t="s">
        <v>559</v>
      </c>
      <c r="H693" s="21" t="s">
        <v>17</v>
      </c>
      <c r="I693" s="22">
        <v>7.14</v>
      </c>
      <c r="J693" s="21">
        <v>45</v>
      </c>
      <c r="K693" s="21">
        <v>0.35</v>
      </c>
      <c r="L693" s="21">
        <v>11.7</v>
      </c>
      <c r="M693" s="21">
        <v>80</v>
      </c>
      <c r="N693" s="16" t="s">
        <v>2098</v>
      </c>
    </row>
    <row r="694" spans="1:14" ht="30" customHeight="1" x14ac:dyDescent="0.2">
      <c r="A694" s="20">
        <f ca="1">+SUBTOTAL(3,$A$3:B694)</f>
        <v>693</v>
      </c>
      <c r="B694" s="21" t="s">
        <v>1730</v>
      </c>
      <c r="C694" s="21" t="s">
        <v>2089</v>
      </c>
      <c r="D694" s="16" t="s">
        <v>2099</v>
      </c>
      <c r="E694" s="21" t="s">
        <v>2100</v>
      </c>
      <c r="F694" s="21">
        <v>5.4300000000000001E-2</v>
      </c>
      <c r="G694" s="21" t="s">
        <v>559</v>
      </c>
      <c r="H694" s="21" t="s">
        <v>9</v>
      </c>
      <c r="I694" s="22">
        <v>9.6</v>
      </c>
      <c r="J694" s="21">
        <v>34</v>
      </c>
      <c r="K694" s="21">
        <v>11.8</v>
      </c>
      <c r="L694" s="21">
        <v>26.2</v>
      </c>
      <c r="M694" s="21">
        <v>50</v>
      </c>
      <c r="N694" s="16" t="s">
        <v>2101</v>
      </c>
    </row>
    <row r="695" spans="1:14" ht="30" customHeight="1" x14ac:dyDescent="0.2">
      <c r="A695" s="20">
        <f ca="1">+SUBTOTAL(3,$A$3:B695)</f>
        <v>694</v>
      </c>
      <c r="B695" s="21" t="s">
        <v>1730</v>
      </c>
      <c r="C695" s="21" t="s">
        <v>2089</v>
      </c>
      <c r="D695" s="16" t="s">
        <v>2102</v>
      </c>
      <c r="E695" s="21" t="s">
        <v>2103</v>
      </c>
      <c r="F695" s="21">
        <v>0.55000000000000004</v>
      </c>
      <c r="G695" s="21" t="s">
        <v>559</v>
      </c>
      <c r="H695" s="21" t="s">
        <v>9</v>
      </c>
      <c r="I695" s="22">
        <v>3.1</v>
      </c>
      <c r="J695" s="21">
        <v>25</v>
      </c>
      <c r="K695" s="21">
        <v>0.83099999999999996</v>
      </c>
      <c r="L695" s="21">
        <v>10</v>
      </c>
      <c r="M695" s="21">
        <v>40</v>
      </c>
      <c r="N695" s="16" t="s">
        <v>2104</v>
      </c>
    </row>
    <row r="696" spans="1:14" ht="30" customHeight="1" x14ac:dyDescent="0.2">
      <c r="A696" s="20">
        <f ca="1">+SUBTOTAL(3,$A$3:B696)</f>
        <v>695</v>
      </c>
      <c r="B696" s="21" t="s">
        <v>1730</v>
      </c>
      <c r="C696" s="21" t="s">
        <v>2089</v>
      </c>
      <c r="D696" s="16" t="s">
        <v>2105</v>
      </c>
      <c r="E696" s="21" t="s">
        <v>2106</v>
      </c>
      <c r="F696" s="21">
        <v>0.4</v>
      </c>
      <c r="G696" s="21" t="s">
        <v>559</v>
      </c>
      <c r="H696" s="21" t="s">
        <v>9</v>
      </c>
      <c r="I696" s="22">
        <v>2.8</v>
      </c>
      <c r="J696" s="21">
        <v>20</v>
      </c>
      <c r="K696" s="21" t="s">
        <v>2107</v>
      </c>
      <c r="L696" s="21">
        <v>15.9</v>
      </c>
      <c r="M696" s="21">
        <v>20</v>
      </c>
      <c r="N696" s="16" t="s">
        <v>2108</v>
      </c>
    </row>
    <row r="697" spans="1:14" ht="30" customHeight="1" x14ac:dyDescent="0.2">
      <c r="A697" s="20">
        <f ca="1">+SUBTOTAL(3,$A$3:B697)</f>
        <v>696</v>
      </c>
      <c r="B697" s="21" t="s">
        <v>1730</v>
      </c>
      <c r="C697" s="21" t="s">
        <v>2089</v>
      </c>
      <c r="D697" s="16" t="s">
        <v>1293</v>
      </c>
      <c r="E697" s="21" t="s">
        <v>2106</v>
      </c>
      <c r="F697" s="21">
        <v>0.65</v>
      </c>
      <c r="G697" s="21" t="s">
        <v>559</v>
      </c>
      <c r="H697" s="21" t="s">
        <v>17</v>
      </c>
      <c r="I697" s="22">
        <v>1.8</v>
      </c>
      <c r="J697" s="21">
        <v>50</v>
      </c>
      <c r="K697" s="21">
        <v>1.4379999999999999</v>
      </c>
      <c r="L697" s="21">
        <v>20</v>
      </c>
      <c r="M697" s="21">
        <v>25</v>
      </c>
      <c r="N697" s="16" t="s">
        <v>2109</v>
      </c>
    </row>
    <row r="698" spans="1:14" ht="30" customHeight="1" x14ac:dyDescent="0.2">
      <c r="A698" s="20">
        <f ca="1">+SUBTOTAL(3,$A$3:B698)</f>
        <v>697</v>
      </c>
      <c r="B698" s="21" t="s">
        <v>1730</v>
      </c>
      <c r="C698" s="21" t="s">
        <v>2089</v>
      </c>
      <c r="D698" s="16" t="s">
        <v>2110</v>
      </c>
      <c r="E698" s="21" t="s">
        <v>2111</v>
      </c>
      <c r="F698" s="21">
        <v>0.25</v>
      </c>
      <c r="G698" s="21" t="s">
        <v>559</v>
      </c>
      <c r="H698" s="21" t="s">
        <v>9</v>
      </c>
      <c r="I698" s="22">
        <v>0.7</v>
      </c>
      <c r="J698" s="21">
        <v>15</v>
      </c>
      <c r="K698" s="21">
        <v>2.7879999999999998</v>
      </c>
      <c r="L698" s="21">
        <v>54.5</v>
      </c>
      <c r="M698" s="21">
        <v>15</v>
      </c>
      <c r="N698" s="16" t="s">
        <v>2112</v>
      </c>
    </row>
    <row r="699" spans="1:14" ht="30" customHeight="1" x14ac:dyDescent="0.2">
      <c r="A699" s="20">
        <f ca="1">+SUBTOTAL(3,$A$3:B699)</f>
        <v>698</v>
      </c>
      <c r="B699" s="21" t="s">
        <v>1730</v>
      </c>
      <c r="C699" s="21" t="s">
        <v>2089</v>
      </c>
      <c r="D699" s="16" t="s">
        <v>2113</v>
      </c>
      <c r="E699" s="21" t="s">
        <v>2114</v>
      </c>
      <c r="F699" s="21">
        <v>0.55000000000000004</v>
      </c>
      <c r="G699" s="21" t="s">
        <v>559</v>
      </c>
      <c r="H699" s="21" t="s">
        <v>934</v>
      </c>
      <c r="I699" s="22">
        <v>1.3</v>
      </c>
      <c r="J699" s="21">
        <v>20</v>
      </c>
      <c r="K699" s="21">
        <v>1.3180000000000001</v>
      </c>
      <c r="L699" s="21">
        <v>25.7</v>
      </c>
      <c r="M699" s="21">
        <v>20</v>
      </c>
      <c r="N699" s="16" t="s">
        <v>2115</v>
      </c>
    </row>
    <row r="700" spans="1:14" ht="30" customHeight="1" x14ac:dyDescent="0.2">
      <c r="A700" s="20">
        <f ca="1">+SUBTOTAL(3,$A$3:B700)</f>
        <v>699</v>
      </c>
      <c r="B700" s="21" t="s">
        <v>1730</v>
      </c>
      <c r="C700" s="21" t="s">
        <v>2089</v>
      </c>
      <c r="D700" s="16" t="s">
        <v>2116</v>
      </c>
      <c r="E700" s="21" t="s">
        <v>323</v>
      </c>
      <c r="F700" s="21">
        <v>1.3</v>
      </c>
      <c r="G700" s="21" t="s">
        <v>559</v>
      </c>
      <c r="H700" s="21" t="s">
        <v>924</v>
      </c>
      <c r="I700" s="22">
        <v>10</v>
      </c>
      <c r="J700" s="21">
        <v>45</v>
      </c>
      <c r="K700" s="21">
        <v>0.57999999999999996</v>
      </c>
      <c r="L700" s="21">
        <v>12</v>
      </c>
      <c r="M700" s="21">
        <v>54</v>
      </c>
      <c r="N700" s="16" t="s">
        <v>2117</v>
      </c>
    </row>
    <row r="701" spans="1:14" ht="30" customHeight="1" x14ac:dyDescent="0.2">
      <c r="A701" s="20">
        <f ca="1">+SUBTOTAL(3,$A$3:B701)</f>
        <v>700</v>
      </c>
      <c r="B701" s="21" t="s">
        <v>1730</v>
      </c>
      <c r="C701" s="21" t="s">
        <v>2089</v>
      </c>
      <c r="D701" s="16" t="s">
        <v>2118</v>
      </c>
      <c r="E701" s="21" t="s">
        <v>2119</v>
      </c>
      <c r="F701" s="21">
        <v>0.3</v>
      </c>
      <c r="G701" s="21" t="s">
        <v>559</v>
      </c>
      <c r="H701" s="21" t="s">
        <v>17</v>
      </c>
      <c r="I701" s="22">
        <v>0.8</v>
      </c>
      <c r="J701" s="21">
        <v>35</v>
      </c>
      <c r="K701" s="21">
        <v>0.65</v>
      </c>
      <c r="L701" s="21">
        <v>22.5</v>
      </c>
      <c r="M701" s="21">
        <v>35</v>
      </c>
      <c r="N701" s="16" t="s">
        <v>2120</v>
      </c>
    </row>
    <row r="702" spans="1:14" ht="30" customHeight="1" x14ac:dyDescent="0.2">
      <c r="A702" s="20">
        <f ca="1">+SUBTOTAL(3,$A$3:B702)</f>
        <v>701</v>
      </c>
      <c r="B702" s="21" t="s">
        <v>1730</v>
      </c>
      <c r="C702" s="21" t="s">
        <v>2089</v>
      </c>
      <c r="D702" s="16" t="s">
        <v>2121</v>
      </c>
      <c r="E702" s="21" t="s">
        <v>2122</v>
      </c>
      <c r="F702" s="21">
        <v>0.5</v>
      </c>
      <c r="G702" s="21" t="s">
        <v>559</v>
      </c>
      <c r="H702" s="21" t="s">
        <v>934</v>
      </c>
      <c r="I702" s="22">
        <v>0.6</v>
      </c>
      <c r="J702" s="21">
        <v>14</v>
      </c>
      <c r="K702" s="21">
        <v>0.26900000000000002</v>
      </c>
      <c r="L702" s="21">
        <v>22.7</v>
      </c>
      <c r="M702" s="21">
        <v>14</v>
      </c>
      <c r="N702" s="16" t="s">
        <v>2123</v>
      </c>
    </row>
    <row r="703" spans="1:14" ht="30" customHeight="1" x14ac:dyDescent="0.2">
      <c r="A703" s="20">
        <f ca="1">+SUBTOTAL(3,$A$3:B703)</f>
        <v>702</v>
      </c>
      <c r="B703" s="21" t="s">
        <v>1730</v>
      </c>
      <c r="C703" s="21" t="s">
        <v>2089</v>
      </c>
      <c r="D703" s="16" t="s">
        <v>2124</v>
      </c>
      <c r="E703" s="21" t="s">
        <v>2114</v>
      </c>
      <c r="F703" s="21">
        <v>0.55000000000000004</v>
      </c>
      <c r="G703" s="21" t="s">
        <v>559</v>
      </c>
      <c r="H703" s="21" t="s">
        <v>17</v>
      </c>
      <c r="I703" s="22">
        <v>0.5</v>
      </c>
      <c r="J703" s="21">
        <v>8</v>
      </c>
      <c r="K703" s="21">
        <v>0.28999999999999998</v>
      </c>
      <c r="L703" s="21">
        <v>24.7</v>
      </c>
      <c r="M703" s="21">
        <v>8</v>
      </c>
      <c r="N703" s="16" t="s">
        <v>2115</v>
      </c>
    </row>
    <row r="704" spans="1:14" ht="30" customHeight="1" x14ac:dyDescent="0.2">
      <c r="A704" s="20">
        <f ca="1">+SUBTOTAL(3,$A$3:B704)</f>
        <v>703</v>
      </c>
      <c r="B704" s="21" t="s">
        <v>1730</v>
      </c>
      <c r="C704" s="21" t="s">
        <v>2089</v>
      </c>
      <c r="D704" s="16" t="s">
        <v>2125</v>
      </c>
      <c r="E704" s="21" t="s">
        <v>2126</v>
      </c>
      <c r="F704" s="21">
        <v>2.2999999999999998</v>
      </c>
      <c r="G704" s="21" t="s">
        <v>559</v>
      </c>
      <c r="H704" s="21" t="s">
        <v>9</v>
      </c>
      <c r="I704" s="22">
        <v>0.45</v>
      </c>
      <c r="J704" s="21">
        <v>30</v>
      </c>
      <c r="K704" s="21">
        <v>0.17</v>
      </c>
      <c r="L704" s="21">
        <v>22.2</v>
      </c>
      <c r="M704" s="21">
        <v>10</v>
      </c>
      <c r="N704" s="16" t="s">
        <v>2127</v>
      </c>
    </row>
    <row r="705" spans="1:14" ht="30" customHeight="1" x14ac:dyDescent="0.2">
      <c r="A705" s="20">
        <f ca="1">+SUBTOTAL(3,$A$3:B705)</f>
        <v>704</v>
      </c>
      <c r="B705" s="21" t="s">
        <v>1730</v>
      </c>
      <c r="C705" s="21" t="s">
        <v>2089</v>
      </c>
      <c r="D705" s="16" t="s">
        <v>740</v>
      </c>
      <c r="E705" s="21" t="s">
        <v>2097</v>
      </c>
      <c r="F705" s="21">
        <v>0.6</v>
      </c>
      <c r="G705" s="21" t="s">
        <v>559</v>
      </c>
      <c r="H705" s="21" t="s">
        <v>9</v>
      </c>
      <c r="I705" s="22">
        <v>0.15</v>
      </c>
      <c r="J705" s="21">
        <v>10</v>
      </c>
      <c r="K705" s="21">
        <v>0.67100000000000004</v>
      </c>
      <c r="L705" s="21">
        <v>59.2</v>
      </c>
      <c r="M705" s="21">
        <v>10</v>
      </c>
      <c r="N705" s="16" t="s">
        <v>2108</v>
      </c>
    </row>
    <row r="706" spans="1:14" ht="30" customHeight="1" x14ac:dyDescent="0.2">
      <c r="A706" s="20">
        <f ca="1">+SUBTOTAL(3,$A$3:B706)</f>
        <v>705</v>
      </c>
      <c r="B706" s="21" t="s">
        <v>1730</v>
      </c>
      <c r="C706" s="21" t="s">
        <v>2089</v>
      </c>
      <c r="D706" s="16" t="s">
        <v>2128</v>
      </c>
      <c r="E706" s="21" t="s">
        <v>2129</v>
      </c>
      <c r="F706" s="21">
        <v>0.85</v>
      </c>
      <c r="G706" s="21" t="s">
        <v>559</v>
      </c>
      <c r="H706" s="21" t="s">
        <v>638</v>
      </c>
      <c r="I706" s="22">
        <v>1.6</v>
      </c>
      <c r="J706" s="21">
        <v>40</v>
      </c>
      <c r="K706" s="21">
        <v>0.27</v>
      </c>
      <c r="L706" s="21">
        <v>16.3</v>
      </c>
      <c r="M706" s="21">
        <v>25</v>
      </c>
      <c r="N706" s="16" t="s">
        <v>2130</v>
      </c>
    </row>
    <row r="707" spans="1:14" ht="30" customHeight="1" x14ac:dyDescent="0.2">
      <c r="A707" s="20">
        <f ca="1">+SUBTOTAL(3,$A$3:B707)</f>
        <v>706</v>
      </c>
      <c r="B707" s="21" t="s">
        <v>1730</v>
      </c>
      <c r="C707" s="21" t="s">
        <v>2089</v>
      </c>
      <c r="D707" s="16" t="s">
        <v>2131</v>
      </c>
      <c r="E707" s="21" t="s">
        <v>2119</v>
      </c>
      <c r="F707" s="21">
        <v>0.15</v>
      </c>
      <c r="G707" s="21" t="s">
        <v>559</v>
      </c>
      <c r="H707" s="21" t="s">
        <v>934</v>
      </c>
      <c r="I707" s="22">
        <v>1</v>
      </c>
      <c r="J707" s="21">
        <v>6</v>
      </c>
      <c r="K707" s="21">
        <v>0.17699999999999999</v>
      </c>
      <c r="L707" s="21">
        <v>36.5</v>
      </c>
      <c r="M707" s="21">
        <v>15</v>
      </c>
      <c r="N707" s="16" t="s">
        <v>2132</v>
      </c>
    </row>
    <row r="708" spans="1:14" ht="30" customHeight="1" x14ac:dyDescent="0.2">
      <c r="A708" s="20">
        <f ca="1">+SUBTOTAL(3,$A$3:B708)</f>
        <v>707</v>
      </c>
      <c r="B708" s="21" t="s">
        <v>1730</v>
      </c>
      <c r="C708" s="21" t="s">
        <v>2089</v>
      </c>
      <c r="D708" s="16" t="s">
        <v>2133</v>
      </c>
      <c r="E708" s="21" t="s">
        <v>2134</v>
      </c>
      <c r="F708" s="21">
        <v>2</v>
      </c>
      <c r="G708" s="21" t="s">
        <v>559</v>
      </c>
      <c r="H708" s="21" t="s">
        <v>9</v>
      </c>
      <c r="I708" s="22">
        <v>1.26</v>
      </c>
      <c r="J708" s="21">
        <v>30</v>
      </c>
      <c r="K708" s="21">
        <v>0.155</v>
      </c>
      <c r="L708" s="21">
        <v>13.86</v>
      </c>
      <c r="M708" s="21">
        <v>65</v>
      </c>
      <c r="N708" s="16" t="s">
        <v>2135</v>
      </c>
    </row>
    <row r="709" spans="1:14" ht="30" customHeight="1" x14ac:dyDescent="0.2">
      <c r="A709" s="20">
        <f ca="1">+SUBTOTAL(3,$A$3:B709)</f>
        <v>708</v>
      </c>
      <c r="B709" s="21" t="s">
        <v>1730</v>
      </c>
      <c r="C709" s="21" t="s">
        <v>2089</v>
      </c>
      <c r="D709" s="16" t="s">
        <v>2136</v>
      </c>
      <c r="E709" s="21" t="s">
        <v>2137</v>
      </c>
      <c r="F709" s="21">
        <v>2</v>
      </c>
      <c r="G709" s="21" t="s">
        <v>559</v>
      </c>
      <c r="H709" s="21" t="s">
        <v>9</v>
      </c>
      <c r="I709" s="22">
        <v>5.2160000000000002</v>
      </c>
      <c r="J709" s="21">
        <v>34</v>
      </c>
      <c r="K709" s="21">
        <v>11.87</v>
      </c>
      <c r="L709" s="21">
        <v>43.73</v>
      </c>
      <c r="M709" s="21">
        <v>34</v>
      </c>
      <c r="N709" s="16" t="s">
        <v>2138</v>
      </c>
    </row>
    <row r="710" spans="1:14" ht="30" customHeight="1" x14ac:dyDescent="0.2">
      <c r="A710" s="20">
        <f ca="1">+SUBTOTAL(3,$A$3:B710)</f>
        <v>709</v>
      </c>
      <c r="B710" s="21" t="s">
        <v>1730</v>
      </c>
      <c r="C710" s="21" t="s">
        <v>2089</v>
      </c>
      <c r="D710" s="16" t="s">
        <v>2139</v>
      </c>
      <c r="E710" s="21" t="s">
        <v>2097</v>
      </c>
      <c r="F710" s="21">
        <v>0.6</v>
      </c>
      <c r="G710" s="21" t="s">
        <v>559</v>
      </c>
      <c r="H710" s="21" t="s">
        <v>924</v>
      </c>
      <c r="I710" s="22">
        <v>1.76</v>
      </c>
      <c r="J710" s="21">
        <v>20</v>
      </c>
      <c r="K710" s="21">
        <v>0.87</v>
      </c>
      <c r="L710" s="21">
        <v>23.1</v>
      </c>
      <c r="M710" s="21">
        <v>20</v>
      </c>
      <c r="N710" s="16" t="s">
        <v>2140</v>
      </c>
    </row>
    <row r="711" spans="1:14" ht="30" customHeight="1" x14ac:dyDescent="0.2">
      <c r="A711" s="20">
        <f ca="1">+SUBTOTAL(3,$A$3:B711)</f>
        <v>710</v>
      </c>
      <c r="B711" s="21" t="s">
        <v>1730</v>
      </c>
      <c r="C711" s="21" t="s">
        <v>2089</v>
      </c>
      <c r="D711" s="16" t="s">
        <v>2141</v>
      </c>
      <c r="E711" s="21" t="s">
        <v>2137</v>
      </c>
      <c r="F711" s="21">
        <v>6.54</v>
      </c>
      <c r="G711" s="21" t="s">
        <v>559</v>
      </c>
      <c r="H711" s="21" t="s">
        <v>17</v>
      </c>
      <c r="I711" s="22">
        <v>1.1499999999999999</v>
      </c>
      <c r="J711" s="21">
        <v>180</v>
      </c>
      <c r="K711" s="21">
        <v>1.99</v>
      </c>
      <c r="L711" s="21">
        <v>42.2</v>
      </c>
      <c r="M711" s="21">
        <v>10</v>
      </c>
      <c r="N711" s="16" t="s">
        <v>2142</v>
      </c>
    </row>
    <row r="712" spans="1:14" ht="30" customHeight="1" x14ac:dyDescent="0.2">
      <c r="A712" s="20">
        <f ca="1">+SUBTOTAL(3,$A$3:B712)</f>
        <v>711</v>
      </c>
      <c r="B712" s="21" t="s">
        <v>1730</v>
      </c>
      <c r="C712" s="21" t="s">
        <v>2089</v>
      </c>
      <c r="D712" s="16" t="s">
        <v>2143</v>
      </c>
      <c r="E712" s="21" t="s">
        <v>2144</v>
      </c>
      <c r="F712" s="21">
        <v>0.35</v>
      </c>
      <c r="G712" s="21" t="s">
        <v>33</v>
      </c>
      <c r="H712" s="21" t="s">
        <v>2145</v>
      </c>
      <c r="I712" s="22">
        <v>0.8</v>
      </c>
      <c r="J712" s="21">
        <v>20</v>
      </c>
      <c r="K712" s="21">
        <v>2.5030000000000001</v>
      </c>
      <c r="L712" s="21">
        <v>20.2</v>
      </c>
      <c r="M712" s="21">
        <v>16</v>
      </c>
      <c r="N712" s="16" t="s">
        <v>2146</v>
      </c>
    </row>
    <row r="713" spans="1:14" ht="30" customHeight="1" x14ac:dyDescent="0.2">
      <c r="A713" s="20">
        <f ca="1">+SUBTOTAL(3,$A$3:B713)</f>
        <v>712</v>
      </c>
      <c r="B713" s="21" t="s">
        <v>1730</v>
      </c>
      <c r="C713" s="21" t="s">
        <v>2089</v>
      </c>
      <c r="D713" s="16" t="s">
        <v>2147</v>
      </c>
      <c r="E713" s="21" t="s">
        <v>323</v>
      </c>
      <c r="F713" s="21">
        <v>0.4</v>
      </c>
      <c r="G713" s="21" t="s">
        <v>559</v>
      </c>
      <c r="H713" s="21" t="s">
        <v>934</v>
      </c>
      <c r="I713" s="22">
        <v>1.2</v>
      </c>
      <c r="J713" s="21">
        <v>18</v>
      </c>
      <c r="K713" s="21">
        <v>0.54</v>
      </c>
      <c r="L713" s="21">
        <v>21.2</v>
      </c>
      <c r="M713" s="21">
        <v>20</v>
      </c>
      <c r="N713" s="16" t="s">
        <v>2148</v>
      </c>
    </row>
    <row r="714" spans="1:14" ht="30" customHeight="1" x14ac:dyDescent="0.2">
      <c r="A714" s="20">
        <f ca="1">+SUBTOTAL(3,$A$3:B714)</f>
        <v>713</v>
      </c>
      <c r="B714" s="21" t="s">
        <v>1730</v>
      </c>
      <c r="C714" s="21" t="s">
        <v>2089</v>
      </c>
      <c r="D714" s="16" t="s">
        <v>2149</v>
      </c>
      <c r="E714" s="21" t="s">
        <v>323</v>
      </c>
      <c r="F714" s="21">
        <v>0.8</v>
      </c>
      <c r="G714" s="21" t="s">
        <v>3</v>
      </c>
      <c r="H714" s="21" t="s">
        <v>4</v>
      </c>
      <c r="I714" s="22">
        <v>2</v>
      </c>
      <c r="J714" s="21">
        <v>30</v>
      </c>
      <c r="K714" s="21">
        <v>0.48699999999999999</v>
      </c>
      <c r="L714" s="21">
        <v>18.36</v>
      </c>
      <c r="M714" s="21">
        <v>21</v>
      </c>
      <c r="N714" s="16" t="s">
        <v>2150</v>
      </c>
    </row>
    <row r="715" spans="1:14" ht="30" customHeight="1" x14ac:dyDescent="0.2">
      <c r="A715" s="20">
        <f ca="1">+SUBTOTAL(3,$A$3:B715)</f>
        <v>714</v>
      </c>
      <c r="B715" s="21" t="s">
        <v>1730</v>
      </c>
      <c r="C715" s="21" t="s">
        <v>2089</v>
      </c>
      <c r="D715" s="16" t="s">
        <v>2151</v>
      </c>
      <c r="E715" s="21" t="s">
        <v>2152</v>
      </c>
      <c r="F715" s="21" t="s">
        <v>2153</v>
      </c>
      <c r="G715" s="21" t="s">
        <v>559</v>
      </c>
      <c r="H715" s="21" t="s">
        <v>79</v>
      </c>
      <c r="I715" s="22">
        <v>1.5</v>
      </c>
      <c r="J715" s="21">
        <v>35</v>
      </c>
      <c r="K715" s="21">
        <v>1.1950000000000001</v>
      </c>
      <c r="L715" s="21">
        <v>28.16</v>
      </c>
      <c r="M715" s="21">
        <v>20</v>
      </c>
      <c r="N715" s="16" t="s">
        <v>2154</v>
      </c>
    </row>
    <row r="716" spans="1:14" ht="30" customHeight="1" x14ac:dyDescent="0.2">
      <c r="A716" s="20">
        <f ca="1">+SUBTOTAL(3,$A$3:B716)</f>
        <v>715</v>
      </c>
      <c r="B716" s="21" t="s">
        <v>1730</v>
      </c>
      <c r="C716" s="21" t="s">
        <v>2089</v>
      </c>
      <c r="D716" s="16" t="s">
        <v>2155</v>
      </c>
      <c r="E716" s="21" t="s">
        <v>2097</v>
      </c>
      <c r="F716" s="21">
        <v>0.45</v>
      </c>
      <c r="G716" s="21" t="s">
        <v>559</v>
      </c>
      <c r="H716" s="21" t="s">
        <v>79</v>
      </c>
      <c r="I716" s="22">
        <v>1.5</v>
      </c>
      <c r="J716" s="21">
        <v>30</v>
      </c>
      <c r="K716" s="21">
        <v>1.736</v>
      </c>
      <c r="L716" s="21">
        <v>27.6</v>
      </c>
      <c r="M716" s="21">
        <v>48</v>
      </c>
      <c r="N716" s="16" t="s">
        <v>2156</v>
      </c>
    </row>
    <row r="717" spans="1:14" ht="30" customHeight="1" x14ac:dyDescent="0.2">
      <c r="A717" s="20">
        <f ca="1">+SUBTOTAL(3,$A$3:B717)</f>
        <v>716</v>
      </c>
      <c r="B717" s="21" t="s">
        <v>1730</v>
      </c>
      <c r="C717" s="21" t="s">
        <v>2089</v>
      </c>
      <c r="D717" s="16" t="s">
        <v>2157</v>
      </c>
      <c r="E717" s="21" t="s">
        <v>323</v>
      </c>
      <c r="F717" s="21">
        <v>0.55000000000000004</v>
      </c>
      <c r="G717" s="21" t="s">
        <v>559</v>
      </c>
      <c r="H717" s="21" t="s">
        <v>79</v>
      </c>
      <c r="I717" s="22">
        <v>1.8</v>
      </c>
      <c r="J717" s="21">
        <v>20</v>
      </c>
      <c r="K717" s="21">
        <v>0.35499999999999998</v>
      </c>
      <c r="L717" s="21">
        <v>18.37</v>
      </c>
      <c r="M717" s="21">
        <v>36</v>
      </c>
      <c r="N717" s="16" t="s">
        <v>2158</v>
      </c>
    </row>
    <row r="718" spans="1:14" ht="30" customHeight="1" x14ac:dyDescent="0.2">
      <c r="A718" s="20">
        <f ca="1">+SUBTOTAL(3,$A$3:B718)</f>
        <v>717</v>
      </c>
      <c r="B718" s="21" t="s">
        <v>1730</v>
      </c>
      <c r="C718" s="21" t="s">
        <v>2089</v>
      </c>
      <c r="D718" s="16" t="s">
        <v>2159</v>
      </c>
      <c r="E718" s="21" t="s">
        <v>2160</v>
      </c>
      <c r="F718" s="21">
        <v>1.2</v>
      </c>
      <c r="G718" s="21" t="s">
        <v>559</v>
      </c>
      <c r="H718" s="21" t="s">
        <v>17</v>
      </c>
      <c r="I718" s="22">
        <v>7</v>
      </c>
      <c r="J718" s="21">
        <v>18</v>
      </c>
      <c r="K718" s="21">
        <v>0.7</v>
      </c>
      <c r="L718" s="21">
        <v>10</v>
      </c>
      <c r="M718" s="21">
        <v>60</v>
      </c>
      <c r="N718" s="16" t="s">
        <v>2161</v>
      </c>
    </row>
    <row r="719" spans="1:14" ht="30" customHeight="1" x14ac:dyDescent="0.2">
      <c r="A719" s="20">
        <f ca="1">+SUBTOTAL(3,$A$3:B719)</f>
        <v>718</v>
      </c>
      <c r="B719" s="21" t="s">
        <v>1730</v>
      </c>
      <c r="C719" s="21" t="s">
        <v>2089</v>
      </c>
      <c r="D719" s="16" t="s">
        <v>2162</v>
      </c>
      <c r="E719" s="21" t="s">
        <v>2163</v>
      </c>
      <c r="F719" s="21">
        <v>0.4</v>
      </c>
      <c r="G719" s="21" t="s">
        <v>559</v>
      </c>
      <c r="H719" s="21" t="s">
        <v>17</v>
      </c>
      <c r="I719" s="22">
        <v>3</v>
      </c>
      <c r="J719" s="21">
        <v>30</v>
      </c>
      <c r="K719" s="21">
        <v>0.13</v>
      </c>
      <c r="L719" s="21">
        <v>30.3</v>
      </c>
      <c r="M719" s="21">
        <v>60</v>
      </c>
      <c r="N719" s="16" t="s">
        <v>2164</v>
      </c>
    </row>
    <row r="720" spans="1:14" ht="30" customHeight="1" x14ac:dyDescent="0.2">
      <c r="A720" s="20">
        <f ca="1">+SUBTOTAL(3,$A$3:B720)</f>
        <v>719</v>
      </c>
      <c r="B720" s="21" t="s">
        <v>1730</v>
      </c>
      <c r="C720" s="21" t="s">
        <v>2089</v>
      </c>
      <c r="D720" s="16" t="s">
        <v>2165</v>
      </c>
      <c r="E720" s="21" t="s">
        <v>323</v>
      </c>
      <c r="F720" s="21">
        <v>0.2</v>
      </c>
      <c r="G720" s="21" t="s">
        <v>559</v>
      </c>
      <c r="H720" s="21" t="s">
        <v>79</v>
      </c>
      <c r="I720" s="22">
        <v>5.96</v>
      </c>
      <c r="J720" s="21">
        <v>20</v>
      </c>
      <c r="K720" s="21">
        <v>0.90800000000000003</v>
      </c>
      <c r="L720" s="21">
        <v>17.48</v>
      </c>
      <c r="M720" s="21">
        <v>58</v>
      </c>
      <c r="N720" s="16" t="s">
        <v>2166</v>
      </c>
    </row>
    <row r="721" spans="1:14" ht="30" customHeight="1" x14ac:dyDescent="0.2">
      <c r="A721" s="20">
        <f ca="1">+SUBTOTAL(3,$A$3:B721)</f>
        <v>720</v>
      </c>
      <c r="B721" s="21" t="s">
        <v>1730</v>
      </c>
      <c r="C721" s="21" t="s">
        <v>2089</v>
      </c>
      <c r="D721" s="16" t="s">
        <v>2167</v>
      </c>
      <c r="E721" s="21" t="s">
        <v>323</v>
      </c>
      <c r="F721" s="21">
        <v>0.8</v>
      </c>
      <c r="G721" s="21" t="s">
        <v>559</v>
      </c>
      <c r="H721" s="21" t="s">
        <v>17</v>
      </c>
      <c r="I721" s="22">
        <v>0.7</v>
      </c>
      <c r="J721" s="21">
        <v>30</v>
      </c>
      <c r="K721" s="21">
        <v>1.5209999999999999</v>
      </c>
      <c r="L721" s="21">
        <v>42.3</v>
      </c>
      <c r="M721" s="21">
        <v>38</v>
      </c>
      <c r="N721" s="16" t="s">
        <v>2168</v>
      </c>
    </row>
    <row r="722" spans="1:14" ht="30" customHeight="1" x14ac:dyDescent="0.2">
      <c r="A722" s="20">
        <f ca="1">+SUBTOTAL(3,$A$3:B722)</f>
        <v>721</v>
      </c>
      <c r="B722" s="21" t="s">
        <v>1730</v>
      </c>
      <c r="C722" s="21" t="s">
        <v>2089</v>
      </c>
      <c r="D722" s="16" t="s">
        <v>2169</v>
      </c>
      <c r="E722" s="21" t="s">
        <v>2126</v>
      </c>
      <c r="F722" s="21">
        <v>0.5</v>
      </c>
      <c r="G722" s="21" t="s">
        <v>559</v>
      </c>
      <c r="H722" s="21" t="s">
        <v>934</v>
      </c>
      <c r="I722" s="22">
        <v>0.36499999999999999</v>
      </c>
      <c r="J722" s="21">
        <v>20</v>
      </c>
      <c r="K722" s="21">
        <v>0.129</v>
      </c>
      <c r="L722" s="21">
        <v>20.61</v>
      </c>
      <c r="M722" s="21">
        <v>58</v>
      </c>
      <c r="N722" s="16" t="s">
        <v>2170</v>
      </c>
    </row>
    <row r="723" spans="1:14" ht="30" customHeight="1" x14ac:dyDescent="0.2">
      <c r="A723" s="20">
        <f ca="1">+SUBTOTAL(3,$A$3:B723)</f>
        <v>722</v>
      </c>
      <c r="B723" s="21" t="s">
        <v>1730</v>
      </c>
      <c r="C723" s="21" t="s">
        <v>2089</v>
      </c>
      <c r="D723" s="16" t="s">
        <v>2171</v>
      </c>
      <c r="E723" s="21" t="s">
        <v>2137</v>
      </c>
      <c r="F723" s="21">
        <v>0.55000000000000004</v>
      </c>
      <c r="G723" s="21" t="s">
        <v>559</v>
      </c>
      <c r="H723" s="21" t="s">
        <v>9</v>
      </c>
      <c r="I723" s="22">
        <v>1.5</v>
      </c>
      <c r="J723" s="21">
        <v>80</v>
      </c>
      <c r="K723" s="21">
        <v>4.2249999999999996</v>
      </c>
      <c r="L723" s="21">
        <v>59.13</v>
      </c>
      <c r="M723" s="21">
        <v>25</v>
      </c>
      <c r="N723" s="16" t="s">
        <v>2172</v>
      </c>
    </row>
    <row r="724" spans="1:14" ht="30" customHeight="1" x14ac:dyDescent="0.2">
      <c r="A724" s="20">
        <f ca="1">+SUBTOTAL(3,$A$3:B724)</f>
        <v>723</v>
      </c>
      <c r="B724" s="21" t="s">
        <v>1730</v>
      </c>
      <c r="C724" s="21" t="s">
        <v>2089</v>
      </c>
      <c r="D724" s="16" t="s">
        <v>2173</v>
      </c>
      <c r="E724" s="21" t="s">
        <v>2174</v>
      </c>
      <c r="F724" s="21">
        <v>0.6</v>
      </c>
      <c r="G724" s="21" t="s">
        <v>559</v>
      </c>
      <c r="H724" s="21" t="s">
        <v>934</v>
      </c>
      <c r="I724" s="22">
        <v>0.8</v>
      </c>
      <c r="J724" s="21">
        <v>50</v>
      </c>
      <c r="K724" s="21">
        <v>0.69199999999999995</v>
      </c>
      <c r="L724" s="21">
        <v>28.09</v>
      </c>
      <c r="M724" s="21">
        <v>51</v>
      </c>
      <c r="N724" s="16" t="s">
        <v>2175</v>
      </c>
    </row>
    <row r="725" spans="1:14" ht="30" customHeight="1" x14ac:dyDescent="0.2">
      <c r="A725" s="20">
        <f ca="1">+SUBTOTAL(3,$A$3:B725)</f>
        <v>724</v>
      </c>
      <c r="B725" s="21" t="s">
        <v>1730</v>
      </c>
      <c r="C725" s="21" t="s">
        <v>2089</v>
      </c>
      <c r="D725" s="16" t="s">
        <v>595</v>
      </c>
      <c r="E725" s="21" t="s">
        <v>2119</v>
      </c>
      <c r="F725" s="21">
        <v>0.5</v>
      </c>
      <c r="G725" s="21" t="s">
        <v>559</v>
      </c>
      <c r="H725" s="21" t="s">
        <v>17</v>
      </c>
      <c r="I725" s="22">
        <v>6.5</v>
      </c>
      <c r="J725" s="21">
        <v>50</v>
      </c>
      <c r="K725" s="21">
        <v>0.2</v>
      </c>
      <c r="L725" s="21">
        <v>13</v>
      </c>
      <c r="M725" s="21">
        <v>84</v>
      </c>
      <c r="N725" s="16" t="s">
        <v>2176</v>
      </c>
    </row>
    <row r="726" spans="1:14" ht="30" customHeight="1" x14ac:dyDescent="0.2">
      <c r="A726" s="20">
        <f ca="1">+SUBTOTAL(3,$A$3:B726)</f>
        <v>725</v>
      </c>
      <c r="B726" s="21" t="s">
        <v>1730</v>
      </c>
      <c r="C726" s="21" t="s">
        <v>2089</v>
      </c>
      <c r="D726" s="16" t="s">
        <v>2177</v>
      </c>
      <c r="E726" s="21" t="s">
        <v>2134</v>
      </c>
      <c r="F726" s="21">
        <v>0.8</v>
      </c>
      <c r="G726" s="21" t="s">
        <v>559</v>
      </c>
      <c r="H726" s="21" t="s">
        <v>17</v>
      </c>
      <c r="I726" s="22">
        <v>15</v>
      </c>
      <c r="J726" s="21">
        <v>40</v>
      </c>
      <c r="K726" s="21">
        <v>0.5</v>
      </c>
      <c r="L726" s="21">
        <v>11</v>
      </c>
      <c r="M726" s="21">
        <v>60</v>
      </c>
      <c r="N726" s="16" t="s">
        <v>2178</v>
      </c>
    </row>
    <row r="727" spans="1:14" ht="30" customHeight="1" x14ac:dyDescent="0.2">
      <c r="A727" s="20">
        <f ca="1">+SUBTOTAL(3,$A$3:B727)</f>
        <v>726</v>
      </c>
      <c r="B727" s="21" t="s">
        <v>1730</v>
      </c>
      <c r="C727" s="21" t="s">
        <v>2089</v>
      </c>
      <c r="D727" s="16" t="s">
        <v>2179</v>
      </c>
      <c r="E727" s="21" t="s">
        <v>2180</v>
      </c>
      <c r="F727" s="21">
        <v>0.55000000000000004</v>
      </c>
      <c r="G727" s="21" t="s">
        <v>559</v>
      </c>
      <c r="H727" s="21" t="s">
        <v>506</v>
      </c>
      <c r="I727" s="22">
        <v>2.4</v>
      </c>
      <c r="J727" s="21">
        <v>30</v>
      </c>
      <c r="K727" s="21">
        <v>0.81499999999999995</v>
      </c>
      <c r="L727" s="21">
        <v>20.23</v>
      </c>
      <c r="M727" s="21">
        <v>59</v>
      </c>
      <c r="N727" s="16" t="s">
        <v>2161</v>
      </c>
    </row>
    <row r="728" spans="1:14" ht="30" customHeight="1" x14ac:dyDescent="0.2">
      <c r="A728" s="20">
        <f ca="1">+SUBTOTAL(3,$A$3:B728)</f>
        <v>727</v>
      </c>
      <c r="B728" s="21" t="s">
        <v>1730</v>
      </c>
      <c r="C728" s="21" t="s">
        <v>2089</v>
      </c>
      <c r="D728" s="16" t="s">
        <v>2181</v>
      </c>
      <c r="E728" s="21" t="s">
        <v>2134</v>
      </c>
      <c r="F728" s="21">
        <v>0.25</v>
      </c>
      <c r="G728" s="21" t="s">
        <v>559</v>
      </c>
      <c r="H728" s="21" t="s">
        <v>79</v>
      </c>
      <c r="I728" s="22">
        <v>0.8</v>
      </c>
      <c r="J728" s="21">
        <v>15</v>
      </c>
      <c r="K728" s="21">
        <v>10.625</v>
      </c>
      <c r="L728" s="21">
        <v>22</v>
      </c>
      <c r="M728" s="21">
        <v>48</v>
      </c>
      <c r="N728" s="16" t="s">
        <v>2182</v>
      </c>
    </row>
    <row r="729" spans="1:14" ht="30" customHeight="1" x14ac:dyDescent="0.2">
      <c r="A729" s="20">
        <f ca="1">+SUBTOTAL(3,$A$3:B729)</f>
        <v>728</v>
      </c>
      <c r="B729" s="21" t="s">
        <v>1730</v>
      </c>
      <c r="C729" s="21" t="s">
        <v>2089</v>
      </c>
      <c r="D729" s="16" t="s">
        <v>2183</v>
      </c>
      <c r="E729" s="21" t="s">
        <v>2097</v>
      </c>
      <c r="F729" s="21">
        <v>1</v>
      </c>
      <c r="G729" s="21" t="s">
        <v>559</v>
      </c>
      <c r="H729" s="21" t="s">
        <v>9</v>
      </c>
      <c r="I729" s="22">
        <v>7.5</v>
      </c>
      <c r="J729" s="21">
        <v>80</v>
      </c>
      <c r="K729" s="21">
        <v>1.78</v>
      </c>
      <c r="L729" s="21">
        <v>11</v>
      </c>
      <c r="M729" s="21">
        <v>84</v>
      </c>
      <c r="N729" s="16" t="s">
        <v>2184</v>
      </c>
    </row>
    <row r="730" spans="1:14" ht="30" customHeight="1" x14ac:dyDescent="0.2">
      <c r="A730" s="20">
        <f ca="1">+SUBTOTAL(3,$A$3:B730)</f>
        <v>729</v>
      </c>
      <c r="B730" s="21" t="s">
        <v>1730</v>
      </c>
      <c r="C730" s="21" t="s">
        <v>2089</v>
      </c>
      <c r="D730" s="16" t="s">
        <v>2185</v>
      </c>
      <c r="E730" s="21" t="s">
        <v>2097</v>
      </c>
      <c r="F730" s="21">
        <v>0.6</v>
      </c>
      <c r="G730" s="21" t="s">
        <v>559</v>
      </c>
      <c r="H730" s="21" t="s">
        <v>81</v>
      </c>
      <c r="I730" s="22">
        <v>7.5</v>
      </c>
      <c r="J730" s="21">
        <v>80</v>
      </c>
      <c r="K730" s="21">
        <v>5.6</v>
      </c>
      <c r="L730" s="21">
        <v>28.1</v>
      </c>
      <c r="M730" s="21">
        <v>80</v>
      </c>
      <c r="N730" s="16" t="s">
        <v>2186</v>
      </c>
    </row>
    <row r="731" spans="1:14" ht="30" customHeight="1" x14ac:dyDescent="0.2">
      <c r="A731" s="20">
        <f ca="1">+SUBTOTAL(3,$A$3:B731)</f>
        <v>730</v>
      </c>
      <c r="B731" s="21" t="s">
        <v>2187</v>
      </c>
      <c r="C731" s="21" t="s">
        <v>2188</v>
      </c>
      <c r="D731" s="16" t="s">
        <v>326</v>
      </c>
      <c r="E731" s="21" t="s">
        <v>2189</v>
      </c>
      <c r="F731" s="21">
        <v>0.8</v>
      </c>
      <c r="G731" s="21" t="s">
        <v>559</v>
      </c>
      <c r="H731" s="21" t="s">
        <v>638</v>
      </c>
      <c r="I731" s="22">
        <v>0.70299999999999996</v>
      </c>
      <c r="J731" s="21">
        <v>34</v>
      </c>
      <c r="K731" s="21">
        <v>2.6595000000000001E-2</v>
      </c>
      <c r="L731" s="21">
        <v>6.1</v>
      </c>
      <c r="M731" s="21">
        <v>59</v>
      </c>
      <c r="N731" s="16" t="s">
        <v>2190</v>
      </c>
    </row>
    <row r="732" spans="1:14" ht="30" customHeight="1" x14ac:dyDescent="0.2">
      <c r="A732" s="20">
        <f ca="1">+SUBTOTAL(3,$A$3:B732)</f>
        <v>731</v>
      </c>
      <c r="B732" s="21" t="s">
        <v>2187</v>
      </c>
      <c r="C732" s="21" t="s">
        <v>2188</v>
      </c>
      <c r="D732" s="16" t="s">
        <v>2191</v>
      </c>
      <c r="E732" s="21" t="s">
        <v>2189</v>
      </c>
      <c r="F732" s="21">
        <v>3.2</v>
      </c>
      <c r="G732" s="21" t="s">
        <v>33</v>
      </c>
      <c r="H732" s="21" t="s">
        <v>252</v>
      </c>
      <c r="I732" s="22">
        <v>0.86199999999999999</v>
      </c>
      <c r="J732" s="21">
        <v>15</v>
      </c>
      <c r="K732" s="21">
        <v>1.8380000000000001E-2</v>
      </c>
      <c r="L732" s="21">
        <v>6.4</v>
      </c>
      <c r="M732" s="21">
        <v>36</v>
      </c>
      <c r="N732" s="16" t="s">
        <v>2192</v>
      </c>
    </row>
    <row r="733" spans="1:14" ht="30" customHeight="1" x14ac:dyDescent="0.2">
      <c r="A733" s="20">
        <f ca="1">+SUBTOTAL(3,$A$3:B733)</f>
        <v>732</v>
      </c>
      <c r="B733" s="21" t="s">
        <v>2187</v>
      </c>
      <c r="C733" s="21" t="s">
        <v>2188</v>
      </c>
      <c r="D733" s="16" t="s">
        <v>2193</v>
      </c>
      <c r="E733" s="21" t="s">
        <v>2194</v>
      </c>
      <c r="F733" s="21">
        <v>0.8</v>
      </c>
      <c r="G733" s="21" t="s">
        <v>559</v>
      </c>
      <c r="H733" s="21" t="s">
        <v>17</v>
      </c>
      <c r="I733" s="22">
        <v>3.2893400000000002</v>
      </c>
      <c r="J733" s="21">
        <v>99</v>
      </c>
      <c r="K733" s="21">
        <v>0.54755332999999995</v>
      </c>
      <c r="L733" s="21">
        <v>9</v>
      </c>
      <c r="M733" s="21">
        <v>48</v>
      </c>
      <c r="N733" s="16" t="s">
        <v>2195</v>
      </c>
    </row>
    <row r="734" spans="1:14" ht="30" customHeight="1" x14ac:dyDescent="0.2">
      <c r="A734" s="20">
        <f ca="1">+SUBTOTAL(3,$A$3:B734)</f>
        <v>733</v>
      </c>
      <c r="B734" s="21" t="s">
        <v>2187</v>
      </c>
      <c r="C734" s="21" t="s">
        <v>2188</v>
      </c>
      <c r="D734" s="16" t="s">
        <v>2196</v>
      </c>
      <c r="E734" s="21" t="s">
        <v>2189</v>
      </c>
      <c r="F734" s="21">
        <v>2</v>
      </c>
      <c r="G734" s="21" t="s">
        <v>559</v>
      </c>
      <c r="H734" s="21" t="s">
        <v>17</v>
      </c>
      <c r="I734" s="22">
        <v>10</v>
      </c>
      <c r="J734" s="21">
        <v>50</v>
      </c>
      <c r="K734" s="21">
        <v>0.95097200000000004</v>
      </c>
      <c r="L734" s="21">
        <v>17.899999999999999</v>
      </c>
      <c r="M734" s="21">
        <v>72</v>
      </c>
      <c r="N734" s="16" t="s">
        <v>2197</v>
      </c>
    </row>
    <row r="735" spans="1:14" ht="30" customHeight="1" x14ac:dyDescent="0.2">
      <c r="A735" s="20">
        <f ca="1">+SUBTOTAL(3,$A$3:B735)</f>
        <v>734</v>
      </c>
      <c r="B735" s="21" t="s">
        <v>2187</v>
      </c>
      <c r="C735" s="21" t="s">
        <v>2188</v>
      </c>
      <c r="D735" s="16" t="s">
        <v>2198</v>
      </c>
      <c r="E735" s="21" t="s">
        <v>2199</v>
      </c>
      <c r="F735" s="21">
        <v>0.41</v>
      </c>
      <c r="G735" s="21" t="s">
        <v>559</v>
      </c>
      <c r="H735" s="21" t="s">
        <v>17</v>
      </c>
      <c r="I735" s="22">
        <v>3.86600806</v>
      </c>
      <c r="J735" s="21">
        <v>35</v>
      </c>
      <c r="K735" s="21">
        <v>0.18543899999999999</v>
      </c>
      <c r="L735" s="21">
        <v>11.6</v>
      </c>
      <c r="M735" s="21">
        <v>57</v>
      </c>
      <c r="N735" s="16" t="s">
        <v>2200</v>
      </c>
    </row>
    <row r="736" spans="1:14" ht="30" customHeight="1" x14ac:dyDescent="0.2">
      <c r="A736" s="20">
        <f ca="1">+SUBTOTAL(3,$A$3:B736)</f>
        <v>735</v>
      </c>
      <c r="B736" s="21" t="s">
        <v>2187</v>
      </c>
      <c r="C736" s="21" t="s">
        <v>2188</v>
      </c>
      <c r="D736" s="16" t="s">
        <v>2201</v>
      </c>
      <c r="E736" s="21" t="s">
        <v>2189</v>
      </c>
      <c r="F736" s="21">
        <v>0.3</v>
      </c>
      <c r="G736" s="21" t="s">
        <v>3</v>
      </c>
      <c r="H736" s="21" t="s">
        <v>4</v>
      </c>
      <c r="I736" s="22">
        <v>0.5</v>
      </c>
      <c r="J736" s="21">
        <v>10</v>
      </c>
      <c r="K736" s="21">
        <v>1.5440000000000001E-2</v>
      </c>
      <c r="L736" s="21">
        <v>11.1</v>
      </c>
      <c r="M736" s="21">
        <v>60</v>
      </c>
      <c r="N736" s="16" t="s">
        <v>2202</v>
      </c>
    </row>
    <row r="737" spans="1:14" ht="30" customHeight="1" x14ac:dyDescent="0.2">
      <c r="A737" s="20">
        <f ca="1">+SUBTOTAL(3,$A$3:B737)</f>
        <v>736</v>
      </c>
      <c r="B737" s="21" t="s">
        <v>2187</v>
      </c>
      <c r="C737" s="21" t="s">
        <v>2188</v>
      </c>
      <c r="D737" s="16" t="s">
        <v>2203</v>
      </c>
      <c r="E737" s="21" t="s">
        <v>2189</v>
      </c>
      <c r="F737" s="21">
        <v>0.5</v>
      </c>
      <c r="G737" s="21" t="s">
        <v>559</v>
      </c>
      <c r="H737" s="21" t="s">
        <v>9</v>
      </c>
      <c r="I737" s="22">
        <v>0.93</v>
      </c>
      <c r="J737" s="21">
        <v>22</v>
      </c>
      <c r="K737" s="21">
        <v>0.15989400000000001</v>
      </c>
      <c r="L737" s="21">
        <v>10.8</v>
      </c>
      <c r="M737" s="21">
        <v>43</v>
      </c>
      <c r="N737" s="16" t="s">
        <v>2204</v>
      </c>
    </row>
    <row r="738" spans="1:14" ht="30" customHeight="1" x14ac:dyDescent="0.2">
      <c r="A738" s="20">
        <f ca="1">+SUBTOTAL(3,$A$3:B738)</f>
        <v>737</v>
      </c>
      <c r="B738" s="21" t="s">
        <v>2187</v>
      </c>
      <c r="C738" s="21" t="s">
        <v>2188</v>
      </c>
      <c r="D738" s="16" t="s">
        <v>2205</v>
      </c>
      <c r="E738" s="21" t="s">
        <v>2189</v>
      </c>
      <c r="F738" s="21">
        <v>3</v>
      </c>
      <c r="G738" s="21" t="s">
        <v>3</v>
      </c>
      <c r="H738" s="21" t="s">
        <v>4</v>
      </c>
      <c r="I738" s="22">
        <v>1.4538409999999999</v>
      </c>
      <c r="J738" s="21">
        <v>38</v>
      </c>
      <c r="K738" s="21">
        <v>7.1632000000000001E-2</v>
      </c>
      <c r="L738" s="21">
        <v>3.9</v>
      </c>
      <c r="M738" s="21">
        <v>58</v>
      </c>
      <c r="N738" s="16" t="s">
        <v>2206</v>
      </c>
    </row>
    <row r="739" spans="1:14" ht="30" customHeight="1" x14ac:dyDescent="0.2">
      <c r="A739" s="20">
        <f ca="1">+SUBTOTAL(3,$A$3:B739)</f>
        <v>738</v>
      </c>
      <c r="B739" s="21" t="s">
        <v>2187</v>
      </c>
      <c r="C739" s="21" t="s">
        <v>2188</v>
      </c>
      <c r="D739" s="16" t="s">
        <v>2207</v>
      </c>
      <c r="E739" s="21" t="s">
        <v>2189</v>
      </c>
      <c r="F739" s="21">
        <v>0.3</v>
      </c>
      <c r="G739" s="21" t="s">
        <v>559</v>
      </c>
      <c r="H739" s="21" t="s">
        <v>17</v>
      </c>
      <c r="I739" s="22">
        <v>1.3451769</v>
      </c>
      <c r="J739" s="21">
        <v>28</v>
      </c>
      <c r="K739" s="21">
        <v>0.17757000000000001</v>
      </c>
      <c r="L739" s="21">
        <v>21</v>
      </c>
      <c r="M739" s="21">
        <v>60</v>
      </c>
      <c r="N739" s="16" t="s">
        <v>2208</v>
      </c>
    </row>
    <row r="740" spans="1:14" ht="30" customHeight="1" x14ac:dyDescent="0.2">
      <c r="A740" s="20">
        <f ca="1">+SUBTOTAL(3,$A$3:B740)</f>
        <v>739</v>
      </c>
      <c r="B740" s="21" t="s">
        <v>2187</v>
      </c>
      <c r="C740" s="21" t="s">
        <v>2188</v>
      </c>
      <c r="D740" s="16" t="s">
        <v>2209</v>
      </c>
      <c r="E740" s="21" t="s">
        <v>2189</v>
      </c>
      <c r="F740" s="21">
        <v>10</v>
      </c>
      <c r="G740" s="21" t="s">
        <v>559</v>
      </c>
      <c r="H740" s="21" t="s">
        <v>9</v>
      </c>
      <c r="I740" s="22">
        <v>5.2746358200000003</v>
      </c>
      <c r="J740" s="21">
        <v>36</v>
      </c>
      <c r="K740" s="21">
        <v>1.159942</v>
      </c>
      <c r="L740" s="21">
        <v>16.3</v>
      </c>
      <c r="M740" s="21">
        <v>72</v>
      </c>
      <c r="N740" s="16" t="s">
        <v>2210</v>
      </c>
    </row>
    <row r="741" spans="1:14" ht="30" customHeight="1" x14ac:dyDescent="0.2">
      <c r="A741" s="20">
        <f ca="1">+SUBTOTAL(3,$A$3:B741)</f>
        <v>740</v>
      </c>
      <c r="B741" s="21" t="s">
        <v>2187</v>
      </c>
      <c r="C741" s="21" t="s">
        <v>2188</v>
      </c>
      <c r="D741" s="16" t="s">
        <v>2211</v>
      </c>
      <c r="E741" s="21" t="s">
        <v>2212</v>
      </c>
      <c r="F741" s="21">
        <v>1</v>
      </c>
      <c r="G741" s="21" t="s">
        <v>8</v>
      </c>
      <c r="H741" s="21" t="s">
        <v>2213</v>
      </c>
      <c r="I741" s="22">
        <v>15</v>
      </c>
      <c r="J741" s="21">
        <v>300</v>
      </c>
      <c r="K741" s="21">
        <v>0.48208299999999998</v>
      </c>
      <c r="L741" s="21">
        <v>11</v>
      </c>
      <c r="M741" s="21">
        <v>55</v>
      </c>
      <c r="N741" s="16" t="s">
        <v>2214</v>
      </c>
    </row>
    <row r="742" spans="1:14" ht="30" customHeight="1" x14ac:dyDescent="0.2">
      <c r="A742" s="20">
        <f ca="1">+SUBTOTAL(3,$A$3:B742)</f>
        <v>741</v>
      </c>
      <c r="B742" s="21" t="s">
        <v>2187</v>
      </c>
      <c r="C742" s="21" t="s">
        <v>2188</v>
      </c>
      <c r="D742" s="16" t="s">
        <v>2215</v>
      </c>
      <c r="E742" s="21" t="s">
        <v>2199</v>
      </c>
      <c r="F742" s="21">
        <v>1.5</v>
      </c>
      <c r="G742" s="21" t="s">
        <v>559</v>
      </c>
      <c r="H742" s="21" t="s">
        <v>17</v>
      </c>
      <c r="I742" s="22">
        <v>14.47</v>
      </c>
      <c r="J742" s="21">
        <v>144</v>
      </c>
      <c r="K742" s="21">
        <v>3.8092000000000001E-2</v>
      </c>
      <c r="L742" s="21">
        <v>4.0999999999999996</v>
      </c>
      <c r="M742" s="21">
        <v>72</v>
      </c>
      <c r="N742" s="16" t="s">
        <v>2216</v>
      </c>
    </row>
    <row r="743" spans="1:14" ht="30" customHeight="1" x14ac:dyDescent="0.2">
      <c r="A743" s="20">
        <f ca="1">+SUBTOTAL(3,$A$3:B743)</f>
        <v>742</v>
      </c>
      <c r="B743" s="21" t="s">
        <v>2187</v>
      </c>
      <c r="C743" s="21" t="s">
        <v>2188</v>
      </c>
      <c r="D743" s="16" t="s">
        <v>2217</v>
      </c>
      <c r="E743" s="21" t="s">
        <v>2199</v>
      </c>
      <c r="F743" s="21">
        <v>4</v>
      </c>
      <c r="G743" s="21" t="s">
        <v>559</v>
      </c>
      <c r="H743" s="21" t="s">
        <v>17</v>
      </c>
      <c r="I743" s="22">
        <v>17.494900000000001</v>
      </c>
      <c r="J743" s="21">
        <v>175</v>
      </c>
      <c r="K743" s="21">
        <v>0.32092300000000001</v>
      </c>
      <c r="L743" s="21">
        <v>4.5</v>
      </c>
      <c r="M743" s="21">
        <v>96</v>
      </c>
      <c r="N743" s="16" t="s">
        <v>2218</v>
      </c>
    </row>
    <row r="744" spans="1:14" ht="30" customHeight="1" x14ac:dyDescent="0.2">
      <c r="A744" s="20">
        <f ca="1">+SUBTOTAL(3,$A$3:B744)</f>
        <v>743</v>
      </c>
      <c r="B744" s="21" t="s">
        <v>2187</v>
      </c>
      <c r="C744" s="21" t="s">
        <v>2188</v>
      </c>
      <c r="D744" s="16" t="s">
        <v>2219</v>
      </c>
      <c r="E744" s="21" t="s">
        <v>2220</v>
      </c>
      <c r="F744" s="21">
        <v>1</v>
      </c>
      <c r="G744" s="21" t="s">
        <v>559</v>
      </c>
      <c r="H744" s="21" t="s">
        <v>17</v>
      </c>
      <c r="I744" s="22">
        <v>0.52158700000000002</v>
      </c>
      <c r="J744" s="21">
        <v>27</v>
      </c>
      <c r="K744" s="21">
        <v>1.3790999999999999E-2</v>
      </c>
      <c r="L744" s="21">
        <v>4.7</v>
      </c>
      <c r="M744" s="21">
        <v>60</v>
      </c>
      <c r="N744" s="16" t="s">
        <v>2221</v>
      </c>
    </row>
    <row r="745" spans="1:14" ht="30" customHeight="1" x14ac:dyDescent="0.2">
      <c r="A745" s="20">
        <f ca="1">+SUBTOTAL(3,$A$3:B745)</f>
        <v>744</v>
      </c>
      <c r="B745" s="21" t="s">
        <v>2187</v>
      </c>
      <c r="C745" s="21" t="s">
        <v>2188</v>
      </c>
      <c r="D745" s="16" t="s">
        <v>2222</v>
      </c>
      <c r="E745" s="21" t="s">
        <v>2199</v>
      </c>
      <c r="F745" s="21">
        <v>3</v>
      </c>
      <c r="G745" s="21" t="s">
        <v>559</v>
      </c>
      <c r="H745" s="21" t="s">
        <v>563</v>
      </c>
      <c r="I745" s="22">
        <v>1.5472649999999999</v>
      </c>
      <c r="J745" s="21">
        <v>33</v>
      </c>
      <c r="K745" s="21">
        <v>0.19849900000000001</v>
      </c>
      <c r="L745" s="21">
        <v>22.1</v>
      </c>
      <c r="M745" s="21">
        <v>20</v>
      </c>
      <c r="N745" s="16" t="s">
        <v>2223</v>
      </c>
    </row>
    <row r="746" spans="1:14" ht="30" customHeight="1" x14ac:dyDescent="0.2">
      <c r="A746" s="20">
        <f ca="1">+SUBTOTAL(3,$A$3:B746)</f>
        <v>745</v>
      </c>
      <c r="B746" s="21" t="s">
        <v>2187</v>
      </c>
      <c r="C746" s="21" t="s">
        <v>2188</v>
      </c>
      <c r="D746" s="16" t="s">
        <v>2224</v>
      </c>
      <c r="E746" s="21" t="s">
        <v>2189</v>
      </c>
      <c r="F746" s="21">
        <v>4</v>
      </c>
      <c r="G746" s="21" t="s">
        <v>33</v>
      </c>
      <c r="H746" s="21" t="s">
        <v>252</v>
      </c>
      <c r="I746" s="22">
        <v>1.2749999999999999</v>
      </c>
      <c r="J746" s="21">
        <v>16</v>
      </c>
      <c r="K746" s="21">
        <v>0.906891</v>
      </c>
      <c r="L746" s="21">
        <v>19.600000000000001</v>
      </c>
      <c r="M746" s="21">
        <v>83</v>
      </c>
      <c r="N746" s="16" t="s">
        <v>2225</v>
      </c>
    </row>
    <row r="747" spans="1:14" ht="30" customHeight="1" x14ac:dyDescent="0.2">
      <c r="A747" s="20">
        <f ca="1">+SUBTOTAL(3,$A$3:B747)</f>
        <v>746</v>
      </c>
      <c r="B747" s="21" t="s">
        <v>2187</v>
      </c>
      <c r="C747" s="21" t="s">
        <v>2188</v>
      </c>
      <c r="D747" s="16" t="s">
        <v>2226</v>
      </c>
      <c r="E747" s="21" t="s">
        <v>2189</v>
      </c>
      <c r="F747" s="21">
        <v>0.4</v>
      </c>
      <c r="G747" s="21" t="s">
        <v>559</v>
      </c>
      <c r="H747" s="21" t="s">
        <v>13</v>
      </c>
      <c r="I747" s="22">
        <v>2.409513</v>
      </c>
      <c r="J747" s="21">
        <v>40</v>
      </c>
      <c r="K747" s="21">
        <v>0.33825499999999997</v>
      </c>
      <c r="L747" s="21">
        <v>13.4</v>
      </c>
      <c r="M747" s="21">
        <v>54</v>
      </c>
      <c r="N747" s="16" t="s">
        <v>2227</v>
      </c>
    </row>
    <row r="748" spans="1:14" ht="30" customHeight="1" x14ac:dyDescent="0.2">
      <c r="A748" s="20">
        <f ca="1">+SUBTOTAL(3,$A$3:B748)</f>
        <v>747</v>
      </c>
      <c r="B748" s="21" t="s">
        <v>2187</v>
      </c>
      <c r="C748" s="21" t="s">
        <v>2188</v>
      </c>
      <c r="D748" s="16" t="s">
        <v>2228</v>
      </c>
      <c r="E748" s="21" t="s">
        <v>2189</v>
      </c>
      <c r="F748" s="21">
        <v>0.25</v>
      </c>
      <c r="G748" s="21" t="s">
        <v>559</v>
      </c>
      <c r="H748" s="21" t="s">
        <v>9</v>
      </c>
      <c r="I748" s="22">
        <v>0.72723519999999997</v>
      </c>
      <c r="J748" s="21">
        <v>26</v>
      </c>
      <c r="K748" s="21">
        <v>7.3819999999999997E-2</v>
      </c>
      <c r="L748" s="21">
        <v>20</v>
      </c>
      <c r="M748" s="21">
        <v>36</v>
      </c>
      <c r="N748" s="16" t="s">
        <v>2229</v>
      </c>
    </row>
    <row r="749" spans="1:14" ht="30" customHeight="1" x14ac:dyDescent="0.2">
      <c r="A749" s="20">
        <f ca="1">+SUBTOTAL(3,$A$3:B749)</f>
        <v>748</v>
      </c>
      <c r="B749" s="21" t="s">
        <v>2187</v>
      </c>
      <c r="C749" s="21" t="s">
        <v>2188</v>
      </c>
      <c r="D749" s="16" t="s">
        <v>2230</v>
      </c>
      <c r="E749" s="21" t="s">
        <v>2199</v>
      </c>
      <c r="F749" s="21">
        <v>1</v>
      </c>
      <c r="G749" s="21" t="s">
        <v>559</v>
      </c>
      <c r="H749" s="21" t="s">
        <v>563</v>
      </c>
      <c r="I749" s="22">
        <v>2.7536679999999998</v>
      </c>
      <c r="J749" s="21">
        <v>54</v>
      </c>
      <c r="K749" s="21">
        <v>2.4326E-2</v>
      </c>
      <c r="L749" s="21">
        <v>0.8</v>
      </c>
      <c r="M749" s="21">
        <v>60</v>
      </c>
      <c r="N749" s="16" t="s">
        <v>2231</v>
      </c>
    </row>
    <row r="750" spans="1:14" ht="30" customHeight="1" x14ac:dyDescent="0.2">
      <c r="A750" s="20">
        <f ca="1">+SUBTOTAL(3,$A$3:B750)</f>
        <v>749</v>
      </c>
      <c r="B750" s="21" t="s">
        <v>2187</v>
      </c>
      <c r="C750" s="21" t="s">
        <v>2188</v>
      </c>
      <c r="D750" s="16" t="s">
        <v>2232</v>
      </c>
      <c r="E750" s="21" t="s">
        <v>2199</v>
      </c>
      <c r="F750" s="21">
        <v>3</v>
      </c>
      <c r="G750" s="21" t="s">
        <v>559</v>
      </c>
      <c r="H750" s="21" t="s">
        <v>13</v>
      </c>
      <c r="I750" s="22">
        <v>0.90975810000000001</v>
      </c>
      <c r="J750" s="21">
        <v>37</v>
      </c>
      <c r="K750" s="21">
        <v>0.38104199999999999</v>
      </c>
      <c r="L750" s="21">
        <v>22.2</v>
      </c>
      <c r="M750" s="21">
        <v>60</v>
      </c>
      <c r="N750" s="16" t="s">
        <v>2233</v>
      </c>
    </row>
    <row r="751" spans="1:14" ht="30" customHeight="1" x14ac:dyDescent="0.2">
      <c r="A751" s="20">
        <f ca="1">+SUBTOTAL(3,$A$3:B751)</f>
        <v>750</v>
      </c>
      <c r="B751" s="21" t="s">
        <v>2187</v>
      </c>
      <c r="C751" s="21" t="s">
        <v>2188</v>
      </c>
      <c r="D751" s="16" t="s">
        <v>2234</v>
      </c>
      <c r="E751" s="21" t="s">
        <v>2189</v>
      </c>
      <c r="F751" s="21">
        <v>0.8</v>
      </c>
      <c r="G751" s="21" t="s">
        <v>559</v>
      </c>
      <c r="H751" s="21" t="s">
        <v>9</v>
      </c>
      <c r="I751" s="22">
        <v>0.7</v>
      </c>
      <c r="J751" s="21">
        <v>32</v>
      </c>
      <c r="K751" s="21">
        <v>8.0921000000000007E-2</v>
      </c>
      <c r="L751" s="21">
        <v>12.3</v>
      </c>
      <c r="M751" s="21">
        <v>49</v>
      </c>
      <c r="N751" s="16" t="s">
        <v>2235</v>
      </c>
    </row>
    <row r="752" spans="1:14" ht="30" customHeight="1" x14ac:dyDescent="0.2">
      <c r="A752" s="20">
        <f ca="1">+SUBTOTAL(3,$A$3:B752)</f>
        <v>751</v>
      </c>
      <c r="B752" s="21" t="s">
        <v>2187</v>
      </c>
      <c r="C752" s="21" t="s">
        <v>2188</v>
      </c>
      <c r="D752" s="16" t="s">
        <v>2236</v>
      </c>
      <c r="E752" s="21" t="s">
        <v>2189</v>
      </c>
      <c r="F752" s="21">
        <v>1.3</v>
      </c>
      <c r="G752" s="21" t="s">
        <v>33</v>
      </c>
      <c r="H752" s="21" t="s">
        <v>252</v>
      </c>
      <c r="I752" s="22">
        <v>2.9924200000000001</v>
      </c>
      <c r="J752" s="21">
        <v>20</v>
      </c>
      <c r="K752" s="21">
        <v>0.54086352999999998</v>
      </c>
      <c r="L752" s="21">
        <v>12</v>
      </c>
      <c r="M752" s="21">
        <v>13</v>
      </c>
      <c r="N752" s="16" t="s">
        <v>2237</v>
      </c>
    </row>
    <row r="753" spans="1:14" ht="30" customHeight="1" x14ac:dyDescent="0.2">
      <c r="A753" s="20">
        <f ca="1">+SUBTOTAL(3,$A$3:B753)</f>
        <v>752</v>
      </c>
      <c r="B753" s="21" t="s">
        <v>2187</v>
      </c>
      <c r="C753" s="21" t="s">
        <v>2188</v>
      </c>
      <c r="D753" s="16" t="s">
        <v>2238</v>
      </c>
      <c r="E753" s="21" t="s">
        <v>2189</v>
      </c>
      <c r="F753" s="21">
        <v>2</v>
      </c>
      <c r="G753" s="21" t="s">
        <v>559</v>
      </c>
      <c r="H753" s="21" t="s">
        <v>17</v>
      </c>
      <c r="I753" s="22">
        <v>0.67932480000000006</v>
      </c>
      <c r="J753" s="21">
        <v>26</v>
      </c>
      <c r="K753" s="21">
        <v>9.0944999999999998E-2</v>
      </c>
      <c r="L753" s="21">
        <v>20</v>
      </c>
      <c r="M753" s="21">
        <v>48</v>
      </c>
      <c r="N753" s="16" t="s">
        <v>2239</v>
      </c>
    </row>
    <row r="754" spans="1:14" ht="30" customHeight="1" x14ac:dyDescent="0.2">
      <c r="A754" s="20">
        <f ca="1">+SUBTOTAL(3,$A$3:B754)</f>
        <v>753</v>
      </c>
      <c r="B754" s="21" t="s">
        <v>2187</v>
      </c>
      <c r="C754" s="21" t="s">
        <v>2188</v>
      </c>
      <c r="D754" s="16" t="s">
        <v>2240</v>
      </c>
      <c r="E754" s="21" t="s">
        <v>2189</v>
      </c>
      <c r="F754" s="21">
        <v>0.2</v>
      </c>
      <c r="G754" s="21" t="s">
        <v>559</v>
      </c>
      <c r="H754" s="21" t="s">
        <v>9</v>
      </c>
      <c r="I754" s="22">
        <v>0.13</v>
      </c>
      <c r="J754" s="21">
        <v>10</v>
      </c>
      <c r="K754" s="21">
        <v>9.5580000000000005E-3</v>
      </c>
      <c r="L754" s="21">
        <v>14.23</v>
      </c>
      <c r="M754" s="21">
        <v>33</v>
      </c>
      <c r="N754" s="16" t="s">
        <v>2241</v>
      </c>
    </row>
    <row r="755" spans="1:14" ht="30" customHeight="1" x14ac:dyDescent="0.2">
      <c r="A755" s="20">
        <f ca="1">+SUBTOTAL(3,$A$3:B755)</f>
        <v>754</v>
      </c>
      <c r="B755" s="21" t="s">
        <v>2187</v>
      </c>
      <c r="C755" s="21" t="s">
        <v>2188</v>
      </c>
      <c r="D755" s="16" t="s">
        <v>2242</v>
      </c>
      <c r="E755" s="21" t="s">
        <v>2189</v>
      </c>
      <c r="F755" s="21">
        <v>0.1</v>
      </c>
      <c r="G755" s="21" t="s">
        <v>3</v>
      </c>
      <c r="H755" s="21" t="s">
        <v>731</v>
      </c>
      <c r="I755" s="22">
        <v>0.60731360000000001</v>
      </c>
      <c r="J755" s="21">
        <v>18</v>
      </c>
      <c r="K755" s="21">
        <v>5.7209999999999997E-2</v>
      </c>
      <c r="L755" s="21">
        <v>19</v>
      </c>
      <c r="M755" s="21">
        <v>48</v>
      </c>
      <c r="N755" s="16" t="s">
        <v>2243</v>
      </c>
    </row>
    <row r="756" spans="1:14" ht="30" customHeight="1" x14ac:dyDescent="0.2">
      <c r="A756" s="20">
        <f ca="1">+SUBTOTAL(3,$A$3:B756)</f>
        <v>755</v>
      </c>
      <c r="B756" s="21" t="s">
        <v>2187</v>
      </c>
      <c r="C756" s="21" t="s">
        <v>2188</v>
      </c>
      <c r="D756" s="16" t="s">
        <v>2244</v>
      </c>
      <c r="E756" s="21" t="s">
        <v>2245</v>
      </c>
      <c r="F756" s="21">
        <v>4</v>
      </c>
      <c r="G756" s="21" t="s">
        <v>33</v>
      </c>
      <c r="H756" s="21" t="s">
        <v>252</v>
      </c>
      <c r="I756" s="22">
        <v>0.98199999999999998</v>
      </c>
      <c r="J756" s="21">
        <v>22</v>
      </c>
      <c r="K756" s="21">
        <v>5.3102000000000003E-2</v>
      </c>
      <c r="L756" s="21">
        <v>8.5</v>
      </c>
      <c r="M756" s="21">
        <v>69</v>
      </c>
      <c r="N756" s="16" t="s">
        <v>2246</v>
      </c>
    </row>
    <row r="757" spans="1:14" ht="30" customHeight="1" x14ac:dyDescent="0.2">
      <c r="A757" s="20">
        <f ca="1">+SUBTOTAL(3,$A$3:B757)</f>
        <v>756</v>
      </c>
      <c r="B757" s="21" t="s">
        <v>2187</v>
      </c>
      <c r="C757" s="21" t="s">
        <v>2188</v>
      </c>
      <c r="D757" s="16" t="s">
        <v>2247</v>
      </c>
      <c r="E757" s="21" t="s">
        <v>2199</v>
      </c>
      <c r="F757" s="21">
        <v>0.7</v>
      </c>
      <c r="G757" s="21" t="s">
        <v>559</v>
      </c>
      <c r="H757" s="21" t="s">
        <v>17</v>
      </c>
      <c r="I757" s="22">
        <v>1.479463</v>
      </c>
      <c r="J757" s="21">
        <v>69</v>
      </c>
      <c r="K757" s="21">
        <v>0.11845799999999999</v>
      </c>
      <c r="L757" s="21">
        <v>11.3</v>
      </c>
      <c r="M757" s="21">
        <v>44</v>
      </c>
      <c r="N757" s="16" t="s">
        <v>2248</v>
      </c>
    </row>
    <row r="758" spans="1:14" ht="30" customHeight="1" x14ac:dyDescent="0.2">
      <c r="A758" s="20">
        <f ca="1">+SUBTOTAL(3,$A$3:B758)</f>
        <v>757</v>
      </c>
      <c r="B758" s="21" t="s">
        <v>2187</v>
      </c>
      <c r="C758" s="21" t="s">
        <v>2188</v>
      </c>
      <c r="D758" s="16" t="s">
        <v>2249</v>
      </c>
      <c r="E758" s="21" t="s">
        <v>2189</v>
      </c>
      <c r="F758" s="21">
        <v>5</v>
      </c>
      <c r="G758" s="21" t="s">
        <v>559</v>
      </c>
      <c r="H758" s="21" t="s">
        <v>81</v>
      </c>
      <c r="I758" s="22">
        <v>10.231717</v>
      </c>
      <c r="J758" s="21">
        <v>177</v>
      </c>
      <c r="K758" s="21">
        <v>0.57787999999999995</v>
      </c>
      <c r="L758" s="21">
        <v>12</v>
      </c>
      <c r="M758" s="21">
        <v>60</v>
      </c>
      <c r="N758" s="16" t="s">
        <v>2250</v>
      </c>
    </row>
    <row r="759" spans="1:14" ht="30" customHeight="1" x14ac:dyDescent="0.2">
      <c r="A759" s="20">
        <f ca="1">+SUBTOTAL(3,$A$3:B759)</f>
        <v>758</v>
      </c>
      <c r="B759" s="21" t="s">
        <v>2187</v>
      </c>
      <c r="C759" s="21" t="s">
        <v>2188</v>
      </c>
      <c r="D759" s="16" t="s">
        <v>2251</v>
      </c>
      <c r="E759" s="21" t="s">
        <v>2194</v>
      </c>
      <c r="F759" s="21">
        <v>0.3</v>
      </c>
      <c r="G759" s="21" t="s">
        <v>559</v>
      </c>
      <c r="H759" s="21" t="s">
        <v>17</v>
      </c>
      <c r="I759" s="22">
        <v>1.5332239999999999</v>
      </c>
      <c r="J759" s="21">
        <v>35</v>
      </c>
      <c r="K759" s="21">
        <v>0.29176099999999999</v>
      </c>
      <c r="L759" s="21">
        <v>9.6999999999999993</v>
      </c>
      <c r="M759" s="21">
        <v>53</v>
      </c>
      <c r="N759" s="16" t="s">
        <v>2252</v>
      </c>
    </row>
    <row r="760" spans="1:14" ht="30" customHeight="1" x14ac:dyDescent="0.2">
      <c r="A760" s="20">
        <f ca="1">+SUBTOTAL(3,$A$3:B760)</f>
        <v>759</v>
      </c>
      <c r="B760" s="21" t="s">
        <v>2187</v>
      </c>
      <c r="C760" s="21" t="s">
        <v>2188</v>
      </c>
      <c r="D760" s="16" t="s">
        <v>2253</v>
      </c>
      <c r="E760" s="21" t="s">
        <v>2189</v>
      </c>
      <c r="F760" s="21">
        <v>2</v>
      </c>
      <c r="G760" s="21" t="s">
        <v>559</v>
      </c>
      <c r="H760" s="21" t="s">
        <v>17</v>
      </c>
      <c r="I760" s="22">
        <v>1.1309499999999999</v>
      </c>
      <c r="J760" s="21">
        <v>30</v>
      </c>
      <c r="K760" s="21">
        <v>3.1475000000000003E-2</v>
      </c>
      <c r="L760" s="21">
        <v>5</v>
      </c>
      <c r="M760" s="21">
        <v>60</v>
      </c>
      <c r="N760" s="16" t="s">
        <v>2254</v>
      </c>
    </row>
    <row r="761" spans="1:14" ht="30" customHeight="1" x14ac:dyDescent="0.2">
      <c r="A761" s="20">
        <f ca="1">+SUBTOTAL(3,$A$3:B761)</f>
        <v>760</v>
      </c>
      <c r="B761" s="21" t="s">
        <v>2187</v>
      </c>
      <c r="C761" s="21" t="s">
        <v>2188</v>
      </c>
      <c r="D761" s="16" t="s">
        <v>225</v>
      </c>
      <c r="E761" s="21" t="s">
        <v>2189</v>
      </c>
      <c r="F761" s="21">
        <v>1.5</v>
      </c>
      <c r="G761" s="21" t="s">
        <v>559</v>
      </c>
      <c r="H761" s="21" t="s">
        <v>9</v>
      </c>
      <c r="I761" s="22">
        <v>0.6198830500000001</v>
      </c>
      <c r="J761" s="21">
        <v>29</v>
      </c>
      <c r="K761" s="21">
        <v>0.16453000000000001</v>
      </c>
      <c r="L761" s="21">
        <v>19</v>
      </c>
      <c r="M761" s="21">
        <v>49</v>
      </c>
      <c r="N761" s="16" t="s">
        <v>2255</v>
      </c>
    </row>
    <row r="762" spans="1:14" ht="30" customHeight="1" x14ac:dyDescent="0.2">
      <c r="A762" s="20">
        <f ca="1">+SUBTOTAL(3,$A$3:B762)</f>
        <v>761</v>
      </c>
      <c r="B762" s="21" t="s">
        <v>2187</v>
      </c>
      <c r="C762" s="21" t="s">
        <v>2188</v>
      </c>
      <c r="D762" s="16" t="s">
        <v>2256</v>
      </c>
      <c r="E762" s="21" t="s">
        <v>2189</v>
      </c>
      <c r="F762" s="21">
        <v>1</v>
      </c>
      <c r="G762" s="21" t="s">
        <v>559</v>
      </c>
      <c r="H762" s="21" t="s">
        <v>9</v>
      </c>
      <c r="I762" s="22">
        <v>0.71499999999999997</v>
      </c>
      <c r="J762" s="21">
        <v>24</v>
      </c>
      <c r="K762" s="21">
        <v>0.33833999999999997</v>
      </c>
      <c r="L762" s="21">
        <v>38</v>
      </c>
      <c r="M762" s="21">
        <v>24</v>
      </c>
      <c r="N762" s="16" t="s">
        <v>2257</v>
      </c>
    </row>
    <row r="763" spans="1:14" ht="30" customHeight="1" x14ac:dyDescent="0.2">
      <c r="A763" s="20">
        <f ca="1">+SUBTOTAL(3,$A$3:B763)</f>
        <v>762</v>
      </c>
      <c r="B763" s="21" t="s">
        <v>2187</v>
      </c>
      <c r="C763" s="21" t="s">
        <v>2188</v>
      </c>
      <c r="D763" s="16" t="s">
        <v>2258</v>
      </c>
      <c r="E763" s="21" t="s">
        <v>2189</v>
      </c>
      <c r="F763" s="21">
        <v>1.2</v>
      </c>
      <c r="G763" s="21" t="s">
        <v>559</v>
      </c>
      <c r="H763" s="21" t="s">
        <v>17</v>
      </c>
      <c r="I763" s="22">
        <v>11.368836</v>
      </c>
      <c r="J763" s="21">
        <v>98</v>
      </c>
      <c r="K763" s="21">
        <v>0.70173799999999997</v>
      </c>
      <c r="L763" s="21">
        <v>8</v>
      </c>
      <c r="M763" s="21">
        <v>57</v>
      </c>
      <c r="N763" s="16" t="s">
        <v>2259</v>
      </c>
    </row>
    <row r="764" spans="1:14" ht="30" customHeight="1" x14ac:dyDescent="0.2">
      <c r="A764" s="20">
        <f ca="1">+SUBTOTAL(3,$A$3:B764)</f>
        <v>763</v>
      </c>
      <c r="B764" s="21" t="s">
        <v>2187</v>
      </c>
      <c r="C764" s="21" t="s">
        <v>2188</v>
      </c>
      <c r="D764" s="16" t="s">
        <v>2260</v>
      </c>
      <c r="E764" s="21" t="s">
        <v>2199</v>
      </c>
      <c r="F764" s="21">
        <v>12</v>
      </c>
      <c r="G764" s="21" t="s">
        <v>559</v>
      </c>
      <c r="H764" s="21" t="s">
        <v>590</v>
      </c>
      <c r="I764" s="22">
        <v>10.5073135</v>
      </c>
      <c r="J764" s="21">
        <v>10</v>
      </c>
      <c r="K764" s="21">
        <v>0.52705999999999997</v>
      </c>
      <c r="L764" s="21">
        <v>11</v>
      </c>
      <c r="M764" s="21">
        <v>96</v>
      </c>
      <c r="N764" s="16" t="s">
        <v>2261</v>
      </c>
    </row>
    <row r="765" spans="1:14" ht="30" customHeight="1" x14ac:dyDescent="0.2">
      <c r="A765" s="20">
        <f ca="1">+SUBTOTAL(3,$A$3:B765)</f>
        <v>764</v>
      </c>
      <c r="B765" s="21" t="s">
        <v>2187</v>
      </c>
      <c r="C765" s="21" t="s">
        <v>2188</v>
      </c>
      <c r="D765" s="16" t="s">
        <v>2262</v>
      </c>
      <c r="E765" s="21" t="s">
        <v>2189</v>
      </c>
      <c r="F765" s="21">
        <v>0.5</v>
      </c>
      <c r="G765" s="21" t="s">
        <v>559</v>
      </c>
      <c r="H765" s="21" t="s">
        <v>13</v>
      </c>
      <c r="I765" s="22">
        <v>2.1878683999999997</v>
      </c>
      <c r="J765" s="21">
        <v>20</v>
      </c>
      <c r="K765" s="21">
        <v>0.36422399999999999</v>
      </c>
      <c r="L765" s="21">
        <v>15.4</v>
      </c>
      <c r="M765" s="21">
        <v>72</v>
      </c>
      <c r="N765" s="16" t="s">
        <v>2263</v>
      </c>
    </row>
    <row r="766" spans="1:14" ht="30" customHeight="1" x14ac:dyDescent="0.2">
      <c r="A766" s="20">
        <f ca="1">+SUBTOTAL(3,$A$3:B766)</f>
        <v>765</v>
      </c>
      <c r="B766" s="21" t="s">
        <v>2187</v>
      </c>
      <c r="C766" s="21" t="s">
        <v>2188</v>
      </c>
      <c r="D766" s="16" t="s">
        <v>2264</v>
      </c>
      <c r="E766" s="21" t="s">
        <v>2265</v>
      </c>
      <c r="F766" s="21">
        <v>2</v>
      </c>
      <c r="G766" s="21" t="s">
        <v>3</v>
      </c>
      <c r="H766" s="21" t="s">
        <v>731</v>
      </c>
      <c r="I766" s="22">
        <v>2.2955999999999999</v>
      </c>
      <c r="J766" s="21">
        <v>60</v>
      </c>
      <c r="K766" s="21">
        <v>2.2086999999999999E-2</v>
      </c>
      <c r="L766" s="21">
        <v>4.3</v>
      </c>
      <c r="M766" s="21">
        <v>60</v>
      </c>
      <c r="N766" s="16" t="s">
        <v>2266</v>
      </c>
    </row>
    <row r="767" spans="1:14" ht="30" customHeight="1" x14ac:dyDescent="0.2">
      <c r="A767" s="20">
        <f ca="1">+SUBTOTAL(3,$A$3:B767)</f>
        <v>766</v>
      </c>
      <c r="B767" s="21" t="s">
        <v>2187</v>
      </c>
      <c r="C767" s="21" t="s">
        <v>2188</v>
      </c>
      <c r="D767" s="16" t="s">
        <v>2267</v>
      </c>
      <c r="E767" s="21" t="s">
        <v>2189</v>
      </c>
      <c r="F767" s="21">
        <v>0.5</v>
      </c>
      <c r="G767" s="21" t="s">
        <v>3</v>
      </c>
      <c r="H767" s="21" t="s">
        <v>921</v>
      </c>
      <c r="I767" s="22">
        <v>1.49</v>
      </c>
      <c r="J767" s="21">
        <v>25</v>
      </c>
      <c r="K767" s="21">
        <v>0.32814705999999999</v>
      </c>
      <c r="L767" s="21">
        <v>14.9</v>
      </c>
      <c r="M767" s="21">
        <v>72</v>
      </c>
      <c r="N767" s="16" t="s">
        <v>2268</v>
      </c>
    </row>
    <row r="768" spans="1:14" ht="30" customHeight="1" x14ac:dyDescent="0.2">
      <c r="A768" s="20">
        <f ca="1">+SUBTOTAL(3,$A$3:B768)</f>
        <v>767</v>
      </c>
      <c r="B768" s="21" t="s">
        <v>2187</v>
      </c>
      <c r="C768" s="21" t="s">
        <v>2188</v>
      </c>
      <c r="D768" s="16" t="s">
        <v>2269</v>
      </c>
      <c r="E768" s="21" t="s">
        <v>2189</v>
      </c>
      <c r="F768" s="21">
        <v>2</v>
      </c>
      <c r="G768" s="21" t="s">
        <v>559</v>
      </c>
      <c r="H768" s="21" t="s">
        <v>13</v>
      </c>
      <c r="I768" s="22">
        <v>3.08</v>
      </c>
      <c r="J768" s="21">
        <v>40</v>
      </c>
      <c r="K768" s="21">
        <v>0.149529</v>
      </c>
      <c r="L768" s="21">
        <v>6.2</v>
      </c>
      <c r="M768" s="21">
        <v>60</v>
      </c>
      <c r="N768" s="16" t="s">
        <v>2270</v>
      </c>
    </row>
    <row r="769" spans="1:14" ht="30" customHeight="1" x14ac:dyDescent="0.2">
      <c r="A769" s="20">
        <f ca="1">+SUBTOTAL(3,$A$3:B769)</f>
        <v>768</v>
      </c>
      <c r="B769" s="21" t="s">
        <v>2187</v>
      </c>
      <c r="C769" s="21" t="s">
        <v>2188</v>
      </c>
      <c r="D769" s="16" t="s">
        <v>2271</v>
      </c>
      <c r="E769" s="21" t="s">
        <v>2189</v>
      </c>
      <c r="F769" s="21">
        <v>0.7</v>
      </c>
      <c r="G769" s="21" t="s">
        <v>559</v>
      </c>
      <c r="H769" s="21" t="s">
        <v>17</v>
      </c>
      <c r="I769" s="22">
        <v>4.4813219999999996</v>
      </c>
      <c r="J769" s="21">
        <v>70</v>
      </c>
      <c r="K769" s="21">
        <v>0.326291</v>
      </c>
      <c r="L769" s="21">
        <v>3.7</v>
      </c>
      <c r="M769" s="21">
        <v>68</v>
      </c>
      <c r="N769" s="16" t="s">
        <v>2272</v>
      </c>
    </row>
    <row r="770" spans="1:14" ht="30" customHeight="1" x14ac:dyDescent="0.2">
      <c r="A770" s="20">
        <f ca="1">+SUBTOTAL(3,$A$3:B770)</f>
        <v>769</v>
      </c>
      <c r="B770" s="21" t="s">
        <v>2187</v>
      </c>
      <c r="C770" s="21" t="s">
        <v>2188</v>
      </c>
      <c r="D770" s="16" t="s">
        <v>2273</v>
      </c>
      <c r="E770" s="21" t="s">
        <v>2199</v>
      </c>
      <c r="F770" s="21">
        <v>1</v>
      </c>
      <c r="G770" s="21" t="s">
        <v>559</v>
      </c>
      <c r="H770" s="21" t="s">
        <v>17</v>
      </c>
      <c r="I770" s="22">
        <v>4.2157499999999999</v>
      </c>
      <c r="J770" s="21">
        <v>57</v>
      </c>
      <c r="K770" s="21">
        <v>0.84563999999999995</v>
      </c>
      <c r="L770" s="21">
        <v>13.8</v>
      </c>
      <c r="M770" s="21">
        <v>36</v>
      </c>
      <c r="N770" s="16" t="s">
        <v>2274</v>
      </c>
    </row>
    <row r="771" spans="1:14" ht="30" customHeight="1" x14ac:dyDescent="0.2">
      <c r="A771" s="20">
        <f ca="1">+SUBTOTAL(3,$A$3:B771)</f>
        <v>770</v>
      </c>
      <c r="B771" s="21" t="s">
        <v>2187</v>
      </c>
      <c r="C771" s="21" t="s">
        <v>2275</v>
      </c>
      <c r="D771" s="16" t="s">
        <v>2276</v>
      </c>
      <c r="E771" s="21" t="s">
        <v>2277</v>
      </c>
      <c r="F771" s="21">
        <v>25</v>
      </c>
      <c r="G771" s="21" t="s">
        <v>559</v>
      </c>
      <c r="H771" s="21" t="s">
        <v>590</v>
      </c>
      <c r="I771" s="22">
        <v>30</v>
      </c>
      <c r="J771" s="21">
        <v>60</v>
      </c>
      <c r="K771" s="21">
        <v>1.775487</v>
      </c>
      <c r="L771" s="21">
        <v>22.2</v>
      </c>
      <c r="M771" s="21">
        <v>60</v>
      </c>
      <c r="N771" s="16" t="s">
        <v>2261</v>
      </c>
    </row>
    <row r="772" spans="1:14" ht="30" customHeight="1" x14ac:dyDescent="0.2">
      <c r="A772" s="20">
        <f ca="1">+SUBTOTAL(3,$A$3:B772)</f>
        <v>771</v>
      </c>
      <c r="B772" s="21" t="s">
        <v>2187</v>
      </c>
      <c r="C772" s="21" t="s">
        <v>2275</v>
      </c>
      <c r="D772" s="16" t="s">
        <v>2278</v>
      </c>
      <c r="E772" s="21" t="s">
        <v>2279</v>
      </c>
      <c r="F772" s="21" t="s">
        <v>2280</v>
      </c>
      <c r="G772" s="21" t="s">
        <v>559</v>
      </c>
      <c r="H772" s="21" t="s">
        <v>17</v>
      </c>
      <c r="I772" s="22">
        <v>20</v>
      </c>
      <c r="J772" s="21">
        <v>150</v>
      </c>
      <c r="K772" s="21">
        <v>1.4</v>
      </c>
      <c r="L772" s="21">
        <v>11.5</v>
      </c>
      <c r="M772" s="21">
        <v>108</v>
      </c>
      <c r="N772" s="16" t="s">
        <v>2281</v>
      </c>
    </row>
    <row r="773" spans="1:14" ht="30" customHeight="1" x14ac:dyDescent="0.2">
      <c r="A773" s="20">
        <f ca="1">+SUBTOTAL(3,$A$3:B773)</f>
        <v>772</v>
      </c>
      <c r="B773" s="21" t="s">
        <v>2187</v>
      </c>
      <c r="C773" s="21" t="s">
        <v>2275</v>
      </c>
      <c r="D773" s="16" t="s">
        <v>2282</v>
      </c>
      <c r="E773" s="21" t="s">
        <v>2283</v>
      </c>
      <c r="F773" s="21">
        <v>1</v>
      </c>
      <c r="G773" s="21" t="s">
        <v>559</v>
      </c>
      <c r="H773" s="21" t="s">
        <v>17</v>
      </c>
      <c r="I773" s="22">
        <v>12</v>
      </c>
      <c r="J773" s="21">
        <v>50</v>
      </c>
      <c r="K773" s="21">
        <v>0.6</v>
      </c>
      <c r="L773" s="21">
        <v>11.5</v>
      </c>
      <c r="M773" s="21">
        <v>72</v>
      </c>
      <c r="N773" s="16" t="s">
        <v>2284</v>
      </c>
    </row>
    <row r="774" spans="1:14" ht="30" customHeight="1" x14ac:dyDescent="0.2">
      <c r="A774" s="20">
        <f ca="1">+SUBTOTAL(3,$A$3:B774)</f>
        <v>773</v>
      </c>
      <c r="B774" s="21" t="s">
        <v>2187</v>
      </c>
      <c r="C774" s="21" t="s">
        <v>2275</v>
      </c>
      <c r="D774" s="16" t="s">
        <v>2285</v>
      </c>
      <c r="E774" s="21" t="s">
        <v>2286</v>
      </c>
      <c r="F774" s="21" t="s">
        <v>2280</v>
      </c>
      <c r="G774" s="21" t="s">
        <v>559</v>
      </c>
      <c r="H774" s="21" t="s">
        <v>934</v>
      </c>
      <c r="I774" s="22">
        <v>10</v>
      </c>
      <c r="J774" s="21">
        <v>50</v>
      </c>
      <c r="K774" s="21">
        <v>0.95</v>
      </c>
      <c r="L774" s="21">
        <v>17.899999999999999</v>
      </c>
      <c r="M774" s="21">
        <v>72</v>
      </c>
      <c r="N774" s="16" t="s">
        <v>2287</v>
      </c>
    </row>
    <row r="775" spans="1:14" ht="30" customHeight="1" x14ac:dyDescent="0.2">
      <c r="A775" s="20">
        <f ca="1">+SUBTOTAL(3,$A$3:B775)</f>
        <v>774</v>
      </c>
      <c r="B775" s="21" t="s">
        <v>2187</v>
      </c>
      <c r="C775" s="21" t="s">
        <v>2275</v>
      </c>
      <c r="D775" s="16" t="s">
        <v>2288</v>
      </c>
      <c r="E775" s="21" t="s">
        <v>2283</v>
      </c>
      <c r="F775" s="21" t="s">
        <v>2280</v>
      </c>
      <c r="G775" s="21" t="s">
        <v>559</v>
      </c>
      <c r="H775" s="21" t="s">
        <v>934</v>
      </c>
      <c r="I775" s="22">
        <v>8.0120000000000005</v>
      </c>
      <c r="J775" s="21">
        <v>85</v>
      </c>
      <c r="K775" s="21">
        <v>0.6</v>
      </c>
      <c r="L775" s="21">
        <v>7.4</v>
      </c>
      <c r="M775" s="21">
        <v>109</v>
      </c>
      <c r="N775" s="16" t="s">
        <v>2289</v>
      </c>
    </row>
    <row r="776" spans="1:14" ht="30" customHeight="1" x14ac:dyDescent="0.2">
      <c r="A776" s="20">
        <f ca="1">+SUBTOTAL(3,$A$3:B776)</f>
        <v>775</v>
      </c>
      <c r="B776" s="21" t="s">
        <v>2187</v>
      </c>
      <c r="C776" s="21" t="s">
        <v>2275</v>
      </c>
      <c r="D776" s="16" t="s">
        <v>2290</v>
      </c>
      <c r="E776" s="21" t="s">
        <v>2291</v>
      </c>
      <c r="F776" s="21" t="s">
        <v>2280</v>
      </c>
      <c r="G776" s="21" t="s">
        <v>3</v>
      </c>
      <c r="H776" s="21" t="s">
        <v>943</v>
      </c>
      <c r="I776" s="22">
        <v>5.1795830999999994</v>
      </c>
      <c r="J776" s="21">
        <v>50</v>
      </c>
      <c r="K776" s="21">
        <v>0.9</v>
      </c>
      <c r="L776" s="21">
        <v>22</v>
      </c>
      <c r="M776" s="21">
        <v>48</v>
      </c>
      <c r="N776" s="16" t="s">
        <v>2292</v>
      </c>
    </row>
    <row r="777" spans="1:14" ht="30" customHeight="1" x14ac:dyDescent="0.2">
      <c r="A777" s="20">
        <f ca="1">+SUBTOTAL(3,$A$3:B777)</f>
        <v>776</v>
      </c>
      <c r="B777" s="21" t="s">
        <v>2187</v>
      </c>
      <c r="C777" s="21" t="s">
        <v>2275</v>
      </c>
      <c r="D777" s="16" t="s">
        <v>2293</v>
      </c>
      <c r="E777" s="21" t="s">
        <v>2294</v>
      </c>
      <c r="F777" s="21">
        <v>2.5</v>
      </c>
      <c r="G777" s="21" t="s">
        <v>559</v>
      </c>
      <c r="H777" s="21" t="s">
        <v>81</v>
      </c>
      <c r="I777" s="22">
        <v>2.991743</v>
      </c>
      <c r="J777" s="21">
        <v>37</v>
      </c>
      <c r="K777" s="21">
        <v>0.7</v>
      </c>
      <c r="L777" s="21">
        <v>59.9</v>
      </c>
      <c r="M777" s="21">
        <v>48</v>
      </c>
      <c r="N777" s="16" t="s">
        <v>2295</v>
      </c>
    </row>
    <row r="778" spans="1:14" ht="30" customHeight="1" x14ac:dyDescent="0.2">
      <c r="A778" s="20">
        <f ca="1">+SUBTOTAL(3,$A$3:B778)</f>
        <v>777</v>
      </c>
      <c r="B778" s="21" t="s">
        <v>2187</v>
      </c>
      <c r="C778" s="21" t="s">
        <v>2275</v>
      </c>
      <c r="D778" s="16" t="s">
        <v>2099</v>
      </c>
      <c r="E778" s="21" t="s">
        <v>2296</v>
      </c>
      <c r="F778" s="21">
        <v>0.4</v>
      </c>
      <c r="G778" s="21" t="s">
        <v>559</v>
      </c>
      <c r="H778" s="21" t="s">
        <v>9</v>
      </c>
      <c r="I778" s="22">
        <v>1.0535559999999999</v>
      </c>
      <c r="J778" s="21">
        <v>64</v>
      </c>
      <c r="K778" s="21">
        <v>0.5</v>
      </c>
      <c r="L778" s="21">
        <v>7</v>
      </c>
      <c r="M778" s="21">
        <v>60</v>
      </c>
      <c r="N778" s="16" t="s">
        <v>2297</v>
      </c>
    </row>
    <row r="779" spans="1:14" ht="30" customHeight="1" x14ac:dyDescent="0.2">
      <c r="A779" s="20">
        <f ca="1">+SUBTOTAL(3,$A$3:B779)</f>
        <v>778</v>
      </c>
      <c r="B779" s="21" t="s">
        <v>2187</v>
      </c>
      <c r="C779" s="21" t="s">
        <v>2275</v>
      </c>
      <c r="D779" s="16" t="s">
        <v>2298</v>
      </c>
      <c r="E779" s="21" t="s">
        <v>2283</v>
      </c>
      <c r="F779" s="21">
        <v>1</v>
      </c>
      <c r="G779" s="21" t="s">
        <v>559</v>
      </c>
      <c r="H779" s="21" t="s">
        <v>17</v>
      </c>
      <c r="I779" s="22">
        <v>2.5830000000000002</v>
      </c>
      <c r="J779" s="21">
        <v>138</v>
      </c>
      <c r="K779" s="21">
        <v>0.1</v>
      </c>
      <c r="L779" s="21">
        <v>6.7</v>
      </c>
      <c r="M779" s="21">
        <v>72</v>
      </c>
      <c r="N779" s="16" t="s">
        <v>2299</v>
      </c>
    </row>
    <row r="780" spans="1:14" ht="30" customHeight="1" x14ac:dyDescent="0.2">
      <c r="A780" s="20">
        <f ca="1">+SUBTOTAL(3,$A$3:B780)</f>
        <v>779</v>
      </c>
      <c r="B780" s="21" t="s">
        <v>2187</v>
      </c>
      <c r="C780" s="21" t="s">
        <v>2275</v>
      </c>
      <c r="D780" s="16" t="s">
        <v>2300</v>
      </c>
      <c r="E780" s="21" t="s">
        <v>2283</v>
      </c>
      <c r="F780" s="21">
        <v>0.6</v>
      </c>
      <c r="G780" s="21" t="s">
        <v>559</v>
      </c>
      <c r="H780" s="21" t="s">
        <v>17</v>
      </c>
      <c r="I780" s="22">
        <v>1.0613564</v>
      </c>
      <c r="J780" s="21">
        <v>42</v>
      </c>
      <c r="K780" s="21">
        <v>0.8</v>
      </c>
      <c r="L780" s="21">
        <v>23</v>
      </c>
      <c r="M780" s="21">
        <v>60</v>
      </c>
      <c r="N780" s="16" t="s">
        <v>2301</v>
      </c>
    </row>
    <row r="781" spans="1:14" ht="30" customHeight="1" x14ac:dyDescent="0.2">
      <c r="A781" s="20">
        <f ca="1">+SUBTOTAL(3,$A$3:B781)</f>
        <v>780</v>
      </c>
      <c r="B781" s="21" t="s">
        <v>2187</v>
      </c>
      <c r="C781" s="21" t="s">
        <v>2275</v>
      </c>
      <c r="D781" s="16" t="s">
        <v>2302</v>
      </c>
      <c r="E781" s="21" t="s">
        <v>2303</v>
      </c>
      <c r="F781" s="21" t="s">
        <v>2280</v>
      </c>
      <c r="G781" s="21" t="s">
        <v>3</v>
      </c>
      <c r="H781" s="21" t="s">
        <v>4</v>
      </c>
      <c r="I781" s="22">
        <v>12.474</v>
      </c>
      <c r="J781" s="21">
        <v>50</v>
      </c>
      <c r="K781" s="21">
        <v>2.5</v>
      </c>
      <c r="L781" s="21">
        <v>17</v>
      </c>
      <c r="M781" s="21">
        <v>24</v>
      </c>
      <c r="N781" s="16" t="s">
        <v>2304</v>
      </c>
    </row>
    <row r="782" spans="1:14" ht="30" customHeight="1" x14ac:dyDescent="0.2">
      <c r="A782" s="20">
        <f ca="1">+SUBTOTAL(3,$A$3:B782)</f>
        <v>781</v>
      </c>
      <c r="B782" s="21" t="s">
        <v>2187</v>
      </c>
      <c r="C782" s="21" t="s">
        <v>2275</v>
      </c>
      <c r="D782" s="16" t="s">
        <v>2305</v>
      </c>
      <c r="E782" s="21" t="s">
        <v>2306</v>
      </c>
      <c r="F782" s="21">
        <v>1</v>
      </c>
      <c r="G782" s="21" t="s">
        <v>559</v>
      </c>
      <c r="H782" s="21" t="s">
        <v>17</v>
      </c>
      <c r="I782" s="22">
        <v>19.5</v>
      </c>
      <c r="J782" s="21">
        <v>60</v>
      </c>
      <c r="K782" s="21">
        <v>15.5</v>
      </c>
      <c r="L782" s="21">
        <v>9.5</v>
      </c>
      <c r="M782" s="21">
        <v>72</v>
      </c>
      <c r="N782" s="16" t="s">
        <v>2307</v>
      </c>
    </row>
    <row r="783" spans="1:14" ht="30" customHeight="1" x14ac:dyDescent="0.2">
      <c r="A783" s="20">
        <f ca="1">+SUBTOTAL(3,$A$3:B783)</f>
        <v>782</v>
      </c>
      <c r="B783" s="21" t="s">
        <v>2187</v>
      </c>
      <c r="C783" s="21" t="s">
        <v>2275</v>
      </c>
      <c r="D783" s="16" t="s">
        <v>2308</v>
      </c>
      <c r="E783" s="21" t="s">
        <v>2283</v>
      </c>
      <c r="F783" s="21" t="s">
        <v>2280</v>
      </c>
      <c r="G783" s="21" t="s">
        <v>559</v>
      </c>
      <c r="H783" s="21" t="s">
        <v>9</v>
      </c>
      <c r="I783" s="22">
        <v>1.205063</v>
      </c>
      <c r="J783" s="21">
        <v>26</v>
      </c>
      <c r="K783" s="21">
        <v>2.1</v>
      </c>
      <c r="L783" s="21">
        <v>35</v>
      </c>
      <c r="M783" s="21">
        <v>60</v>
      </c>
      <c r="N783" s="16" t="s">
        <v>2309</v>
      </c>
    </row>
    <row r="784" spans="1:14" ht="30" customHeight="1" x14ac:dyDescent="0.2">
      <c r="A784" s="20">
        <f ca="1">+SUBTOTAL(3,$A$3:B784)</f>
        <v>783</v>
      </c>
      <c r="B784" s="21" t="s">
        <v>2187</v>
      </c>
      <c r="C784" s="21" t="s">
        <v>2275</v>
      </c>
      <c r="D784" s="16" t="s">
        <v>2310</v>
      </c>
      <c r="E784" s="21" t="s">
        <v>2296</v>
      </c>
      <c r="F784" s="21">
        <v>0.35</v>
      </c>
      <c r="G784" s="21" t="s">
        <v>559</v>
      </c>
      <c r="H784" s="21" t="s">
        <v>9</v>
      </c>
      <c r="I784" s="22">
        <v>3.717409</v>
      </c>
      <c r="J784" s="21">
        <v>47</v>
      </c>
      <c r="K784" s="21">
        <v>0.5</v>
      </c>
      <c r="L784" s="21">
        <v>8.5</v>
      </c>
      <c r="M784" s="21">
        <v>60</v>
      </c>
      <c r="N784" s="16" t="s">
        <v>2311</v>
      </c>
    </row>
    <row r="785" spans="1:14" ht="30" customHeight="1" x14ac:dyDescent="0.2">
      <c r="A785" s="20">
        <f ca="1">+SUBTOTAL(3,$A$3:B785)</f>
        <v>784</v>
      </c>
      <c r="B785" s="21" t="s">
        <v>2187</v>
      </c>
      <c r="C785" s="21" t="s">
        <v>2275</v>
      </c>
      <c r="D785" s="16" t="s">
        <v>2312</v>
      </c>
      <c r="E785" s="21" t="s">
        <v>2313</v>
      </c>
      <c r="F785" s="21" t="s">
        <v>2280</v>
      </c>
      <c r="G785" s="21" t="s">
        <v>33</v>
      </c>
      <c r="H785" s="21" t="s">
        <v>252</v>
      </c>
      <c r="I785" s="22">
        <v>2.2929740000000001</v>
      </c>
      <c r="J785" s="21">
        <v>37</v>
      </c>
      <c r="K785" s="21">
        <v>0.2</v>
      </c>
      <c r="L785" s="21">
        <v>24.5</v>
      </c>
      <c r="M785" s="21">
        <v>60</v>
      </c>
      <c r="N785" s="16" t="s">
        <v>2314</v>
      </c>
    </row>
    <row r="786" spans="1:14" ht="30" customHeight="1" x14ac:dyDescent="0.2">
      <c r="A786" s="20">
        <f ca="1">+SUBTOTAL(3,$A$3:B786)</f>
        <v>785</v>
      </c>
      <c r="B786" s="21" t="s">
        <v>2187</v>
      </c>
      <c r="C786" s="21" t="s">
        <v>2275</v>
      </c>
      <c r="D786" s="16" t="s">
        <v>2315</v>
      </c>
      <c r="E786" s="21" t="s">
        <v>2277</v>
      </c>
      <c r="F786" s="21" t="s">
        <v>2280</v>
      </c>
      <c r="G786" s="21" t="s">
        <v>3</v>
      </c>
      <c r="H786" s="21" t="s">
        <v>731</v>
      </c>
      <c r="I786" s="22">
        <v>3.5459399999999999</v>
      </c>
      <c r="J786" s="21">
        <v>41</v>
      </c>
      <c r="K786" s="21">
        <v>0.997</v>
      </c>
      <c r="L786" s="21">
        <v>0.2</v>
      </c>
      <c r="M786" s="21">
        <v>48</v>
      </c>
      <c r="N786" s="16" t="s">
        <v>2316</v>
      </c>
    </row>
    <row r="787" spans="1:14" ht="30" customHeight="1" x14ac:dyDescent="0.2">
      <c r="A787" s="20">
        <f ca="1">+SUBTOTAL(3,$A$3:B787)</f>
        <v>786</v>
      </c>
      <c r="B787" s="21" t="s">
        <v>2187</v>
      </c>
      <c r="C787" s="21" t="s">
        <v>2275</v>
      </c>
      <c r="D787" s="16" t="s">
        <v>2317</v>
      </c>
      <c r="E787" s="21" t="s">
        <v>2283</v>
      </c>
      <c r="F787" s="21" t="s">
        <v>2280</v>
      </c>
      <c r="G787" s="21" t="s">
        <v>559</v>
      </c>
      <c r="H787" s="21" t="s">
        <v>924</v>
      </c>
      <c r="I787" s="22">
        <v>0.76900000000000002</v>
      </c>
      <c r="J787" s="21">
        <v>36</v>
      </c>
      <c r="K787" s="21">
        <v>0.626</v>
      </c>
      <c r="L787" s="21">
        <v>20</v>
      </c>
      <c r="M787" s="21">
        <v>60</v>
      </c>
      <c r="N787" s="16" t="s">
        <v>2318</v>
      </c>
    </row>
    <row r="788" spans="1:14" ht="30" customHeight="1" x14ac:dyDescent="0.2">
      <c r="A788" s="20">
        <f ca="1">+SUBTOTAL(3,$A$3:B788)</f>
        <v>787</v>
      </c>
      <c r="B788" s="21" t="s">
        <v>2187</v>
      </c>
      <c r="C788" s="21" t="s">
        <v>2275</v>
      </c>
      <c r="D788" s="16" t="s">
        <v>2319</v>
      </c>
      <c r="E788" s="21" t="s">
        <v>2320</v>
      </c>
      <c r="F788" s="21" t="s">
        <v>2280</v>
      </c>
      <c r="G788" s="21" t="s">
        <v>33</v>
      </c>
      <c r="H788" s="21" t="s">
        <v>252</v>
      </c>
      <c r="I788" s="22">
        <v>1.0287740000000001</v>
      </c>
      <c r="J788" s="21">
        <v>44</v>
      </c>
      <c r="K788" s="21">
        <v>2.5</v>
      </c>
      <c r="L788" s="21">
        <v>19</v>
      </c>
      <c r="M788" s="21">
        <v>60</v>
      </c>
      <c r="N788" s="16" t="s">
        <v>2321</v>
      </c>
    </row>
    <row r="789" spans="1:14" ht="30" customHeight="1" x14ac:dyDescent="0.2">
      <c r="A789" s="20">
        <f ca="1">+SUBTOTAL(3,$A$3:B789)</f>
        <v>788</v>
      </c>
      <c r="B789" s="21" t="s">
        <v>2187</v>
      </c>
      <c r="C789" s="21" t="s">
        <v>2275</v>
      </c>
      <c r="D789" s="16" t="s">
        <v>2322</v>
      </c>
      <c r="E789" s="21" t="s">
        <v>2323</v>
      </c>
      <c r="F789" s="21" t="s">
        <v>2280</v>
      </c>
      <c r="G789" s="21" t="s">
        <v>33</v>
      </c>
      <c r="H789" s="21" t="s">
        <v>252</v>
      </c>
      <c r="I789" s="22">
        <v>6.5</v>
      </c>
      <c r="J789" s="21">
        <v>50</v>
      </c>
      <c r="K789" s="21">
        <v>0.4</v>
      </c>
      <c r="L789" s="21">
        <v>8</v>
      </c>
      <c r="M789" s="21">
        <v>60</v>
      </c>
      <c r="N789" s="16" t="s">
        <v>2324</v>
      </c>
    </row>
    <row r="790" spans="1:14" ht="30" customHeight="1" x14ac:dyDescent="0.2">
      <c r="A790" s="20">
        <f ca="1">+SUBTOTAL(3,$A$3:B790)</f>
        <v>789</v>
      </c>
      <c r="B790" s="21" t="s">
        <v>2187</v>
      </c>
      <c r="C790" s="21" t="s">
        <v>2275</v>
      </c>
      <c r="D790" s="16" t="s">
        <v>2325</v>
      </c>
      <c r="E790" s="21" t="s">
        <v>2320</v>
      </c>
      <c r="F790" s="21">
        <v>0.6</v>
      </c>
      <c r="G790" s="21" t="s">
        <v>559</v>
      </c>
      <c r="H790" s="21" t="s">
        <v>638</v>
      </c>
      <c r="I790" s="22">
        <v>1.0193843599999999</v>
      </c>
      <c r="J790" s="21">
        <v>23</v>
      </c>
      <c r="K790" s="21">
        <v>0.4</v>
      </c>
      <c r="L790" s="21">
        <v>11.5</v>
      </c>
      <c r="M790" s="21">
        <v>48</v>
      </c>
      <c r="N790" s="16" t="s">
        <v>2326</v>
      </c>
    </row>
    <row r="791" spans="1:14" ht="30" customHeight="1" x14ac:dyDescent="0.2">
      <c r="A791" s="20">
        <f ca="1">+SUBTOTAL(3,$A$3:B791)</f>
        <v>790</v>
      </c>
      <c r="B791" s="21" t="s">
        <v>2187</v>
      </c>
      <c r="C791" s="21" t="s">
        <v>2275</v>
      </c>
      <c r="D791" s="16" t="s">
        <v>2327</v>
      </c>
      <c r="E791" s="21" t="s">
        <v>2320</v>
      </c>
      <c r="F791" s="21" t="s">
        <v>2280</v>
      </c>
      <c r="G791" s="21" t="s">
        <v>559</v>
      </c>
      <c r="H791" s="21" t="s">
        <v>638</v>
      </c>
      <c r="I791" s="22">
        <v>0.71499999999999997</v>
      </c>
      <c r="J791" s="21">
        <v>24</v>
      </c>
      <c r="K791" s="21">
        <v>0.3</v>
      </c>
      <c r="L791" s="21">
        <v>38</v>
      </c>
      <c r="M791" s="21">
        <v>24</v>
      </c>
      <c r="N791" s="16" t="s">
        <v>2328</v>
      </c>
    </row>
    <row r="792" spans="1:14" ht="30" customHeight="1" x14ac:dyDescent="0.2">
      <c r="A792" s="20">
        <f ca="1">+SUBTOTAL(3,$A$3:B792)</f>
        <v>791</v>
      </c>
      <c r="B792" s="21" t="s">
        <v>2187</v>
      </c>
      <c r="C792" s="21" t="s">
        <v>2275</v>
      </c>
      <c r="D792" s="16" t="s">
        <v>2329</v>
      </c>
      <c r="E792" s="21" t="s">
        <v>2330</v>
      </c>
      <c r="F792" s="21" t="s">
        <v>2280</v>
      </c>
      <c r="G792" s="21" t="s">
        <v>559</v>
      </c>
      <c r="H792" s="21" t="s">
        <v>13</v>
      </c>
      <c r="I792" s="22">
        <v>0.81217799999999996</v>
      </c>
      <c r="J792" s="21">
        <v>36</v>
      </c>
      <c r="K792" s="21">
        <v>0.2</v>
      </c>
      <c r="L792" s="21">
        <v>28</v>
      </c>
      <c r="M792" s="21">
        <v>24</v>
      </c>
      <c r="N792" s="16" t="s">
        <v>2331</v>
      </c>
    </row>
    <row r="793" spans="1:14" ht="30" customHeight="1" x14ac:dyDescent="0.2">
      <c r="A793" s="20">
        <f ca="1">+SUBTOTAL(3,$A$3:B793)</f>
        <v>792</v>
      </c>
      <c r="B793" s="21" t="s">
        <v>2187</v>
      </c>
      <c r="C793" s="21" t="s">
        <v>2275</v>
      </c>
      <c r="D793" s="16" t="s">
        <v>1245</v>
      </c>
      <c r="E793" s="21" t="s">
        <v>2332</v>
      </c>
      <c r="F793" s="21" t="s">
        <v>2280</v>
      </c>
      <c r="G793" s="21" t="s">
        <v>33</v>
      </c>
      <c r="H793" s="21" t="s">
        <v>252</v>
      </c>
      <c r="I793" s="22">
        <v>0.168068</v>
      </c>
      <c r="J793" s="21">
        <v>11</v>
      </c>
      <c r="K793" s="21">
        <v>0.01</v>
      </c>
      <c r="L793" s="21">
        <v>16</v>
      </c>
      <c r="M793" s="21">
        <v>12</v>
      </c>
      <c r="N793" s="16" t="s">
        <v>2333</v>
      </c>
    </row>
    <row r="794" spans="1:14" ht="30" customHeight="1" x14ac:dyDescent="0.2">
      <c r="A794" s="20">
        <f ca="1">+SUBTOTAL(3,$A$3:B794)</f>
        <v>793</v>
      </c>
      <c r="B794" s="21" t="s">
        <v>2187</v>
      </c>
      <c r="C794" s="21" t="s">
        <v>2275</v>
      </c>
      <c r="D794" s="16" t="s">
        <v>2334</v>
      </c>
      <c r="E794" s="21" t="s">
        <v>2320</v>
      </c>
      <c r="F794" s="21" t="s">
        <v>2280</v>
      </c>
      <c r="G794" s="21" t="s">
        <v>33</v>
      </c>
      <c r="H794" s="21" t="s">
        <v>252</v>
      </c>
      <c r="I794" s="22">
        <v>1.84581076</v>
      </c>
      <c r="J794" s="21">
        <v>40</v>
      </c>
      <c r="K794" s="21">
        <v>0.2</v>
      </c>
      <c r="L794" s="21">
        <v>16.100000000000001</v>
      </c>
      <c r="M794" s="21">
        <v>48</v>
      </c>
      <c r="N794" s="16" t="s">
        <v>2335</v>
      </c>
    </row>
    <row r="795" spans="1:14" ht="30" customHeight="1" x14ac:dyDescent="0.2">
      <c r="A795" s="20">
        <f ca="1">+SUBTOTAL(3,$A$3:B795)</f>
        <v>794</v>
      </c>
      <c r="B795" s="21" t="s">
        <v>2187</v>
      </c>
      <c r="C795" s="21" t="s">
        <v>2275</v>
      </c>
      <c r="D795" s="16" t="s">
        <v>2336</v>
      </c>
      <c r="E795" s="21" t="s">
        <v>2320</v>
      </c>
      <c r="F795" s="21" t="s">
        <v>2280</v>
      </c>
      <c r="G795" s="21" t="s">
        <v>559</v>
      </c>
      <c r="H795" s="21" t="s">
        <v>638</v>
      </c>
      <c r="I795" s="22">
        <v>0.59001999999999999</v>
      </c>
      <c r="J795" s="21">
        <v>80</v>
      </c>
      <c r="K795" s="21">
        <v>0.1</v>
      </c>
      <c r="L795" s="21">
        <v>20</v>
      </c>
      <c r="M795" s="21">
        <v>24</v>
      </c>
      <c r="N795" s="16" t="s">
        <v>2337</v>
      </c>
    </row>
    <row r="796" spans="1:14" ht="30" customHeight="1" x14ac:dyDescent="0.2">
      <c r="A796" s="20">
        <f ca="1">+SUBTOTAL(3,$A$3:B796)</f>
        <v>795</v>
      </c>
      <c r="B796" s="21" t="s">
        <v>2187</v>
      </c>
      <c r="C796" s="21" t="s">
        <v>2275</v>
      </c>
      <c r="D796" s="16" t="s">
        <v>2338</v>
      </c>
      <c r="E796" s="21" t="s">
        <v>2283</v>
      </c>
      <c r="F796" s="21">
        <v>0.4</v>
      </c>
      <c r="G796" s="21" t="s">
        <v>559</v>
      </c>
      <c r="H796" s="21" t="s">
        <v>934</v>
      </c>
      <c r="I796" s="22">
        <v>0.89500000000000002</v>
      </c>
      <c r="J796" s="21">
        <v>34</v>
      </c>
      <c r="K796" s="21">
        <v>0.02</v>
      </c>
      <c r="L796" s="21">
        <v>7.4</v>
      </c>
      <c r="M796" s="21">
        <v>60</v>
      </c>
      <c r="N796" s="16" t="s">
        <v>2339</v>
      </c>
    </row>
    <row r="797" spans="1:14" ht="30" customHeight="1" x14ac:dyDescent="0.2">
      <c r="A797" s="20">
        <f ca="1">+SUBTOTAL(3,$A$3:B797)</f>
        <v>796</v>
      </c>
      <c r="B797" s="21" t="s">
        <v>2187</v>
      </c>
      <c r="C797" s="21" t="s">
        <v>2275</v>
      </c>
      <c r="D797" s="16" t="s">
        <v>2340</v>
      </c>
      <c r="E797" s="21" t="s">
        <v>2323</v>
      </c>
      <c r="F797" s="21" t="s">
        <v>2280</v>
      </c>
      <c r="G797" s="21" t="s">
        <v>33</v>
      </c>
      <c r="H797" s="21" t="s">
        <v>161</v>
      </c>
      <c r="I797" s="22">
        <v>0.52780199999999999</v>
      </c>
      <c r="J797" s="21">
        <v>14</v>
      </c>
      <c r="K797" s="21">
        <v>0.70187999999999995</v>
      </c>
      <c r="L797" s="21">
        <v>0.17</v>
      </c>
      <c r="M797" s="21">
        <v>60</v>
      </c>
      <c r="N797" s="16" t="s">
        <v>2341</v>
      </c>
    </row>
    <row r="798" spans="1:14" ht="30" customHeight="1" x14ac:dyDescent="0.2">
      <c r="A798" s="20">
        <f ca="1">+SUBTOTAL(3,$A$3:B798)</f>
        <v>797</v>
      </c>
      <c r="B798" s="21" t="s">
        <v>2187</v>
      </c>
      <c r="C798" s="21" t="s">
        <v>2275</v>
      </c>
      <c r="D798" s="16" t="s">
        <v>2342</v>
      </c>
      <c r="E798" s="21" t="s">
        <v>2343</v>
      </c>
      <c r="F798" s="21" t="s">
        <v>2280</v>
      </c>
      <c r="G798" s="21" t="s">
        <v>33</v>
      </c>
      <c r="H798" s="21" t="s">
        <v>174</v>
      </c>
      <c r="I798" s="22">
        <v>3.8970750000000001</v>
      </c>
      <c r="J798" s="21">
        <v>78</v>
      </c>
      <c r="K798" s="21">
        <v>0.4</v>
      </c>
      <c r="L798" s="21">
        <v>18</v>
      </c>
      <c r="M798" s="21">
        <v>60</v>
      </c>
      <c r="N798" s="16" t="s">
        <v>2344</v>
      </c>
    </row>
    <row r="799" spans="1:14" ht="30" customHeight="1" x14ac:dyDescent="0.2">
      <c r="A799" s="20">
        <f ca="1">+SUBTOTAL(3,$A$3:B799)</f>
        <v>798</v>
      </c>
      <c r="B799" s="21" t="s">
        <v>2187</v>
      </c>
      <c r="C799" s="21" t="s">
        <v>2275</v>
      </c>
      <c r="D799" s="16" t="s">
        <v>2345</v>
      </c>
      <c r="E799" s="21" t="s">
        <v>2283</v>
      </c>
      <c r="F799" s="21">
        <v>1</v>
      </c>
      <c r="G799" s="21" t="s">
        <v>559</v>
      </c>
      <c r="H799" s="21" t="s">
        <v>17</v>
      </c>
      <c r="I799" s="22">
        <v>0.60731299999999999</v>
      </c>
      <c r="J799" s="21">
        <v>18</v>
      </c>
      <c r="K799" s="21">
        <v>0.05</v>
      </c>
      <c r="L799" s="21">
        <v>19</v>
      </c>
      <c r="M799" s="21">
        <v>48</v>
      </c>
      <c r="N799" s="16" t="s">
        <v>2346</v>
      </c>
    </row>
    <row r="800" spans="1:14" ht="30" customHeight="1" x14ac:dyDescent="0.2">
      <c r="A800" s="20">
        <f ca="1">+SUBTOTAL(3,$A$3:B800)</f>
        <v>799</v>
      </c>
      <c r="B800" s="21" t="s">
        <v>2187</v>
      </c>
      <c r="C800" s="21" t="s">
        <v>2275</v>
      </c>
      <c r="D800" s="16" t="s">
        <v>2347</v>
      </c>
      <c r="E800" s="21" t="s">
        <v>2323</v>
      </c>
      <c r="F800" s="21">
        <v>0.8</v>
      </c>
      <c r="G800" s="21" t="s">
        <v>559</v>
      </c>
      <c r="H800" s="21" t="s">
        <v>247</v>
      </c>
      <c r="I800" s="22">
        <v>0.60799999999999998</v>
      </c>
      <c r="J800" s="21">
        <v>27</v>
      </c>
      <c r="K800" s="21">
        <v>0.8</v>
      </c>
      <c r="L800" s="21">
        <v>33.799999999999997</v>
      </c>
      <c r="M800" s="21">
        <v>54</v>
      </c>
      <c r="N800" s="16" t="s">
        <v>2348</v>
      </c>
    </row>
    <row r="801" spans="1:14" ht="30" customHeight="1" x14ac:dyDescent="0.2">
      <c r="A801" s="20">
        <f ca="1">+SUBTOTAL(3,$A$3:B801)</f>
        <v>800</v>
      </c>
      <c r="B801" s="21" t="s">
        <v>2187</v>
      </c>
      <c r="C801" s="21" t="s">
        <v>2275</v>
      </c>
      <c r="D801" s="16" t="s">
        <v>2349</v>
      </c>
      <c r="E801" s="21" t="s">
        <v>2296</v>
      </c>
      <c r="F801" s="21" t="s">
        <v>2280</v>
      </c>
      <c r="G801" s="21" t="s">
        <v>559</v>
      </c>
      <c r="H801" s="21" t="s">
        <v>17</v>
      </c>
      <c r="I801" s="22">
        <v>3.1500279999999998</v>
      </c>
      <c r="J801" s="21">
        <v>30</v>
      </c>
      <c r="K801" s="21">
        <v>0.1</v>
      </c>
      <c r="L801" s="21">
        <v>30</v>
      </c>
      <c r="M801" s="21">
        <v>24</v>
      </c>
      <c r="N801" s="16" t="s">
        <v>2350</v>
      </c>
    </row>
    <row r="802" spans="1:14" ht="30" customHeight="1" x14ac:dyDescent="0.2">
      <c r="A802" s="20">
        <f ca="1">+SUBTOTAL(3,$A$3:B802)</f>
        <v>801</v>
      </c>
      <c r="B802" s="21" t="s">
        <v>2187</v>
      </c>
      <c r="C802" s="21" t="s">
        <v>2275</v>
      </c>
      <c r="D802" s="16" t="s">
        <v>2351</v>
      </c>
      <c r="E802" s="21" t="s">
        <v>2352</v>
      </c>
      <c r="F802" s="21">
        <v>0.3</v>
      </c>
      <c r="G802" s="21" t="s">
        <v>559</v>
      </c>
      <c r="H802" s="21" t="s">
        <v>934</v>
      </c>
      <c r="I802" s="22">
        <v>2.589839</v>
      </c>
      <c r="J802" s="21">
        <v>73</v>
      </c>
      <c r="K802" s="21">
        <v>0.4</v>
      </c>
      <c r="L802" s="21">
        <v>22.3</v>
      </c>
      <c r="M802" s="21">
        <v>46</v>
      </c>
      <c r="N802" s="16" t="s">
        <v>2353</v>
      </c>
    </row>
    <row r="803" spans="1:14" ht="30" customHeight="1" x14ac:dyDescent="0.2">
      <c r="A803" s="20">
        <f ca="1">+SUBTOTAL(3,$A$3:B803)</f>
        <v>802</v>
      </c>
      <c r="B803" s="21" t="s">
        <v>2187</v>
      </c>
      <c r="C803" s="21" t="s">
        <v>2275</v>
      </c>
      <c r="D803" s="16" t="s">
        <v>2354</v>
      </c>
      <c r="E803" s="21" t="s">
        <v>2283</v>
      </c>
      <c r="F803" s="21">
        <v>0.3</v>
      </c>
      <c r="G803" s="21" t="s">
        <v>559</v>
      </c>
      <c r="H803" s="21" t="s">
        <v>13</v>
      </c>
      <c r="I803" s="22">
        <v>0.88900000000000001</v>
      </c>
      <c r="J803" s="21">
        <v>21</v>
      </c>
      <c r="K803" s="21">
        <v>0.08</v>
      </c>
      <c r="L803" s="21">
        <v>7.1</v>
      </c>
      <c r="M803" s="21">
        <v>60</v>
      </c>
      <c r="N803" s="16" t="s">
        <v>2355</v>
      </c>
    </row>
    <row r="804" spans="1:14" ht="30" customHeight="1" x14ac:dyDescent="0.2">
      <c r="A804" s="20">
        <f ca="1">+SUBTOTAL(3,$A$3:B804)</f>
        <v>803</v>
      </c>
      <c r="B804" s="21" t="s">
        <v>2187</v>
      </c>
      <c r="C804" s="21" t="s">
        <v>2275</v>
      </c>
      <c r="D804" s="16" t="s">
        <v>2356</v>
      </c>
      <c r="E804" s="21" t="s">
        <v>76</v>
      </c>
      <c r="F804" s="21">
        <v>0.15</v>
      </c>
      <c r="G804" s="21" t="s">
        <v>3</v>
      </c>
      <c r="H804" s="21" t="s">
        <v>630</v>
      </c>
      <c r="I804" s="22">
        <v>0.31272699999999998</v>
      </c>
      <c r="J804" s="21">
        <v>14</v>
      </c>
      <c r="K804" s="21">
        <v>1.3</v>
      </c>
      <c r="L804" s="21">
        <v>2.5</v>
      </c>
      <c r="M804" s="21">
        <v>36</v>
      </c>
      <c r="N804" s="16" t="s">
        <v>2357</v>
      </c>
    </row>
    <row r="805" spans="1:14" ht="30" customHeight="1" x14ac:dyDescent="0.2">
      <c r="A805" s="20">
        <f ca="1">+SUBTOTAL(3,$A$3:B805)</f>
        <v>804</v>
      </c>
      <c r="B805" s="21" t="s">
        <v>2187</v>
      </c>
      <c r="C805" s="21" t="s">
        <v>2275</v>
      </c>
      <c r="D805" s="16" t="s">
        <v>2358</v>
      </c>
      <c r="E805" s="21" t="s">
        <v>2283</v>
      </c>
      <c r="F805" s="21" t="s">
        <v>2280</v>
      </c>
      <c r="G805" s="21" t="s">
        <v>559</v>
      </c>
      <c r="H805" s="21" t="s">
        <v>13</v>
      </c>
      <c r="I805" s="22">
        <v>0.51271299999999997</v>
      </c>
      <c r="J805" s="21">
        <v>14</v>
      </c>
      <c r="K805" s="21">
        <v>0.56999999999999995</v>
      </c>
      <c r="L805" s="21">
        <v>21</v>
      </c>
      <c r="M805" s="21">
        <v>24</v>
      </c>
      <c r="N805" s="16" t="s">
        <v>2359</v>
      </c>
    </row>
    <row r="806" spans="1:14" ht="30" customHeight="1" x14ac:dyDescent="0.2">
      <c r="A806" s="20">
        <f ca="1">+SUBTOTAL(3,$A$3:B806)</f>
        <v>805</v>
      </c>
      <c r="B806" s="21" t="s">
        <v>2187</v>
      </c>
      <c r="C806" s="21" t="s">
        <v>2275</v>
      </c>
      <c r="D806" s="16" t="s">
        <v>2360</v>
      </c>
      <c r="E806" s="21" t="s">
        <v>2361</v>
      </c>
      <c r="F806" s="21">
        <v>0.35</v>
      </c>
      <c r="G806" s="21" t="s">
        <v>559</v>
      </c>
      <c r="H806" s="21" t="s">
        <v>9</v>
      </c>
      <c r="I806" s="22">
        <v>1.2099580000000001</v>
      </c>
      <c r="J806" s="21">
        <v>20</v>
      </c>
      <c r="K806" s="21">
        <v>0.27</v>
      </c>
      <c r="L806" s="21">
        <v>9.1999999999999993</v>
      </c>
      <c r="M806" s="21">
        <v>60</v>
      </c>
      <c r="N806" s="16" t="s">
        <v>2362</v>
      </c>
    </row>
    <row r="807" spans="1:14" ht="30" customHeight="1" x14ac:dyDescent="0.2">
      <c r="A807" s="20">
        <f ca="1">+SUBTOTAL(3,$A$3:B807)</f>
        <v>806</v>
      </c>
      <c r="B807" s="21" t="s">
        <v>2187</v>
      </c>
      <c r="C807" s="21" t="s">
        <v>2275</v>
      </c>
      <c r="D807" s="16" t="s">
        <v>2363</v>
      </c>
      <c r="E807" s="21" t="s">
        <v>2323</v>
      </c>
      <c r="F807" s="21" t="s">
        <v>2280</v>
      </c>
      <c r="G807" s="21" t="s">
        <v>3</v>
      </c>
      <c r="H807" s="21" t="s">
        <v>630</v>
      </c>
      <c r="I807" s="22">
        <v>2.7812459999999999</v>
      </c>
      <c r="J807" s="21">
        <v>30</v>
      </c>
      <c r="K807" s="21">
        <v>0.27</v>
      </c>
      <c r="L807" s="21">
        <v>12.9</v>
      </c>
      <c r="M807" s="21">
        <v>72</v>
      </c>
      <c r="N807" s="16" t="s">
        <v>2364</v>
      </c>
    </row>
    <row r="808" spans="1:14" ht="30" customHeight="1" x14ac:dyDescent="0.2">
      <c r="A808" s="20">
        <f ca="1">+SUBTOTAL(3,$A$3:B808)</f>
        <v>807</v>
      </c>
      <c r="B808" s="21" t="s">
        <v>2187</v>
      </c>
      <c r="C808" s="21" t="s">
        <v>2275</v>
      </c>
      <c r="D808" s="16" t="s">
        <v>2365</v>
      </c>
      <c r="E808" s="21" t="s">
        <v>2366</v>
      </c>
      <c r="F808" s="21" t="s">
        <v>2280</v>
      </c>
      <c r="G808" s="21" t="s">
        <v>559</v>
      </c>
      <c r="H808" s="21" t="s">
        <v>934</v>
      </c>
      <c r="I808" s="22">
        <v>2.8</v>
      </c>
      <c r="J808" s="21">
        <v>50</v>
      </c>
      <c r="K808" s="21">
        <v>3.4</v>
      </c>
      <c r="L808" s="21">
        <v>24.51</v>
      </c>
      <c r="M808" s="21">
        <v>62</v>
      </c>
      <c r="N808" s="16" t="s">
        <v>2367</v>
      </c>
    </row>
    <row r="809" spans="1:14" ht="30" customHeight="1" x14ac:dyDescent="0.2">
      <c r="A809" s="20">
        <f ca="1">+SUBTOTAL(3,$A$3:B809)</f>
        <v>808</v>
      </c>
      <c r="B809" s="21" t="s">
        <v>2187</v>
      </c>
      <c r="C809" s="21" t="s">
        <v>2275</v>
      </c>
      <c r="D809" s="16" t="s">
        <v>2368</v>
      </c>
      <c r="E809" s="21" t="s">
        <v>2369</v>
      </c>
      <c r="F809" s="21" t="s">
        <v>2280</v>
      </c>
      <c r="G809" s="21" t="s">
        <v>559</v>
      </c>
      <c r="H809" s="21" t="s">
        <v>9</v>
      </c>
      <c r="I809" s="22">
        <v>1.0475319999999999</v>
      </c>
      <c r="J809" s="21">
        <v>59</v>
      </c>
      <c r="K809" s="21">
        <v>0.72</v>
      </c>
      <c r="L809" s="21">
        <v>14.8</v>
      </c>
      <c r="M809" s="21">
        <v>33</v>
      </c>
      <c r="N809" s="16" t="s">
        <v>2370</v>
      </c>
    </row>
    <row r="810" spans="1:14" ht="30" customHeight="1" x14ac:dyDescent="0.2">
      <c r="A810" s="20">
        <f ca="1">+SUBTOTAL(3,$A$3:B810)</f>
        <v>809</v>
      </c>
      <c r="B810" s="21" t="s">
        <v>2187</v>
      </c>
      <c r="C810" s="21" t="s">
        <v>2275</v>
      </c>
      <c r="D810" s="16" t="s">
        <v>2371</v>
      </c>
      <c r="E810" s="21" t="s">
        <v>2372</v>
      </c>
      <c r="F810" s="21">
        <v>0.2</v>
      </c>
      <c r="G810" s="21" t="s">
        <v>559</v>
      </c>
      <c r="H810" s="21" t="s">
        <v>9</v>
      </c>
      <c r="I810" s="22">
        <v>1.0081</v>
      </c>
      <c r="J810" s="21">
        <v>20</v>
      </c>
      <c r="K810" s="21">
        <v>0.1</v>
      </c>
      <c r="L810" s="21">
        <v>19</v>
      </c>
      <c r="M810" s="21">
        <v>48</v>
      </c>
      <c r="N810" s="16" t="s">
        <v>2373</v>
      </c>
    </row>
    <row r="811" spans="1:14" ht="30" customHeight="1" x14ac:dyDescent="0.2">
      <c r="A811" s="20">
        <f ca="1">+SUBTOTAL(3,$A$3:B811)</f>
        <v>810</v>
      </c>
      <c r="B811" s="21" t="s">
        <v>2187</v>
      </c>
      <c r="C811" s="21" t="s">
        <v>2374</v>
      </c>
      <c r="D811" s="16" t="s">
        <v>2375</v>
      </c>
      <c r="E811" s="21" t="s">
        <v>2376</v>
      </c>
      <c r="F811" s="21">
        <v>3</v>
      </c>
      <c r="G811" s="21" t="s">
        <v>559</v>
      </c>
      <c r="H811" s="21" t="s">
        <v>13</v>
      </c>
      <c r="I811" s="22">
        <v>30</v>
      </c>
      <c r="J811" s="21">
        <v>60</v>
      </c>
      <c r="K811" s="21">
        <v>1.775487</v>
      </c>
      <c r="L811" s="21">
        <v>22.2</v>
      </c>
      <c r="M811" s="21">
        <v>60</v>
      </c>
      <c r="N811" s="16" t="s">
        <v>2377</v>
      </c>
    </row>
    <row r="812" spans="1:14" ht="30" customHeight="1" x14ac:dyDescent="0.2">
      <c r="A812" s="20">
        <f ca="1">+SUBTOTAL(3,$A$3:B812)</f>
        <v>811</v>
      </c>
      <c r="B812" s="21" t="s">
        <v>2187</v>
      </c>
      <c r="C812" s="21" t="s">
        <v>2374</v>
      </c>
      <c r="D812" s="16" t="s">
        <v>2378</v>
      </c>
      <c r="E812" s="21" t="s">
        <v>2376</v>
      </c>
      <c r="F812" s="21">
        <v>1.5</v>
      </c>
      <c r="G812" s="21" t="s">
        <v>559</v>
      </c>
      <c r="H812" s="21" t="s">
        <v>270</v>
      </c>
      <c r="I812" s="22">
        <v>20</v>
      </c>
      <c r="J812" s="21">
        <v>150</v>
      </c>
      <c r="K812" s="21">
        <v>1.4</v>
      </c>
      <c r="L812" s="21">
        <v>11.5</v>
      </c>
      <c r="M812" s="21">
        <v>108</v>
      </c>
      <c r="N812" s="16" t="s">
        <v>2379</v>
      </c>
    </row>
    <row r="813" spans="1:14" ht="30" customHeight="1" x14ac:dyDescent="0.2">
      <c r="A813" s="20">
        <f ca="1">+SUBTOTAL(3,$A$3:B813)</f>
        <v>812</v>
      </c>
      <c r="B813" s="21" t="s">
        <v>2187</v>
      </c>
      <c r="C813" s="21" t="s">
        <v>2374</v>
      </c>
      <c r="D813" s="16" t="s">
        <v>2380</v>
      </c>
      <c r="E813" s="21" t="s">
        <v>2376</v>
      </c>
      <c r="F813" s="21">
        <v>2</v>
      </c>
      <c r="G813" s="21" t="s">
        <v>559</v>
      </c>
      <c r="H813" s="21" t="s">
        <v>638</v>
      </c>
      <c r="I813" s="22">
        <v>12</v>
      </c>
      <c r="J813" s="21">
        <v>50</v>
      </c>
      <c r="K813" s="21">
        <v>0.6</v>
      </c>
      <c r="L813" s="21">
        <v>11.5</v>
      </c>
      <c r="M813" s="21">
        <v>72</v>
      </c>
      <c r="N813" s="16" t="s">
        <v>2381</v>
      </c>
    </row>
    <row r="814" spans="1:14" ht="30" customHeight="1" x14ac:dyDescent="0.2">
      <c r="A814" s="20">
        <f ca="1">+SUBTOTAL(3,$A$3:B814)</f>
        <v>813</v>
      </c>
      <c r="B814" s="21" t="s">
        <v>2187</v>
      </c>
      <c r="C814" s="21" t="s">
        <v>2374</v>
      </c>
      <c r="D814" s="16" t="s">
        <v>2382</v>
      </c>
      <c r="E814" s="21" t="s">
        <v>2376</v>
      </c>
      <c r="F814" s="21">
        <v>3</v>
      </c>
      <c r="G814" s="21" t="s">
        <v>559</v>
      </c>
      <c r="H814" s="21" t="s">
        <v>17</v>
      </c>
      <c r="I814" s="22">
        <v>10</v>
      </c>
      <c r="J814" s="21">
        <v>50</v>
      </c>
      <c r="K814" s="21">
        <v>0.95</v>
      </c>
      <c r="L814" s="21">
        <v>17.899999999999999</v>
      </c>
      <c r="M814" s="21">
        <v>72</v>
      </c>
      <c r="N814" s="16" t="s">
        <v>2383</v>
      </c>
    </row>
    <row r="815" spans="1:14" ht="30" customHeight="1" x14ac:dyDescent="0.2">
      <c r="A815" s="20">
        <f ca="1">+SUBTOTAL(3,$A$3:B815)</f>
        <v>814</v>
      </c>
      <c r="B815" s="21" t="s">
        <v>2187</v>
      </c>
      <c r="C815" s="21" t="s">
        <v>2374</v>
      </c>
      <c r="D815" s="16" t="s">
        <v>2384</v>
      </c>
      <c r="E815" s="21" t="s">
        <v>2385</v>
      </c>
      <c r="F815" s="21">
        <v>2</v>
      </c>
      <c r="G815" s="21" t="s">
        <v>3</v>
      </c>
      <c r="H815" s="21" t="s">
        <v>4</v>
      </c>
      <c r="I815" s="22">
        <v>8.0120000000000005</v>
      </c>
      <c r="J815" s="21">
        <v>85</v>
      </c>
      <c r="K815" s="21">
        <v>0.6</v>
      </c>
      <c r="L815" s="21">
        <v>7.4</v>
      </c>
      <c r="M815" s="21">
        <v>109</v>
      </c>
      <c r="N815" s="16" t="s">
        <v>2386</v>
      </c>
    </row>
    <row r="816" spans="1:14" ht="30" customHeight="1" x14ac:dyDescent="0.2">
      <c r="A816" s="20">
        <f ca="1">+SUBTOTAL(3,$A$3:B816)</f>
        <v>815</v>
      </c>
      <c r="B816" s="21" t="s">
        <v>2187</v>
      </c>
      <c r="C816" s="21" t="s">
        <v>2374</v>
      </c>
      <c r="D816" s="16" t="s">
        <v>2387</v>
      </c>
      <c r="E816" s="21" t="s">
        <v>2376</v>
      </c>
      <c r="F816" s="21">
        <v>2.8</v>
      </c>
      <c r="G816" s="21" t="s">
        <v>559</v>
      </c>
      <c r="H816" s="21" t="s">
        <v>9</v>
      </c>
      <c r="I816" s="22">
        <v>5.1795830999999994</v>
      </c>
      <c r="J816" s="21">
        <v>50</v>
      </c>
      <c r="K816" s="21">
        <v>0.9</v>
      </c>
      <c r="L816" s="21">
        <v>22</v>
      </c>
      <c r="M816" s="21">
        <v>48</v>
      </c>
      <c r="N816" s="16" t="s">
        <v>2388</v>
      </c>
    </row>
    <row r="817" spans="1:14" ht="30" customHeight="1" x14ac:dyDescent="0.2">
      <c r="A817" s="20">
        <f ca="1">+SUBTOTAL(3,$A$3:B817)</f>
        <v>816</v>
      </c>
      <c r="B817" s="21" t="s">
        <v>2187</v>
      </c>
      <c r="C817" s="21" t="s">
        <v>2374</v>
      </c>
      <c r="D817" s="16" t="s">
        <v>2389</v>
      </c>
      <c r="E817" s="21" t="s">
        <v>2376</v>
      </c>
      <c r="F817" s="21">
        <v>1</v>
      </c>
      <c r="G817" s="21" t="s">
        <v>559</v>
      </c>
      <c r="H817" s="21" t="s">
        <v>9</v>
      </c>
      <c r="I817" s="22">
        <v>2.991743</v>
      </c>
      <c r="J817" s="21">
        <v>37</v>
      </c>
      <c r="K817" s="21">
        <v>0.7</v>
      </c>
      <c r="L817" s="21">
        <v>59.9</v>
      </c>
      <c r="M817" s="21">
        <v>48</v>
      </c>
      <c r="N817" s="16" t="s">
        <v>2390</v>
      </c>
    </row>
    <row r="818" spans="1:14" ht="30" customHeight="1" x14ac:dyDescent="0.2">
      <c r="A818" s="20">
        <f ca="1">+SUBTOTAL(3,$A$3:B818)</f>
        <v>817</v>
      </c>
      <c r="B818" s="21" t="s">
        <v>2187</v>
      </c>
      <c r="C818" s="21" t="s">
        <v>2374</v>
      </c>
      <c r="D818" s="16" t="s">
        <v>2391</v>
      </c>
      <c r="E818" s="21" t="s">
        <v>2392</v>
      </c>
      <c r="F818" s="21">
        <v>1</v>
      </c>
      <c r="G818" s="21" t="s">
        <v>559</v>
      </c>
      <c r="H818" s="21" t="s">
        <v>9</v>
      </c>
      <c r="I818" s="22">
        <v>1.0535559999999999</v>
      </c>
      <c r="J818" s="21">
        <v>64</v>
      </c>
      <c r="K818" s="21">
        <v>0.5</v>
      </c>
      <c r="L818" s="21">
        <v>7</v>
      </c>
      <c r="M818" s="21">
        <v>60</v>
      </c>
      <c r="N818" s="16" t="s">
        <v>2393</v>
      </c>
    </row>
    <row r="819" spans="1:14" ht="30" customHeight="1" x14ac:dyDescent="0.2">
      <c r="A819" s="20">
        <f ca="1">+SUBTOTAL(3,$A$3:B819)</f>
        <v>818</v>
      </c>
      <c r="B819" s="21" t="s">
        <v>2187</v>
      </c>
      <c r="C819" s="21" t="s">
        <v>2374</v>
      </c>
      <c r="D819" s="16" t="s">
        <v>2394</v>
      </c>
      <c r="E819" s="21" t="s">
        <v>2395</v>
      </c>
      <c r="F819" s="21">
        <v>0.7</v>
      </c>
      <c r="G819" s="21" t="s">
        <v>3</v>
      </c>
      <c r="H819" s="21" t="s">
        <v>921</v>
      </c>
      <c r="I819" s="22">
        <v>2.5830000000000002</v>
      </c>
      <c r="J819" s="21">
        <v>138</v>
      </c>
      <c r="K819" s="21">
        <v>0.1</v>
      </c>
      <c r="L819" s="21">
        <v>6.7</v>
      </c>
      <c r="M819" s="21">
        <v>72</v>
      </c>
      <c r="N819" s="16" t="s">
        <v>2396</v>
      </c>
    </row>
    <row r="820" spans="1:14" ht="30" customHeight="1" x14ac:dyDescent="0.2">
      <c r="A820" s="20">
        <f ca="1">+SUBTOTAL(3,$A$3:B820)</f>
        <v>819</v>
      </c>
      <c r="B820" s="21" t="s">
        <v>2187</v>
      </c>
      <c r="C820" s="21" t="s">
        <v>2374</v>
      </c>
      <c r="D820" s="16" t="s">
        <v>2397</v>
      </c>
      <c r="E820" s="21" t="s">
        <v>2376</v>
      </c>
      <c r="F820" s="21">
        <v>0.8</v>
      </c>
      <c r="G820" s="21" t="s">
        <v>559</v>
      </c>
      <c r="H820" s="21" t="s">
        <v>9</v>
      </c>
      <c r="I820" s="22">
        <v>1.0613564</v>
      </c>
      <c r="J820" s="21">
        <v>42</v>
      </c>
      <c r="K820" s="21">
        <v>0.8</v>
      </c>
      <c r="L820" s="21">
        <v>23</v>
      </c>
      <c r="M820" s="21">
        <v>60</v>
      </c>
      <c r="N820" s="16" t="s">
        <v>2398</v>
      </c>
    </row>
    <row r="821" spans="1:14" ht="30" customHeight="1" x14ac:dyDescent="0.2">
      <c r="A821" s="20">
        <f ca="1">+SUBTOTAL(3,$A$3:B821)</f>
        <v>820</v>
      </c>
      <c r="B821" s="21" t="s">
        <v>2187</v>
      </c>
      <c r="C821" s="21" t="s">
        <v>2374</v>
      </c>
      <c r="D821" s="16" t="s">
        <v>2399</v>
      </c>
      <c r="E821" s="21" t="s">
        <v>2400</v>
      </c>
      <c r="F821" s="21">
        <v>3</v>
      </c>
      <c r="G821" s="21" t="s">
        <v>559</v>
      </c>
      <c r="H821" s="21" t="s">
        <v>17</v>
      </c>
      <c r="I821" s="22">
        <v>12.474</v>
      </c>
      <c r="J821" s="21">
        <v>50</v>
      </c>
      <c r="K821" s="21">
        <v>2.5</v>
      </c>
      <c r="L821" s="21">
        <v>17</v>
      </c>
      <c r="M821" s="21">
        <v>24</v>
      </c>
      <c r="N821" s="16" t="s">
        <v>2401</v>
      </c>
    </row>
    <row r="822" spans="1:14" ht="30" customHeight="1" x14ac:dyDescent="0.2">
      <c r="A822" s="20">
        <f ca="1">+SUBTOTAL(3,$A$3:B822)</f>
        <v>821</v>
      </c>
      <c r="B822" s="21" t="s">
        <v>2187</v>
      </c>
      <c r="C822" s="21" t="s">
        <v>2374</v>
      </c>
      <c r="D822" s="16" t="s">
        <v>2402</v>
      </c>
      <c r="E822" s="21" t="s">
        <v>2137</v>
      </c>
      <c r="F822" s="21">
        <v>3</v>
      </c>
      <c r="G822" s="21" t="s">
        <v>33</v>
      </c>
      <c r="H822" s="21" t="s">
        <v>691</v>
      </c>
      <c r="I822" s="22">
        <v>19.5</v>
      </c>
      <c r="J822" s="21">
        <v>60</v>
      </c>
      <c r="K822" s="21">
        <v>15.5</v>
      </c>
      <c r="L822" s="21">
        <v>9.5</v>
      </c>
      <c r="M822" s="21">
        <v>72</v>
      </c>
      <c r="N822" s="16" t="s">
        <v>2403</v>
      </c>
    </row>
    <row r="823" spans="1:14" ht="30" customHeight="1" x14ac:dyDescent="0.2">
      <c r="A823" s="20">
        <f ca="1">+SUBTOTAL(3,$A$3:B823)</f>
        <v>822</v>
      </c>
      <c r="B823" s="21" t="s">
        <v>2187</v>
      </c>
      <c r="C823" s="21" t="s">
        <v>2374</v>
      </c>
      <c r="D823" s="16" t="s">
        <v>2404</v>
      </c>
      <c r="E823" s="21" t="s">
        <v>2405</v>
      </c>
      <c r="F823" s="21">
        <v>100</v>
      </c>
      <c r="G823" s="21" t="s">
        <v>33</v>
      </c>
      <c r="H823" s="21" t="s">
        <v>161</v>
      </c>
      <c r="I823" s="22">
        <v>1.205063</v>
      </c>
      <c r="J823" s="21">
        <v>26</v>
      </c>
      <c r="K823" s="21">
        <v>2.1</v>
      </c>
      <c r="L823" s="21">
        <v>35</v>
      </c>
      <c r="M823" s="21">
        <v>60</v>
      </c>
      <c r="N823" s="16" t="s">
        <v>2406</v>
      </c>
    </row>
    <row r="824" spans="1:14" ht="30" customHeight="1" x14ac:dyDescent="0.2">
      <c r="A824" s="20">
        <f ca="1">+SUBTOTAL(3,$A$3:B824)</f>
        <v>823</v>
      </c>
      <c r="B824" s="21" t="s">
        <v>2187</v>
      </c>
      <c r="C824" s="21" t="s">
        <v>2374</v>
      </c>
      <c r="D824" s="16" t="s">
        <v>2407</v>
      </c>
      <c r="E824" s="21" t="s">
        <v>2408</v>
      </c>
      <c r="F824" s="21">
        <v>0.1</v>
      </c>
      <c r="G824" s="21" t="s">
        <v>559</v>
      </c>
      <c r="H824" s="21" t="s">
        <v>13</v>
      </c>
      <c r="I824" s="22">
        <v>3.717409</v>
      </c>
      <c r="J824" s="21">
        <v>47</v>
      </c>
      <c r="K824" s="21">
        <v>0.5</v>
      </c>
      <c r="L824" s="21">
        <v>8.5</v>
      </c>
      <c r="M824" s="21">
        <v>60</v>
      </c>
      <c r="N824" s="16" t="s">
        <v>2409</v>
      </c>
    </row>
    <row r="825" spans="1:14" ht="30" customHeight="1" x14ac:dyDescent="0.2">
      <c r="A825" s="20">
        <f ca="1">+SUBTOTAL(3,$A$3:B825)</f>
        <v>824</v>
      </c>
      <c r="B825" s="21" t="s">
        <v>2187</v>
      </c>
      <c r="C825" s="21" t="s">
        <v>2374</v>
      </c>
      <c r="D825" s="16" t="s">
        <v>2410</v>
      </c>
      <c r="E825" s="21" t="s">
        <v>2376</v>
      </c>
      <c r="F825" s="21">
        <v>0.2</v>
      </c>
      <c r="G825" s="21" t="s">
        <v>559</v>
      </c>
      <c r="H825" s="21" t="s">
        <v>81</v>
      </c>
      <c r="I825" s="22">
        <v>2.2929740000000001</v>
      </c>
      <c r="J825" s="21">
        <v>37</v>
      </c>
      <c r="K825" s="21">
        <v>0.2</v>
      </c>
      <c r="L825" s="21">
        <v>24.5</v>
      </c>
      <c r="M825" s="21">
        <v>60</v>
      </c>
      <c r="N825" s="16" t="s">
        <v>2411</v>
      </c>
    </row>
    <row r="826" spans="1:14" ht="30" customHeight="1" x14ac:dyDescent="0.2">
      <c r="A826" s="20">
        <f ca="1">+SUBTOTAL(3,$A$3:B826)</f>
        <v>825</v>
      </c>
      <c r="B826" s="21" t="s">
        <v>2187</v>
      </c>
      <c r="C826" s="21" t="s">
        <v>2374</v>
      </c>
      <c r="D826" s="16" t="s">
        <v>2412</v>
      </c>
      <c r="E826" s="21" t="s">
        <v>2376</v>
      </c>
      <c r="F826" s="21">
        <v>0.3</v>
      </c>
      <c r="G826" s="21" t="s">
        <v>559</v>
      </c>
      <c r="H826" s="21" t="s">
        <v>506</v>
      </c>
      <c r="I826" s="22">
        <v>3.5459399999999999</v>
      </c>
      <c r="J826" s="21">
        <v>41</v>
      </c>
      <c r="K826" s="21">
        <v>0.997</v>
      </c>
      <c r="L826" s="21">
        <v>0.2</v>
      </c>
      <c r="M826" s="21">
        <v>48</v>
      </c>
      <c r="N826" s="16" t="s">
        <v>2413</v>
      </c>
    </row>
    <row r="827" spans="1:14" ht="30" customHeight="1" x14ac:dyDescent="0.2">
      <c r="A827" s="20">
        <f ca="1">+SUBTOTAL(3,$A$3:B827)</f>
        <v>826</v>
      </c>
      <c r="B827" s="21" t="s">
        <v>2187</v>
      </c>
      <c r="C827" s="21" t="s">
        <v>2374</v>
      </c>
      <c r="D827" s="16" t="s">
        <v>2414</v>
      </c>
      <c r="E827" s="21" t="s">
        <v>2376</v>
      </c>
      <c r="F827" s="21">
        <v>1</v>
      </c>
      <c r="G827" s="21" t="s">
        <v>559</v>
      </c>
      <c r="H827" s="21" t="s">
        <v>79</v>
      </c>
      <c r="I827" s="22">
        <v>0.76900000000000002</v>
      </c>
      <c r="J827" s="21">
        <v>36</v>
      </c>
      <c r="K827" s="21">
        <v>0.626</v>
      </c>
      <c r="L827" s="21">
        <v>20</v>
      </c>
      <c r="M827" s="21">
        <v>60</v>
      </c>
      <c r="N827" s="16" t="s">
        <v>2415</v>
      </c>
    </row>
    <row r="828" spans="1:14" ht="30" customHeight="1" x14ac:dyDescent="0.2">
      <c r="A828" s="20">
        <f ca="1">+SUBTOTAL(3,$A$3:B828)</f>
        <v>827</v>
      </c>
      <c r="B828" s="21" t="s">
        <v>2187</v>
      </c>
      <c r="C828" s="21" t="s">
        <v>2374</v>
      </c>
      <c r="D828" s="16" t="s">
        <v>2416</v>
      </c>
      <c r="E828" s="21" t="s">
        <v>2392</v>
      </c>
      <c r="F828" s="21">
        <v>0.8</v>
      </c>
      <c r="G828" s="21" t="s">
        <v>559</v>
      </c>
      <c r="H828" s="21" t="s">
        <v>9</v>
      </c>
      <c r="I828" s="22">
        <v>1.0287740000000001</v>
      </c>
      <c r="J828" s="21">
        <v>44</v>
      </c>
      <c r="K828" s="21">
        <v>2.5</v>
      </c>
      <c r="L828" s="21">
        <v>19</v>
      </c>
      <c r="M828" s="21">
        <v>60</v>
      </c>
      <c r="N828" s="16" t="s">
        <v>2417</v>
      </c>
    </row>
    <row r="829" spans="1:14" ht="30" customHeight="1" x14ac:dyDescent="0.2">
      <c r="A829" s="20">
        <f ca="1">+SUBTOTAL(3,$A$3:B829)</f>
        <v>828</v>
      </c>
      <c r="B829" s="21" t="s">
        <v>2187</v>
      </c>
      <c r="C829" s="21" t="s">
        <v>2374</v>
      </c>
      <c r="D829" s="16" t="s">
        <v>2418</v>
      </c>
      <c r="E829" s="21" t="s">
        <v>2419</v>
      </c>
      <c r="F829" s="21">
        <v>50</v>
      </c>
      <c r="G829" s="21" t="s">
        <v>33</v>
      </c>
      <c r="H829" s="21" t="s">
        <v>161</v>
      </c>
      <c r="I829" s="22">
        <v>6.5</v>
      </c>
      <c r="J829" s="21">
        <v>50</v>
      </c>
      <c r="K829" s="21">
        <v>0.4</v>
      </c>
      <c r="L829" s="21">
        <v>8</v>
      </c>
      <c r="M829" s="21">
        <v>60</v>
      </c>
      <c r="N829" s="16" t="s">
        <v>2420</v>
      </c>
    </row>
    <row r="830" spans="1:14" ht="30" customHeight="1" x14ac:dyDescent="0.2">
      <c r="A830" s="20">
        <f ca="1">+SUBTOTAL(3,$A$3:B830)</f>
        <v>829</v>
      </c>
      <c r="B830" s="21" t="s">
        <v>2187</v>
      </c>
      <c r="C830" s="21" t="s">
        <v>2374</v>
      </c>
      <c r="D830" s="16" t="s">
        <v>2421</v>
      </c>
      <c r="E830" s="21" t="s">
        <v>2376</v>
      </c>
      <c r="F830" s="21">
        <v>0.3</v>
      </c>
      <c r="G830" s="21" t="s">
        <v>559</v>
      </c>
      <c r="H830" s="21" t="s">
        <v>13</v>
      </c>
      <c r="I830" s="22">
        <v>1.0193843599999999</v>
      </c>
      <c r="J830" s="21">
        <v>23</v>
      </c>
      <c r="K830" s="21">
        <v>0.4</v>
      </c>
      <c r="L830" s="21">
        <v>11.5</v>
      </c>
      <c r="M830" s="21">
        <v>48</v>
      </c>
      <c r="N830" s="16" t="s">
        <v>2422</v>
      </c>
    </row>
    <row r="831" spans="1:14" ht="30" customHeight="1" x14ac:dyDescent="0.2">
      <c r="A831" s="20">
        <f ca="1">+SUBTOTAL(3,$A$3:B831)</f>
        <v>830</v>
      </c>
      <c r="B831" s="21" t="s">
        <v>2187</v>
      </c>
      <c r="C831" s="21" t="s">
        <v>2374</v>
      </c>
      <c r="D831" s="16" t="s">
        <v>2423</v>
      </c>
      <c r="E831" s="21" t="s">
        <v>2376</v>
      </c>
      <c r="F831" s="21">
        <v>0.2</v>
      </c>
      <c r="G831" s="21" t="s">
        <v>559</v>
      </c>
      <c r="H831" s="21" t="s">
        <v>247</v>
      </c>
      <c r="I831" s="22">
        <v>0.71499999999999997</v>
      </c>
      <c r="J831" s="21">
        <v>24</v>
      </c>
      <c r="K831" s="21">
        <v>0.3</v>
      </c>
      <c r="L831" s="21">
        <v>38</v>
      </c>
      <c r="M831" s="21">
        <v>24</v>
      </c>
      <c r="N831" s="16" t="s">
        <v>2424</v>
      </c>
    </row>
    <row r="832" spans="1:14" ht="30" customHeight="1" x14ac:dyDescent="0.2">
      <c r="A832" s="20">
        <f ca="1">+SUBTOTAL(3,$A$3:B832)</f>
        <v>831</v>
      </c>
      <c r="B832" s="21" t="s">
        <v>2187</v>
      </c>
      <c r="C832" s="21" t="s">
        <v>2374</v>
      </c>
      <c r="D832" s="16" t="s">
        <v>2425</v>
      </c>
      <c r="E832" s="21" t="s">
        <v>2376</v>
      </c>
      <c r="F832" s="21">
        <v>0.3</v>
      </c>
      <c r="G832" s="21" t="s">
        <v>3</v>
      </c>
      <c r="H832" s="21" t="s">
        <v>630</v>
      </c>
      <c r="I832" s="22">
        <v>0.81217799999999996</v>
      </c>
      <c r="J832" s="21">
        <v>36</v>
      </c>
      <c r="K832" s="21">
        <v>0.2</v>
      </c>
      <c r="L832" s="21">
        <v>28</v>
      </c>
      <c r="M832" s="21">
        <v>24</v>
      </c>
      <c r="N832" s="16" t="s">
        <v>2426</v>
      </c>
    </row>
    <row r="833" spans="1:14" ht="30" customHeight="1" x14ac:dyDescent="0.2">
      <c r="A833" s="20">
        <f ca="1">+SUBTOTAL(3,$A$3:B833)</f>
        <v>832</v>
      </c>
      <c r="B833" s="21" t="s">
        <v>2187</v>
      </c>
      <c r="C833" s="21" t="s">
        <v>2374</v>
      </c>
      <c r="D833" s="16" t="s">
        <v>2427</v>
      </c>
      <c r="E833" s="21" t="s">
        <v>2376</v>
      </c>
      <c r="F833" s="21">
        <v>0.2</v>
      </c>
      <c r="G833" s="21" t="s">
        <v>559</v>
      </c>
      <c r="H833" s="21" t="s">
        <v>13</v>
      </c>
      <c r="I833" s="22">
        <v>0.168068</v>
      </c>
      <c r="J833" s="21">
        <v>11</v>
      </c>
      <c r="K833" s="21">
        <v>0.01</v>
      </c>
      <c r="L833" s="21">
        <v>16</v>
      </c>
      <c r="M833" s="21">
        <v>12</v>
      </c>
      <c r="N833" s="16" t="s">
        <v>2422</v>
      </c>
    </row>
    <row r="834" spans="1:14" ht="30" customHeight="1" x14ac:dyDescent="0.2">
      <c r="A834" s="20">
        <f ca="1">+SUBTOTAL(3,$A$3:B834)</f>
        <v>833</v>
      </c>
      <c r="B834" s="21" t="s">
        <v>2187</v>
      </c>
      <c r="C834" s="21" t="s">
        <v>2374</v>
      </c>
      <c r="D834" s="16" t="s">
        <v>2428</v>
      </c>
      <c r="E834" s="21" t="s">
        <v>2429</v>
      </c>
      <c r="F834" s="21">
        <v>0.7</v>
      </c>
      <c r="G834" s="21" t="s">
        <v>559</v>
      </c>
      <c r="H834" s="21" t="s">
        <v>9</v>
      </c>
      <c r="I834" s="22">
        <v>1.84581076</v>
      </c>
      <c r="J834" s="21">
        <v>40</v>
      </c>
      <c r="K834" s="21">
        <v>0.2</v>
      </c>
      <c r="L834" s="21">
        <v>16.100000000000001</v>
      </c>
      <c r="M834" s="21">
        <v>48</v>
      </c>
      <c r="N834" s="16" t="s">
        <v>2388</v>
      </c>
    </row>
    <row r="835" spans="1:14" ht="30" customHeight="1" x14ac:dyDescent="0.2">
      <c r="A835" s="20">
        <f ca="1">+SUBTOTAL(3,$A$3:B835)</f>
        <v>834</v>
      </c>
      <c r="B835" s="21" t="s">
        <v>2187</v>
      </c>
      <c r="C835" s="21" t="s">
        <v>2374</v>
      </c>
      <c r="D835" s="16" t="s">
        <v>2430</v>
      </c>
      <c r="E835" s="21" t="s">
        <v>2126</v>
      </c>
      <c r="F835" s="21">
        <v>0.3</v>
      </c>
      <c r="G835" s="21" t="s">
        <v>559</v>
      </c>
      <c r="H835" s="21" t="s">
        <v>13</v>
      </c>
      <c r="I835" s="22">
        <v>0.59001999999999999</v>
      </c>
      <c r="J835" s="21">
        <v>80</v>
      </c>
      <c r="K835" s="21">
        <v>0.1</v>
      </c>
      <c r="L835" s="21">
        <v>20</v>
      </c>
      <c r="M835" s="21">
        <v>24</v>
      </c>
      <c r="N835" s="16" t="s">
        <v>2431</v>
      </c>
    </row>
    <row r="836" spans="1:14" ht="30" customHeight="1" x14ac:dyDescent="0.2">
      <c r="A836" s="20">
        <f ca="1">+SUBTOTAL(3,$A$3:B836)</f>
        <v>835</v>
      </c>
      <c r="B836" s="21" t="s">
        <v>2187</v>
      </c>
      <c r="C836" s="21" t="s">
        <v>2374</v>
      </c>
      <c r="D836" s="16" t="s">
        <v>2432</v>
      </c>
      <c r="E836" s="21" t="s">
        <v>2385</v>
      </c>
      <c r="F836" s="21">
        <v>4</v>
      </c>
      <c r="G836" s="21" t="s">
        <v>33</v>
      </c>
      <c r="H836" s="21" t="s">
        <v>252</v>
      </c>
      <c r="I836" s="22">
        <v>0.89500000000000002</v>
      </c>
      <c r="J836" s="21">
        <v>34</v>
      </c>
      <c r="K836" s="21">
        <v>0.02</v>
      </c>
      <c r="L836" s="21">
        <v>7.4</v>
      </c>
      <c r="M836" s="21">
        <v>60</v>
      </c>
      <c r="N836" s="16" t="s">
        <v>2433</v>
      </c>
    </row>
    <row r="837" spans="1:14" ht="30" customHeight="1" x14ac:dyDescent="0.2">
      <c r="A837" s="20">
        <f ca="1">+SUBTOTAL(3,$A$3:B837)</f>
        <v>836</v>
      </c>
      <c r="B837" s="21" t="s">
        <v>2187</v>
      </c>
      <c r="C837" s="21" t="s">
        <v>2374</v>
      </c>
      <c r="D837" s="16" t="s">
        <v>2434</v>
      </c>
      <c r="E837" s="21" t="s">
        <v>2376</v>
      </c>
      <c r="F837" s="21">
        <v>0.3</v>
      </c>
      <c r="G837" s="21" t="s">
        <v>559</v>
      </c>
      <c r="H837" s="21" t="s">
        <v>13</v>
      </c>
      <c r="I837" s="22">
        <v>0.52780199999999999</v>
      </c>
      <c r="J837" s="21">
        <v>14</v>
      </c>
      <c r="K837" s="21">
        <v>0.70187999999999995</v>
      </c>
      <c r="L837" s="21">
        <v>0.17</v>
      </c>
      <c r="M837" s="21">
        <v>60</v>
      </c>
      <c r="N837" s="16" t="s">
        <v>2435</v>
      </c>
    </row>
    <row r="838" spans="1:14" ht="30" customHeight="1" x14ac:dyDescent="0.2">
      <c r="A838" s="20">
        <f ca="1">+SUBTOTAL(3,$A$3:B838)</f>
        <v>837</v>
      </c>
      <c r="B838" s="21" t="s">
        <v>2187</v>
      </c>
      <c r="C838" s="21" t="s">
        <v>2374</v>
      </c>
      <c r="D838" s="16" t="s">
        <v>2436</v>
      </c>
      <c r="E838" s="21" t="s">
        <v>2437</v>
      </c>
      <c r="F838" s="21">
        <v>40</v>
      </c>
      <c r="G838" s="21" t="s">
        <v>33</v>
      </c>
      <c r="H838" s="21" t="s">
        <v>2438</v>
      </c>
      <c r="I838" s="22">
        <v>3.8970750000000001</v>
      </c>
      <c r="J838" s="21">
        <v>78</v>
      </c>
      <c r="K838" s="21">
        <v>0.4</v>
      </c>
      <c r="L838" s="21">
        <v>18</v>
      </c>
      <c r="M838" s="21">
        <v>60</v>
      </c>
      <c r="N838" s="16" t="s">
        <v>2439</v>
      </c>
    </row>
    <row r="839" spans="1:14" ht="30" customHeight="1" x14ac:dyDescent="0.2">
      <c r="A839" s="20">
        <f ca="1">+SUBTOTAL(3,$A$3:B839)</f>
        <v>838</v>
      </c>
      <c r="B839" s="21" t="s">
        <v>2187</v>
      </c>
      <c r="C839" s="21" t="s">
        <v>2374</v>
      </c>
      <c r="D839" s="16" t="s">
        <v>2440</v>
      </c>
      <c r="E839" s="21" t="s">
        <v>2441</v>
      </c>
      <c r="F839" s="21">
        <v>0.1</v>
      </c>
      <c r="G839" s="21" t="s">
        <v>3</v>
      </c>
      <c r="H839" s="21" t="s">
        <v>731</v>
      </c>
      <c r="I839" s="22">
        <v>0.60731299999999999</v>
      </c>
      <c r="J839" s="21">
        <v>18</v>
      </c>
      <c r="K839" s="21">
        <v>0.05</v>
      </c>
      <c r="L839" s="21">
        <v>19</v>
      </c>
      <c r="M839" s="21">
        <v>48</v>
      </c>
      <c r="N839" s="16" t="s">
        <v>2442</v>
      </c>
    </row>
    <row r="840" spans="1:14" ht="30" customHeight="1" x14ac:dyDescent="0.2">
      <c r="A840" s="20">
        <f ca="1">+SUBTOTAL(3,$A$3:B840)</f>
        <v>839</v>
      </c>
      <c r="B840" s="21" t="s">
        <v>2187</v>
      </c>
      <c r="C840" s="21" t="s">
        <v>2374</v>
      </c>
      <c r="D840" s="16" t="s">
        <v>2443</v>
      </c>
      <c r="E840" s="21" t="s">
        <v>2126</v>
      </c>
      <c r="F840" s="21">
        <v>0.2</v>
      </c>
      <c r="G840" s="21" t="s">
        <v>3</v>
      </c>
      <c r="H840" s="21" t="s">
        <v>630</v>
      </c>
      <c r="I840" s="22">
        <v>0.60799999999999998</v>
      </c>
      <c r="J840" s="21">
        <v>27</v>
      </c>
      <c r="K840" s="21">
        <v>0.8</v>
      </c>
      <c r="L840" s="21">
        <v>33.799999999999997</v>
      </c>
      <c r="M840" s="21">
        <v>54</v>
      </c>
      <c r="N840" s="16" t="s">
        <v>2444</v>
      </c>
    </row>
    <row r="841" spans="1:14" ht="30" customHeight="1" x14ac:dyDescent="0.2">
      <c r="A841" s="20">
        <f ca="1">+SUBTOTAL(3,$A$3:B841)</f>
        <v>840</v>
      </c>
      <c r="B841" s="21" t="s">
        <v>2187</v>
      </c>
      <c r="C841" s="21" t="s">
        <v>2374</v>
      </c>
      <c r="D841" s="16" t="s">
        <v>2445</v>
      </c>
      <c r="E841" s="21" t="s">
        <v>2376</v>
      </c>
      <c r="F841" s="21">
        <v>1</v>
      </c>
      <c r="G841" s="21" t="s">
        <v>559</v>
      </c>
      <c r="H841" s="21" t="s">
        <v>924</v>
      </c>
      <c r="I841" s="22">
        <v>3.1500279999999998</v>
      </c>
      <c r="J841" s="21">
        <v>30</v>
      </c>
      <c r="K841" s="21">
        <v>0.1</v>
      </c>
      <c r="L841" s="21">
        <v>30</v>
      </c>
      <c r="M841" s="21">
        <v>24</v>
      </c>
      <c r="N841" s="16" t="s">
        <v>2446</v>
      </c>
    </row>
    <row r="842" spans="1:14" ht="30" customHeight="1" x14ac:dyDescent="0.2">
      <c r="A842" s="20">
        <f ca="1">+SUBTOTAL(3,$A$3:B842)</f>
        <v>841</v>
      </c>
      <c r="B842" s="21" t="s">
        <v>2187</v>
      </c>
      <c r="C842" s="21" t="s">
        <v>2374</v>
      </c>
      <c r="D842" s="16" t="s">
        <v>2447</v>
      </c>
      <c r="E842" s="21" t="s">
        <v>2376</v>
      </c>
      <c r="F842" s="21">
        <v>0.9</v>
      </c>
      <c r="G842" s="21" t="s">
        <v>559</v>
      </c>
      <c r="H842" s="21" t="s">
        <v>79</v>
      </c>
      <c r="I842" s="22">
        <v>2.589839</v>
      </c>
      <c r="J842" s="21">
        <v>73</v>
      </c>
      <c r="K842" s="21">
        <v>0.4</v>
      </c>
      <c r="L842" s="21">
        <v>22.3</v>
      </c>
      <c r="M842" s="21">
        <v>46</v>
      </c>
      <c r="N842" s="16" t="s">
        <v>2448</v>
      </c>
    </row>
    <row r="843" spans="1:14" ht="30" customHeight="1" x14ac:dyDescent="0.2">
      <c r="A843" s="20">
        <f ca="1">+SUBTOTAL(3,$A$3:B843)</f>
        <v>842</v>
      </c>
      <c r="B843" s="21" t="s">
        <v>2187</v>
      </c>
      <c r="C843" s="21" t="s">
        <v>2374</v>
      </c>
      <c r="D843" s="16" t="s">
        <v>2449</v>
      </c>
      <c r="E843" s="21" t="s">
        <v>2376</v>
      </c>
      <c r="F843" s="21">
        <v>0.2</v>
      </c>
      <c r="G843" s="21" t="s">
        <v>559</v>
      </c>
      <c r="H843" s="21" t="s">
        <v>17</v>
      </c>
      <c r="I843" s="22">
        <v>0.88900000000000001</v>
      </c>
      <c r="J843" s="21">
        <v>21</v>
      </c>
      <c r="K843" s="21">
        <v>0.08</v>
      </c>
      <c r="L843" s="21">
        <v>7.1</v>
      </c>
      <c r="M843" s="21">
        <v>60</v>
      </c>
      <c r="N843" s="16" t="s">
        <v>2450</v>
      </c>
    </row>
    <row r="844" spans="1:14" ht="30" customHeight="1" x14ac:dyDescent="0.2">
      <c r="A844" s="20">
        <f ca="1">+SUBTOTAL(3,$A$3:B844)</f>
        <v>843</v>
      </c>
      <c r="B844" s="21" t="s">
        <v>2187</v>
      </c>
      <c r="C844" s="21" t="s">
        <v>2374</v>
      </c>
      <c r="D844" s="16" t="s">
        <v>2451</v>
      </c>
      <c r="E844" s="21" t="s">
        <v>2376</v>
      </c>
      <c r="F844" s="21">
        <v>0.3</v>
      </c>
      <c r="G844" s="21" t="s">
        <v>559</v>
      </c>
      <c r="H844" s="21" t="s">
        <v>1347</v>
      </c>
      <c r="I844" s="22">
        <v>0.31272699999999998</v>
      </c>
      <c r="J844" s="21">
        <v>14</v>
      </c>
      <c r="K844" s="21">
        <v>1.3</v>
      </c>
      <c r="L844" s="21">
        <v>2.5</v>
      </c>
      <c r="M844" s="21">
        <v>36</v>
      </c>
      <c r="N844" s="16" t="s">
        <v>2452</v>
      </c>
    </row>
    <row r="845" spans="1:14" ht="30" customHeight="1" x14ac:dyDescent="0.2">
      <c r="A845" s="20">
        <f ca="1">+SUBTOTAL(3,$A$3:B845)</f>
        <v>844</v>
      </c>
      <c r="B845" s="21" t="s">
        <v>2187</v>
      </c>
      <c r="C845" s="21" t="s">
        <v>2374</v>
      </c>
      <c r="D845" s="16" t="s">
        <v>2453</v>
      </c>
      <c r="E845" s="21" t="s">
        <v>2376</v>
      </c>
      <c r="F845" s="21">
        <v>0.2</v>
      </c>
      <c r="G845" s="21" t="s">
        <v>559</v>
      </c>
      <c r="H845" s="21" t="s">
        <v>712</v>
      </c>
      <c r="I845" s="22">
        <v>0.51271299999999997</v>
      </c>
      <c r="J845" s="21">
        <v>14</v>
      </c>
      <c r="K845" s="21">
        <v>0.56999999999999995</v>
      </c>
      <c r="L845" s="21">
        <v>21</v>
      </c>
      <c r="M845" s="21">
        <v>24</v>
      </c>
      <c r="N845" s="16" t="s">
        <v>2454</v>
      </c>
    </row>
    <row r="846" spans="1:14" ht="30" customHeight="1" x14ac:dyDescent="0.2">
      <c r="A846" s="20">
        <f ca="1">+SUBTOTAL(3,$A$3:B846)</f>
        <v>845</v>
      </c>
      <c r="B846" s="21" t="s">
        <v>2187</v>
      </c>
      <c r="C846" s="21" t="s">
        <v>2374</v>
      </c>
      <c r="D846" s="16" t="s">
        <v>2455</v>
      </c>
      <c r="E846" s="21" t="s">
        <v>2408</v>
      </c>
      <c r="F846" s="21">
        <v>0.3</v>
      </c>
      <c r="G846" s="21" t="s">
        <v>559</v>
      </c>
      <c r="H846" s="21" t="s">
        <v>17</v>
      </c>
      <c r="I846" s="22">
        <v>1.2099580000000001</v>
      </c>
      <c r="J846" s="21">
        <v>20</v>
      </c>
      <c r="K846" s="21">
        <v>0.27</v>
      </c>
      <c r="L846" s="21">
        <v>9.1999999999999993</v>
      </c>
      <c r="M846" s="21">
        <v>60</v>
      </c>
      <c r="N846" s="16" t="s">
        <v>2456</v>
      </c>
    </row>
    <row r="847" spans="1:14" ht="30" customHeight="1" x14ac:dyDescent="0.2">
      <c r="A847" s="20">
        <f ca="1">+SUBTOTAL(3,$A$3:B847)</f>
        <v>846</v>
      </c>
      <c r="B847" s="21" t="s">
        <v>2187</v>
      </c>
      <c r="C847" s="21" t="s">
        <v>2374</v>
      </c>
      <c r="D847" s="16" t="s">
        <v>2457</v>
      </c>
      <c r="E847" s="21" t="s">
        <v>2419</v>
      </c>
      <c r="F847" s="21">
        <v>1</v>
      </c>
      <c r="G847" s="21" t="s">
        <v>3</v>
      </c>
      <c r="H847" s="21" t="s">
        <v>2458</v>
      </c>
      <c r="I847" s="22">
        <v>2.7812459999999999</v>
      </c>
      <c r="J847" s="21">
        <v>30</v>
      </c>
      <c r="K847" s="21">
        <v>0.27</v>
      </c>
      <c r="L847" s="21">
        <v>12.9</v>
      </c>
      <c r="M847" s="21">
        <v>72</v>
      </c>
      <c r="N847" s="16" t="s">
        <v>2459</v>
      </c>
    </row>
    <row r="848" spans="1:14" ht="30" customHeight="1" x14ac:dyDescent="0.2">
      <c r="A848" s="20">
        <f ca="1">+SUBTOTAL(3,$A$3:B848)</f>
        <v>847</v>
      </c>
      <c r="B848" s="21" t="s">
        <v>2187</v>
      </c>
      <c r="C848" s="21" t="s">
        <v>2374</v>
      </c>
      <c r="D848" s="16" t="s">
        <v>2460</v>
      </c>
      <c r="E848" s="21" t="s">
        <v>2461</v>
      </c>
      <c r="F848" s="21">
        <v>4</v>
      </c>
      <c r="G848" s="21" t="s">
        <v>33</v>
      </c>
      <c r="H848" s="21" t="s">
        <v>691</v>
      </c>
      <c r="I848" s="22">
        <v>2.8</v>
      </c>
      <c r="J848" s="21">
        <v>50</v>
      </c>
      <c r="K848" s="21">
        <v>3.4</v>
      </c>
      <c r="L848" s="21">
        <v>24.51</v>
      </c>
      <c r="M848" s="21">
        <v>62</v>
      </c>
      <c r="N848" s="16" t="s">
        <v>2462</v>
      </c>
    </row>
    <row r="849" spans="1:14" ht="30" customHeight="1" x14ac:dyDescent="0.2">
      <c r="A849" s="20">
        <f ca="1">+SUBTOTAL(3,$A$3:B849)</f>
        <v>848</v>
      </c>
      <c r="B849" s="21" t="s">
        <v>2187</v>
      </c>
      <c r="C849" s="21" t="s">
        <v>2374</v>
      </c>
      <c r="D849" s="16" t="s">
        <v>2463</v>
      </c>
      <c r="E849" s="21" t="s">
        <v>2400</v>
      </c>
      <c r="F849" s="21">
        <v>0.2</v>
      </c>
      <c r="G849" s="21" t="s">
        <v>559</v>
      </c>
      <c r="H849" s="21" t="s">
        <v>9</v>
      </c>
      <c r="I849" s="22">
        <v>1.0475319999999999</v>
      </c>
      <c r="J849" s="21">
        <v>59</v>
      </c>
      <c r="K849" s="21">
        <v>0.72</v>
      </c>
      <c r="L849" s="21">
        <v>14.8</v>
      </c>
      <c r="M849" s="21">
        <v>33</v>
      </c>
      <c r="N849" s="16" t="s">
        <v>2464</v>
      </c>
    </row>
    <row r="850" spans="1:14" ht="30" customHeight="1" x14ac:dyDescent="0.2">
      <c r="A850" s="20">
        <f ca="1">+SUBTOTAL(3,$A$3:B850)</f>
        <v>849</v>
      </c>
      <c r="B850" s="21" t="s">
        <v>2187</v>
      </c>
      <c r="C850" s="21" t="s">
        <v>2374</v>
      </c>
      <c r="D850" s="16" t="s">
        <v>2465</v>
      </c>
      <c r="E850" s="21" t="s">
        <v>2376</v>
      </c>
      <c r="F850" s="21">
        <v>1</v>
      </c>
      <c r="G850" s="21" t="s">
        <v>559</v>
      </c>
      <c r="H850" s="21" t="s">
        <v>79</v>
      </c>
      <c r="I850" s="22">
        <v>1.0081</v>
      </c>
      <c r="J850" s="21">
        <v>20</v>
      </c>
      <c r="K850" s="21">
        <v>0.1</v>
      </c>
      <c r="L850" s="21">
        <v>19</v>
      </c>
      <c r="M850" s="21">
        <v>48</v>
      </c>
      <c r="N850" s="16" t="s">
        <v>2466</v>
      </c>
    </row>
    <row r="851" spans="1:14" ht="30" customHeight="1" x14ac:dyDescent="0.2">
      <c r="A851" s="20">
        <f ca="1">+SUBTOTAL(3,$A$3:B851)</f>
        <v>850</v>
      </c>
      <c r="B851" s="21" t="s">
        <v>2187</v>
      </c>
      <c r="C851" s="21" t="s">
        <v>2275</v>
      </c>
      <c r="D851" s="16" t="s">
        <v>2467</v>
      </c>
      <c r="E851" s="21" t="s">
        <v>2283</v>
      </c>
      <c r="F851" s="21">
        <v>3000</v>
      </c>
      <c r="G851" s="21" t="s">
        <v>559</v>
      </c>
      <c r="H851" s="21" t="s">
        <v>17</v>
      </c>
      <c r="I851" s="22">
        <v>1.6</v>
      </c>
      <c r="J851" s="21">
        <v>22</v>
      </c>
      <c r="K851" s="21">
        <v>0.9</v>
      </c>
      <c r="L851" s="21">
        <v>12.1</v>
      </c>
      <c r="M851" s="21">
        <v>96</v>
      </c>
      <c r="N851" s="16" t="s">
        <v>2468</v>
      </c>
    </row>
    <row r="852" spans="1:14" ht="30" customHeight="1" x14ac:dyDescent="0.2">
      <c r="A852" s="20">
        <f ca="1">+SUBTOTAL(3,$A$3:B852)</f>
        <v>851</v>
      </c>
      <c r="B852" s="21" t="s">
        <v>2187</v>
      </c>
      <c r="C852" s="21" t="s">
        <v>2275</v>
      </c>
      <c r="D852" s="16" t="s">
        <v>2469</v>
      </c>
      <c r="E852" s="21" t="s">
        <v>2283</v>
      </c>
      <c r="F852" s="21">
        <v>3000</v>
      </c>
      <c r="G852" s="21" t="s">
        <v>559</v>
      </c>
      <c r="H852" s="21" t="s">
        <v>2470</v>
      </c>
      <c r="I852" s="22">
        <v>1.9100000000000001</v>
      </c>
      <c r="J852" s="21">
        <v>34</v>
      </c>
      <c r="K852" s="21">
        <v>2.8</v>
      </c>
      <c r="L852" s="21">
        <v>29.8</v>
      </c>
      <c r="M852" s="21">
        <v>60</v>
      </c>
      <c r="N852" s="16" t="s">
        <v>2471</v>
      </c>
    </row>
    <row r="853" spans="1:14" ht="30" customHeight="1" x14ac:dyDescent="0.2">
      <c r="A853" s="20">
        <f ca="1">+SUBTOTAL(3,$A$3:B853)</f>
        <v>852</v>
      </c>
      <c r="B853" s="21" t="s">
        <v>2187</v>
      </c>
      <c r="C853" s="21" t="s">
        <v>2275</v>
      </c>
      <c r="D853" s="16" t="s">
        <v>2472</v>
      </c>
      <c r="E853" s="21" t="s">
        <v>2283</v>
      </c>
      <c r="F853" s="21">
        <v>3000</v>
      </c>
      <c r="G853" s="21" t="s">
        <v>559</v>
      </c>
      <c r="H853" s="21" t="s">
        <v>2470</v>
      </c>
      <c r="I853" s="22">
        <v>0.8</v>
      </c>
      <c r="J853" s="21">
        <v>21</v>
      </c>
      <c r="K853" s="21">
        <v>1.1100000000000001</v>
      </c>
      <c r="L853" s="21">
        <v>30.1</v>
      </c>
      <c r="M853" s="21">
        <v>60</v>
      </c>
      <c r="N853" s="16" t="s">
        <v>2473</v>
      </c>
    </row>
    <row r="854" spans="1:14" ht="30" customHeight="1" x14ac:dyDescent="0.2">
      <c r="A854" s="20">
        <f ca="1">+SUBTOTAL(3,$A$3:B854)</f>
        <v>853</v>
      </c>
      <c r="B854" s="21" t="s">
        <v>2187</v>
      </c>
      <c r="C854" s="21" t="s">
        <v>2275</v>
      </c>
      <c r="D854" s="16" t="s">
        <v>2474</v>
      </c>
      <c r="E854" s="21" t="s">
        <v>2330</v>
      </c>
      <c r="F854" s="21">
        <v>1200</v>
      </c>
      <c r="G854" s="21" t="s">
        <v>559</v>
      </c>
      <c r="H854" s="21" t="s">
        <v>13</v>
      </c>
      <c r="I854" s="22">
        <v>0.5</v>
      </c>
      <c r="J854" s="21">
        <v>18</v>
      </c>
      <c r="K854" s="21">
        <v>0.39</v>
      </c>
      <c r="L854" s="21">
        <v>22.4</v>
      </c>
      <c r="M854" s="21">
        <v>72</v>
      </c>
      <c r="N854" s="16" t="s">
        <v>2475</v>
      </c>
    </row>
    <row r="855" spans="1:14" ht="30" customHeight="1" x14ac:dyDescent="0.2">
      <c r="A855" s="20">
        <f ca="1">+SUBTOTAL(3,$A$3:B855)</f>
        <v>854</v>
      </c>
      <c r="B855" s="21" t="s">
        <v>2476</v>
      </c>
      <c r="C855" s="21" t="s">
        <v>2477</v>
      </c>
      <c r="D855" s="16" t="s">
        <v>2478</v>
      </c>
      <c r="E855" s="21" t="s">
        <v>2479</v>
      </c>
      <c r="F855" s="21">
        <v>1</v>
      </c>
      <c r="G855" s="21" t="s">
        <v>33</v>
      </c>
      <c r="H855" s="21" t="s">
        <v>2480</v>
      </c>
      <c r="I855" s="22">
        <v>10.8</v>
      </c>
      <c r="J855" s="21">
        <v>150</v>
      </c>
      <c r="K855" s="21">
        <v>1.7190000000000001</v>
      </c>
      <c r="L855" s="21">
        <v>17</v>
      </c>
      <c r="M855" s="21">
        <v>60</v>
      </c>
      <c r="N855" s="16" t="s">
        <v>2481</v>
      </c>
    </row>
    <row r="856" spans="1:14" ht="30" customHeight="1" x14ac:dyDescent="0.2">
      <c r="A856" s="20">
        <f ca="1">+SUBTOTAL(3,$A$3:B856)</f>
        <v>855</v>
      </c>
      <c r="B856" s="21" t="s">
        <v>2476</v>
      </c>
      <c r="C856" s="21" t="s">
        <v>2477</v>
      </c>
      <c r="D856" s="16" t="s">
        <v>2482</v>
      </c>
      <c r="E856" s="21" t="s">
        <v>2483</v>
      </c>
      <c r="F856" s="21">
        <v>5</v>
      </c>
      <c r="G856" s="21" t="s">
        <v>559</v>
      </c>
      <c r="H856" s="21" t="s">
        <v>2484</v>
      </c>
      <c r="I856" s="22">
        <v>5</v>
      </c>
      <c r="J856" s="21">
        <v>165</v>
      </c>
      <c r="K856" s="21">
        <v>0.429286</v>
      </c>
      <c r="L856" s="21">
        <v>12.4</v>
      </c>
      <c r="M856" s="21">
        <v>84</v>
      </c>
      <c r="N856" s="16" t="s">
        <v>2485</v>
      </c>
    </row>
    <row r="857" spans="1:14" ht="30" customHeight="1" x14ac:dyDescent="0.2">
      <c r="A857" s="20">
        <f ca="1">+SUBTOTAL(3,$A$3:B857)</f>
        <v>856</v>
      </c>
      <c r="B857" s="21" t="s">
        <v>2476</v>
      </c>
      <c r="C857" s="21" t="s">
        <v>2477</v>
      </c>
      <c r="D857" s="16" t="s">
        <v>2486</v>
      </c>
      <c r="E857" s="21" t="s">
        <v>2487</v>
      </c>
      <c r="F857" s="21">
        <v>2</v>
      </c>
      <c r="G857" s="21" t="s">
        <v>559</v>
      </c>
      <c r="H857" s="21" t="s">
        <v>9</v>
      </c>
      <c r="I857" s="22">
        <v>8</v>
      </c>
      <c r="J857" s="21">
        <v>182</v>
      </c>
      <c r="K857" s="21">
        <v>0.72988500000000001</v>
      </c>
      <c r="L857" s="21">
        <v>13.4</v>
      </c>
      <c r="M857" s="21">
        <v>60</v>
      </c>
      <c r="N857" s="16" t="s">
        <v>2488</v>
      </c>
    </row>
    <row r="858" spans="1:14" ht="30" customHeight="1" x14ac:dyDescent="0.2">
      <c r="A858" s="20">
        <f ca="1">+SUBTOTAL(3,$A$3:B858)</f>
        <v>857</v>
      </c>
      <c r="B858" s="21" t="s">
        <v>2476</v>
      </c>
      <c r="C858" s="21" t="s">
        <v>2477</v>
      </c>
      <c r="D858" s="16" t="s">
        <v>2489</v>
      </c>
      <c r="E858" s="21" t="s">
        <v>2490</v>
      </c>
      <c r="F858" s="21">
        <v>2</v>
      </c>
      <c r="G858" s="21" t="s">
        <v>559</v>
      </c>
      <c r="H858" s="21" t="s">
        <v>2491</v>
      </c>
      <c r="I858" s="22">
        <v>6.1</v>
      </c>
      <c r="J858" s="21">
        <v>100</v>
      </c>
      <c r="K858" s="21">
        <v>0.60589099999999996</v>
      </c>
      <c r="L858" s="21">
        <v>14.499999999999998</v>
      </c>
      <c r="M858" s="21">
        <v>84</v>
      </c>
      <c r="N858" s="16" t="s">
        <v>2492</v>
      </c>
    </row>
    <row r="859" spans="1:14" ht="30" customHeight="1" x14ac:dyDescent="0.2">
      <c r="A859" s="20">
        <f ca="1">+SUBTOTAL(3,$A$3:B859)</f>
        <v>858</v>
      </c>
      <c r="B859" s="21" t="s">
        <v>2476</v>
      </c>
      <c r="C859" s="21" t="s">
        <v>2477</v>
      </c>
      <c r="D859" s="16" t="s">
        <v>2493</v>
      </c>
      <c r="E859" s="21" t="s">
        <v>2494</v>
      </c>
      <c r="F859" s="21">
        <v>8</v>
      </c>
      <c r="G859" s="21" t="s">
        <v>559</v>
      </c>
      <c r="H859" s="21" t="s">
        <v>2495</v>
      </c>
      <c r="I859" s="22">
        <v>6</v>
      </c>
      <c r="J859" s="21">
        <v>189</v>
      </c>
      <c r="K859" s="21">
        <v>0.872</v>
      </c>
      <c r="L859" s="21">
        <v>13.5</v>
      </c>
      <c r="M859" s="21">
        <v>84</v>
      </c>
      <c r="N859" s="16" t="s">
        <v>2496</v>
      </c>
    </row>
    <row r="860" spans="1:14" ht="30" customHeight="1" x14ac:dyDescent="0.2">
      <c r="A860" s="20">
        <f ca="1">+SUBTOTAL(3,$A$3:B860)</f>
        <v>859</v>
      </c>
      <c r="B860" s="21" t="s">
        <v>2476</v>
      </c>
      <c r="C860" s="21" t="s">
        <v>2477</v>
      </c>
      <c r="D860" s="16" t="s">
        <v>2497</v>
      </c>
      <c r="E860" s="21" t="s">
        <v>2483</v>
      </c>
      <c r="F860" s="21">
        <v>0.05</v>
      </c>
      <c r="G860" s="21" t="s">
        <v>559</v>
      </c>
      <c r="H860" s="21" t="s">
        <v>2495</v>
      </c>
      <c r="I860" s="22">
        <v>6</v>
      </c>
      <c r="J860" s="21">
        <v>300</v>
      </c>
      <c r="K860" s="21">
        <v>0.48322300000000001</v>
      </c>
      <c r="L860" s="21">
        <v>12.2</v>
      </c>
      <c r="M860" s="21">
        <v>84</v>
      </c>
      <c r="N860" s="16" t="s">
        <v>2498</v>
      </c>
    </row>
    <row r="861" spans="1:14" ht="30" customHeight="1" x14ac:dyDescent="0.2">
      <c r="A861" s="20">
        <f ca="1">+SUBTOTAL(3,$A$3:B861)</f>
        <v>860</v>
      </c>
      <c r="B861" s="21" t="s">
        <v>2476</v>
      </c>
      <c r="C861" s="21" t="s">
        <v>2477</v>
      </c>
      <c r="D861" s="16" t="s">
        <v>2499</v>
      </c>
      <c r="E861" s="21" t="s">
        <v>2500</v>
      </c>
      <c r="F861" s="21">
        <v>0</v>
      </c>
      <c r="G861" s="21" t="s">
        <v>559</v>
      </c>
      <c r="H861" s="21" t="s">
        <v>2501</v>
      </c>
      <c r="I861" s="22">
        <v>5.3</v>
      </c>
      <c r="J861" s="21">
        <v>32</v>
      </c>
      <c r="K861" s="21">
        <v>0.56319699999999995</v>
      </c>
      <c r="L861" s="21">
        <v>16.5</v>
      </c>
      <c r="M861" s="21">
        <v>84</v>
      </c>
      <c r="N861" s="16" t="s">
        <v>2502</v>
      </c>
    </row>
    <row r="862" spans="1:14" ht="30" customHeight="1" x14ac:dyDescent="0.2">
      <c r="A862" s="20">
        <f ca="1">+SUBTOTAL(3,$A$3:B862)</f>
        <v>861</v>
      </c>
      <c r="B862" s="21" t="s">
        <v>2476</v>
      </c>
      <c r="C862" s="21" t="s">
        <v>2477</v>
      </c>
      <c r="D862" s="16" t="s">
        <v>2503</v>
      </c>
      <c r="E862" s="21" t="s">
        <v>2483</v>
      </c>
      <c r="F862" s="21">
        <v>0.1</v>
      </c>
      <c r="G862" s="21" t="s">
        <v>559</v>
      </c>
      <c r="H862" s="21" t="s">
        <v>2495</v>
      </c>
      <c r="I862" s="22">
        <v>4.8</v>
      </c>
      <c r="J862" s="21">
        <v>150</v>
      </c>
      <c r="K862" s="21">
        <v>0.40724300000000002</v>
      </c>
      <c r="L862" s="21">
        <v>12.3</v>
      </c>
      <c r="M862" s="21">
        <v>84</v>
      </c>
      <c r="N862" s="16" t="s">
        <v>2498</v>
      </c>
    </row>
    <row r="863" spans="1:14" ht="30" customHeight="1" x14ac:dyDescent="0.2">
      <c r="A863" s="20">
        <f ca="1">+SUBTOTAL(3,$A$3:B863)</f>
        <v>862</v>
      </c>
      <c r="B863" s="21" t="s">
        <v>2476</v>
      </c>
      <c r="C863" s="21" t="s">
        <v>2477</v>
      </c>
      <c r="D863" s="16" t="s">
        <v>2504</v>
      </c>
      <c r="E863" s="21" t="s">
        <v>2505</v>
      </c>
      <c r="F863" s="21">
        <v>1</v>
      </c>
      <c r="G863" s="21" t="s">
        <v>559</v>
      </c>
      <c r="H863" s="21" t="s">
        <v>2491</v>
      </c>
      <c r="I863" s="22">
        <v>3.8</v>
      </c>
      <c r="J863" s="21">
        <v>20</v>
      </c>
      <c r="K863" s="21">
        <v>1.473274</v>
      </c>
      <c r="L863" s="21">
        <v>21.6</v>
      </c>
      <c r="M863" s="21">
        <v>60</v>
      </c>
      <c r="N863" s="16" t="s">
        <v>2506</v>
      </c>
    </row>
    <row r="864" spans="1:14" ht="30" customHeight="1" x14ac:dyDescent="0.2">
      <c r="A864" s="20">
        <f ca="1">+SUBTOTAL(3,$A$3:B864)</f>
        <v>863</v>
      </c>
      <c r="B864" s="21" t="s">
        <v>2476</v>
      </c>
      <c r="C864" s="21" t="s">
        <v>2477</v>
      </c>
      <c r="D864" s="16" t="s">
        <v>2507</v>
      </c>
      <c r="E864" s="21" t="s">
        <v>2483</v>
      </c>
      <c r="F864" s="21">
        <v>1</v>
      </c>
      <c r="G864" s="21" t="s">
        <v>559</v>
      </c>
      <c r="H864" s="21" t="s">
        <v>9</v>
      </c>
      <c r="I864" s="22">
        <v>4</v>
      </c>
      <c r="J864" s="21">
        <v>81</v>
      </c>
      <c r="K864" s="21">
        <v>0.31877800000000001</v>
      </c>
      <c r="L864" s="21">
        <v>12.2</v>
      </c>
      <c r="M864" s="21">
        <v>84</v>
      </c>
      <c r="N864" s="16" t="s">
        <v>2508</v>
      </c>
    </row>
    <row r="865" spans="1:14" ht="30" customHeight="1" x14ac:dyDescent="0.2">
      <c r="A865" s="20">
        <f ca="1">+SUBTOTAL(3,$A$3:B865)</f>
        <v>864</v>
      </c>
      <c r="B865" s="21" t="s">
        <v>2476</v>
      </c>
      <c r="C865" s="21" t="s">
        <v>2477</v>
      </c>
      <c r="D865" s="16" t="s">
        <v>2509</v>
      </c>
      <c r="E865" s="21" t="s">
        <v>2510</v>
      </c>
      <c r="F865" s="21">
        <v>0.1</v>
      </c>
      <c r="G865" s="21" t="s">
        <v>559</v>
      </c>
      <c r="H865" s="21" t="s">
        <v>9</v>
      </c>
      <c r="I865" s="22">
        <v>3.6</v>
      </c>
      <c r="J865" s="21">
        <v>45</v>
      </c>
      <c r="K865" s="21">
        <v>0.32500000000000001</v>
      </c>
      <c r="L865" s="21">
        <v>12</v>
      </c>
      <c r="M865" s="21">
        <v>84</v>
      </c>
      <c r="N865" s="16" t="s">
        <v>2511</v>
      </c>
    </row>
    <row r="866" spans="1:14" ht="30" customHeight="1" x14ac:dyDescent="0.2">
      <c r="A866" s="20">
        <f ca="1">+SUBTOTAL(3,$A$3:B866)</f>
        <v>865</v>
      </c>
      <c r="B866" s="21" t="s">
        <v>2476</v>
      </c>
      <c r="C866" s="21" t="s">
        <v>2477</v>
      </c>
      <c r="D866" s="16" t="s">
        <v>2512</v>
      </c>
      <c r="E866" s="21" t="s">
        <v>2483</v>
      </c>
      <c r="F866" s="21">
        <v>0.5</v>
      </c>
      <c r="G866" s="21" t="s">
        <v>559</v>
      </c>
      <c r="H866" s="21" t="s">
        <v>2495</v>
      </c>
      <c r="I866" s="22">
        <v>3.5</v>
      </c>
      <c r="J866" s="21">
        <v>150</v>
      </c>
      <c r="K866" s="21">
        <v>0.280501</v>
      </c>
      <c r="L866" s="21">
        <v>12.3</v>
      </c>
      <c r="M866" s="21">
        <v>84</v>
      </c>
      <c r="N866" s="16" t="s">
        <v>2513</v>
      </c>
    </row>
    <row r="867" spans="1:14" ht="30" customHeight="1" x14ac:dyDescent="0.2">
      <c r="A867" s="20">
        <f ca="1">+SUBTOTAL(3,$A$3:B867)</f>
        <v>866</v>
      </c>
      <c r="B867" s="21" t="s">
        <v>2476</v>
      </c>
      <c r="C867" s="21" t="s">
        <v>2477</v>
      </c>
      <c r="D867" s="16" t="s">
        <v>2514</v>
      </c>
      <c r="E867" s="21" t="s">
        <v>2505</v>
      </c>
      <c r="F867" s="21">
        <v>1</v>
      </c>
      <c r="G867" s="21" t="s">
        <v>559</v>
      </c>
      <c r="H867" s="21" t="s">
        <v>2491</v>
      </c>
      <c r="I867" s="22">
        <v>3.3</v>
      </c>
      <c r="J867" s="21">
        <v>20</v>
      </c>
      <c r="K867" s="21">
        <v>1.4245669999999999</v>
      </c>
      <c r="L867" s="21">
        <v>23.01</v>
      </c>
      <c r="M867" s="21">
        <v>60</v>
      </c>
      <c r="N867" s="16" t="s">
        <v>2506</v>
      </c>
    </row>
    <row r="868" spans="1:14" ht="30" customHeight="1" x14ac:dyDescent="0.2">
      <c r="A868" s="20">
        <f ca="1">+SUBTOTAL(3,$A$3:B868)</f>
        <v>867</v>
      </c>
      <c r="B868" s="21" t="s">
        <v>2476</v>
      </c>
      <c r="C868" s="21" t="s">
        <v>2477</v>
      </c>
      <c r="D868" s="16" t="s">
        <v>2515</v>
      </c>
      <c r="E868" s="21" t="s">
        <v>2516</v>
      </c>
      <c r="F868" s="21">
        <v>0.5</v>
      </c>
      <c r="G868" s="21" t="s">
        <v>559</v>
      </c>
      <c r="H868" s="21" t="s">
        <v>9</v>
      </c>
      <c r="I868" s="22">
        <v>3</v>
      </c>
      <c r="J868" s="21">
        <v>35</v>
      </c>
      <c r="K868" s="21">
        <v>8.1494999999999998E-2</v>
      </c>
      <c r="L868" s="21">
        <v>13</v>
      </c>
      <c r="M868" s="21">
        <v>60</v>
      </c>
      <c r="N868" s="16" t="s">
        <v>2517</v>
      </c>
    </row>
    <row r="869" spans="1:14" ht="30" customHeight="1" x14ac:dyDescent="0.2">
      <c r="A869" s="20">
        <f ca="1">+SUBTOTAL(3,$A$3:B869)</f>
        <v>868</v>
      </c>
      <c r="B869" s="21" t="s">
        <v>2476</v>
      </c>
      <c r="C869" s="21" t="s">
        <v>2477</v>
      </c>
      <c r="D869" s="16" t="s">
        <v>2518</v>
      </c>
      <c r="E869" s="21" t="s">
        <v>2519</v>
      </c>
      <c r="F869" s="21">
        <v>1</v>
      </c>
      <c r="G869" s="21" t="s">
        <v>559</v>
      </c>
      <c r="H869" s="21" t="s">
        <v>2520</v>
      </c>
      <c r="I869" s="22">
        <v>2.1</v>
      </c>
      <c r="J869" s="21">
        <v>40</v>
      </c>
      <c r="K869" s="21">
        <v>0.19419700000000001</v>
      </c>
      <c r="L869" s="21">
        <v>13.3</v>
      </c>
      <c r="M869" s="21">
        <v>60</v>
      </c>
      <c r="N869" s="16" t="s">
        <v>2521</v>
      </c>
    </row>
    <row r="870" spans="1:14" ht="30" customHeight="1" x14ac:dyDescent="0.2">
      <c r="A870" s="20">
        <f ca="1">+SUBTOTAL(3,$A$3:B870)</f>
        <v>869</v>
      </c>
      <c r="B870" s="21" t="s">
        <v>2476</v>
      </c>
      <c r="C870" s="21" t="s">
        <v>2477</v>
      </c>
      <c r="D870" s="16" t="s">
        <v>2522</v>
      </c>
      <c r="E870" s="21" t="s">
        <v>2483</v>
      </c>
      <c r="F870" s="21">
        <v>1</v>
      </c>
      <c r="G870" s="21" t="s">
        <v>559</v>
      </c>
      <c r="H870" s="21" t="s">
        <v>9</v>
      </c>
      <c r="I870" s="22">
        <v>2</v>
      </c>
      <c r="J870" s="21">
        <v>30</v>
      </c>
      <c r="K870" s="21">
        <v>9.2564999999999995E-2</v>
      </c>
      <c r="L870" s="21">
        <v>12</v>
      </c>
      <c r="M870" s="21">
        <v>60</v>
      </c>
      <c r="N870" s="16" t="s">
        <v>2523</v>
      </c>
    </row>
    <row r="871" spans="1:14" ht="30" customHeight="1" x14ac:dyDescent="0.2">
      <c r="A871" s="20">
        <f ca="1">+SUBTOTAL(3,$A$3:B871)</f>
        <v>870</v>
      </c>
      <c r="B871" s="21" t="s">
        <v>2476</v>
      </c>
      <c r="C871" s="21" t="s">
        <v>2477</v>
      </c>
      <c r="D871" s="16" t="s">
        <v>2524</v>
      </c>
      <c r="E871" s="21" t="s">
        <v>2505</v>
      </c>
      <c r="F871" s="21">
        <v>0.1</v>
      </c>
      <c r="G871" s="21" t="s">
        <v>33</v>
      </c>
      <c r="H871" s="21" t="s">
        <v>9</v>
      </c>
      <c r="I871" s="22">
        <v>2</v>
      </c>
      <c r="J871" s="21">
        <v>40</v>
      </c>
      <c r="K871" s="21">
        <v>0.42167900000000003</v>
      </c>
      <c r="L871" s="21">
        <v>14.000000000000002</v>
      </c>
      <c r="M871" s="21">
        <v>84</v>
      </c>
      <c r="N871" s="16" t="s">
        <v>2525</v>
      </c>
    </row>
    <row r="872" spans="1:14" ht="30" customHeight="1" x14ac:dyDescent="0.2">
      <c r="A872" s="20">
        <f ca="1">+SUBTOTAL(3,$A$3:B872)</f>
        <v>871</v>
      </c>
      <c r="B872" s="21" t="s">
        <v>2476</v>
      </c>
      <c r="C872" s="21" t="s">
        <v>2477</v>
      </c>
      <c r="D872" s="16" t="s">
        <v>2526</v>
      </c>
      <c r="E872" s="21" t="s">
        <v>2516</v>
      </c>
      <c r="F872" s="21">
        <v>0.1</v>
      </c>
      <c r="G872" s="21" t="s">
        <v>559</v>
      </c>
      <c r="H872" s="21" t="s">
        <v>9</v>
      </c>
      <c r="I872" s="22">
        <v>2</v>
      </c>
      <c r="J872" s="21">
        <v>35</v>
      </c>
      <c r="K872" s="21">
        <v>0.162767</v>
      </c>
      <c r="L872" s="21">
        <v>12</v>
      </c>
      <c r="M872" s="21">
        <v>84</v>
      </c>
      <c r="N872" s="16" t="s">
        <v>2527</v>
      </c>
    </row>
    <row r="873" spans="1:14" ht="30" customHeight="1" x14ac:dyDescent="0.2">
      <c r="A873" s="20">
        <f ca="1">+SUBTOTAL(3,$A$3:B873)</f>
        <v>872</v>
      </c>
      <c r="B873" s="21" t="s">
        <v>2476</v>
      </c>
      <c r="C873" s="21" t="s">
        <v>2477</v>
      </c>
      <c r="D873" s="16" t="s">
        <v>2528</v>
      </c>
      <c r="E873" s="21" t="s">
        <v>2505</v>
      </c>
      <c r="F873" s="21">
        <v>0.1</v>
      </c>
      <c r="G873" s="21" t="s">
        <v>559</v>
      </c>
      <c r="H873" s="21" t="s">
        <v>2495</v>
      </c>
      <c r="I873" s="22">
        <v>1.5</v>
      </c>
      <c r="J873" s="21">
        <v>50</v>
      </c>
      <c r="K873" s="21">
        <v>0.19988500000000001</v>
      </c>
      <c r="L873" s="21">
        <v>13.3</v>
      </c>
      <c r="M873" s="21">
        <v>84</v>
      </c>
      <c r="N873" s="16" t="s">
        <v>2529</v>
      </c>
    </row>
    <row r="874" spans="1:14" ht="30" customHeight="1" x14ac:dyDescent="0.2">
      <c r="A874" s="20">
        <f ca="1">+SUBTOTAL(3,$A$3:B874)</f>
        <v>873</v>
      </c>
      <c r="B874" s="21" t="s">
        <v>2476</v>
      </c>
      <c r="C874" s="21" t="s">
        <v>2477</v>
      </c>
      <c r="D874" s="16" t="s">
        <v>2530</v>
      </c>
      <c r="E874" s="21" t="s">
        <v>2516</v>
      </c>
      <c r="F874" s="21">
        <v>0.1</v>
      </c>
      <c r="G874" s="21" t="s">
        <v>559</v>
      </c>
      <c r="H874" s="21" t="s">
        <v>2491</v>
      </c>
      <c r="I874" s="22">
        <v>1.5</v>
      </c>
      <c r="J874" s="21">
        <v>36</v>
      </c>
      <c r="K874" s="21">
        <v>0.27232299999999998</v>
      </c>
      <c r="L874" s="21">
        <v>17.600000000000001</v>
      </c>
      <c r="M874" s="21">
        <v>60</v>
      </c>
      <c r="N874" s="16" t="s">
        <v>2531</v>
      </c>
    </row>
    <row r="875" spans="1:14" ht="30" customHeight="1" x14ac:dyDescent="0.2">
      <c r="A875" s="20">
        <f ca="1">+SUBTOTAL(3,$A$3:B875)</f>
        <v>874</v>
      </c>
      <c r="B875" s="21" t="s">
        <v>2476</v>
      </c>
      <c r="C875" s="21" t="s">
        <v>2477</v>
      </c>
      <c r="D875" s="16" t="s">
        <v>2532</v>
      </c>
      <c r="E875" s="21" t="s">
        <v>2519</v>
      </c>
      <c r="F875" s="21">
        <v>0.1</v>
      </c>
      <c r="G875" s="21" t="s">
        <v>559</v>
      </c>
      <c r="H875" s="21" t="s">
        <v>9</v>
      </c>
      <c r="I875" s="22">
        <v>1.5</v>
      </c>
      <c r="J875" s="21">
        <v>20</v>
      </c>
      <c r="K875" s="21">
        <v>7.5545000000000001E-2</v>
      </c>
      <c r="L875" s="21">
        <v>14.2</v>
      </c>
      <c r="M875" s="21">
        <v>48</v>
      </c>
      <c r="N875" s="16" t="s">
        <v>2533</v>
      </c>
    </row>
    <row r="876" spans="1:14" ht="30" customHeight="1" x14ac:dyDescent="0.2">
      <c r="A876" s="20">
        <f ca="1">+SUBTOTAL(3,$A$3:B876)</f>
        <v>875</v>
      </c>
      <c r="B876" s="21" t="s">
        <v>2476</v>
      </c>
      <c r="C876" s="21" t="s">
        <v>2477</v>
      </c>
      <c r="D876" s="16" t="s">
        <v>2534</v>
      </c>
      <c r="E876" s="21" t="s">
        <v>2483</v>
      </c>
      <c r="F876" s="21">
        <v>0.2</v>
      </c>
      <c r="G876" s="21" t="s">
        <v>559</v>
      </c>
      <c r="H876" s="21" t="s">
        <v>9</v>
      </c>
      <c r="I876" s="22">
        <v>1.02</v>
      </c>
      <c r="J876" s="21">
        <v>50</v>
      </c>
      <c r="K876" s="21">
        <v>9.9762000000000003E-2</v>
      </c>
      <c r="L876" s="21">
        <v>15.6</v>
      </c>
      <c r="M876" s="21">
        <v>60</v>
      </c>
      <c r="N876" s="16" t="s">
        <v>2535</v>
      </c>
    </row>
    <row r="877" spans="1:14" ht="30" customHeight="1" x14ac:dyDescent="0.2">
      <c r="A877" s="20">
        <f ca="1">+SUBTOTAL(3,$A$3:B877)</f>
        <v>876</v>
      </c>
      <c r="B877" s="21" t="s">
        <v>2476</v>
      </c>
      <c r="C877" s="21" t="s">
        <v>2477</v>
      </c>
      <c r="D877" s="16" t="s">
        <v>2536</v>
      </c>
      <c r="E877" s="21" t="s">
        <v>2516</v>
      </c>
      <c r="F877" s="21">
        <v>0.1</v>
      </c>
      <c r="G877" s="21" t="s">
        <v>559</v>
      </c>
      <c r="H877" s="21" t="s">
        <v>2520</v>
      </c>
      <c r="I877" s="22">
        <v>1</v>
      </c>
      <c r="J877" s="21">
        <v>15</v>
      </c>
      <c r="K877" s="21">
        <v>7.0130999999999999E-2</v>
      </c>
      <c r="L877" s="21">
        <v>14.499999999999998</v>
      </c>
      <c r="M877" s="21">
        <v>60</v>
      </c>
      <c r="N877" s="16" t="s">
        <v>2537</v>
      </c>
    </row>
    <row r="878" spans="1:14" ht="30" customHeight="1" x14ac:dyDescent="0.2">
      <c r="A878" s="20">
        <f ca="1">+SUBTOTAL(3,$A$3:B878)</f>
        <v>877</v>
      </c>
      <c r="B878" s="21" t="s">
        <v>2476</v>
      </c>
      <c r="C878" s="21" t="s">
        <v>2477</v>
      </c>
      <c r="D878" s="16" t="s">
        <v>2538</v>
      </c>
      <c r="E878" s="21" t="s">
        <v>2483</v>
      </c>
      <c r="F878" s="21">
        <v>0.1</v>
      </c>
      <c r="G878" s="21" t="s">
        <v>559</v>
      </c>
      <c r="H878" s="21" t="s">
        <v>2495</v>
      </c>
      <c r="I878" s="22">
        <v>1</v>
      </c>
      <c r="J878" s="21">
        <v>90</v>
      </c>
      <c r="K878" s="21">
        <v>7.8131000000000006E-2</v>
      </c>
      <c r="L878" s="21">
        <v>12.9</v>
      </c>
      <c r="M878" s="21">
        <v>60</v>
      </c>
      <c r="N878" s="16" t="s">
        <v>2539</v>
      </c>
    </row>
    <row r="879" spans="1:14" ht="30" customHeight="1" x14ac:dyDescent="0.2">
      <c r="A879" s="20">
        <f ca="1">+SUBTOTAL(3,$A$3:B879)</f>
        <v>878</v>
      </c>
      <c r="B879" s="21" t="s">
        <v>2476</v>
      </c>
      <c r="C879" s="21" t="s">
        <v>2477</v>
      </c>
      <c r="D879" s="16" t="s">
        <v>2540</v>
      </c>
      <c r="E879" s="21" t="s">
        <v>2516</v>
      </c>
      <c r="F879" s="21">
        <v>0.1</v>
      </c>
      <c r="G879" s="21" t="s">
        <v>559</v>
      </c>
      <c r="H879" s="21" t="s">
        <v>9</v>
      </c>
      <c r="I879" s="22">
        <v>1.1000000000000001</v>
      </c>
      <c r="J879" s="21">
        <v>20</v>
      </c>
      <c r="K879" s="21">
        <v>0.214949</v>
      </c>
      <c r="L879" s="21">
        <v>15.5</v>
      </c>
      <c r="M879" s="21">
        <v>60</v>
      </c>
      <c r="N879" s="16" t="s">
        <v>2539</v>
      </c>
    </row>
    <row r="880" spans="1:14" ht="30" customHeight="1" x14ac:dyDescent="0.2">
      <c r="A880" s="20">
        <f ca="1">+SUBTOTAL(3,$A$3:B880)</f>
        <v>879</v>
      </c>
      <c r="B880" s="21" t="s">
        <v>2476</v>
      </c>
      <c r="C880" s="21" t="s">
        <v>2477</v>
      </c>
      <c r="D880" s="16" t="s">
        <v>2541</v>
      </c>
      <c r="E880" s="21" t="s">
        <v>2487</v>
      </c>
      <c r="F880" s="21">
        <v>14</v>
      </c>
      <c r="G880" s="21" t="s">
        <v>33</v>
      </c>
      <c r="H880" s="21" t="s">
        <v>2480</v>
      </c>
      <c r="I880" s="22">
        <v>1</v>
      </c>
      <c r="J880" s="21">
        <v>15</v>
      </c>
      <c r="K880" s="21">
        <v>0.17199999999999999</v>
      </c>
      <c r="L880" s="21">
        <v>16</v>
      </c>
      <c r="M880" s="21">
        <v>60</v>
      </c>
      <c r="N880" s="16" t="s">
        <v>2542</v>
      </c>
    </row>
    <row r="881" spans="1:14" ht="30" customHeight="1" x14ac:dyDescent="0.2">
      <c r="A881" s="20">
        <f ca="1">+SUBTOTAL(3,$A$3:B881)</f>
        <v>880</v>
      </c>
      <c r="B881" s="21" t="s">
        <v>2476</v>
      </c>
      <c r="C881" s="21" t="s">
        <v>2477</v>
      </c>
      <c r="D881" s="16" t="s">
        <v>2543</v>
      </c>
      <c r="E881" s="21" t="s">
        <v>2483</v>
      </c>
      <c r="F881" s="21">
        <v>0.5</v>
      </c>
      <c r="G881" s="21" t="s">
        <v>33</v>
      </c>
      <c r="H881" s="21" t="s">
        <v>2544</v>
      </c>
      <c r="I881" s="22">
        <v>1.1000000000000001</v>
      </c>
      <c r="J881" s="21">
        <v>20</v>
      </c>
      <c r="K881" s="21">
        <v>8.9950000000000002E-2</v>
      </c>
      <c r="L881" s="21">
        <v>12</v>
      </c>
      <c r="M881" s="21">
        <v>84</v>
      </c>
      <c r="N881" s="16" t="s">
        <v>2545</v>
      </c>
    </row>
    <row r="882" spans="1:14" ht="30" customHeight="1" x14ac:dyDescent="0.2">
      <c r="A882" s="20">
        <f ca="1">+SUBTOTAL(3,$A$3:B882)</f>
        <v>881</v>
      </c>
      <c r="B882" s="21" t="s">
        <v>2476</v>
      </c>
      <c r="C882" s="21" t="s">
        <v>2477</v>
      </c>
      <c r="D882" s="16" t="s">
        <v>2546</v>
      </c>
      <c r="E882" s="21" t="s">
        <v>2483</v>
      </c>
      <c r="F882" s="21">
        <v>0.3</v>
      </c>
      <c r="G882" s="21" t="s">
        <v>559</v>
      </c>
      <c r="H882" s="21" t="s">
        <v>9</v>
      </c>
      <c r="I882" s="22">
        <v>1</v>
      </c>
      <c r="J882" s="21">
        <v>20</v>
      </c>
      <c r="K882" s="21">
        <v>0.44868599999999997</v>
      </c>
      <c r="L882" s="21">
        <v>23.91</v>
      </c>
      <c r="M882" s="21">
        <v>60</v>
      </c>
      <c r="N882" s="16" t="s">
        <v>2547</v>
      </c>
    </row>
    <row r="883" spans="1:14" ht="30" customHeight="1" x14ac:dyDescent="0.2">
      <c r="A883" s="20">
        <f ca="1">+SUBTOTAL(3,$A$3:B883)</f>
        <v>882</v>
      </c>
      <c r="B883" s="21" t="s">
        <v>2476</v>
      </c>
      <c r="C883" s="21" t="s">
        <v>2477</v>
      </c>
      <c r="D883" s="16" t="s">
        <v>2548</v>
      </c>
      <c r="E883" s="21" t="s">
        <v>2494</v>
      </c>
      <c r="F883" s="21">
        <v>0.1</v>
      </c>
      <c r="G883" s="21" t="s">
        <v>559</v>
      </c>
      <c r="H883" s="21" t="s">
        <v>2520</v>
      </c>
      <c r="I883" s="22">
        <v>1.1000000000000001</v>
      </c>
      <c r="J883" s="21">
        <v>20</v>
      </c>
      <c r="K883" s="21">
        <v>6.1246000000000002E-2</v>
      </c>
      <c r="L883" s="21">
        <v>16.3</v>
      </c>
      <c r="M883" s="21">
        <v>60</v>
      </c>
      <c r="N883" s="16" t="s">
        <v>2549</v>
      </c>
    </row>
    <row r="884" spans="1:14" ht="30" customHeight="1" x14ac:dyDescent="0.2">
      <c r="A884" s="20">
        <f ca="1">+SUBTOTAL(3,$A$3:B884)</f>
        <v>883</v>
      </c>
      <c r="B884" s="21" t="s">
        <v>2476</v>
      </c>
      <c r="C884" s="21" t="s">
        <v>2477</v>
      </c>
      <c r="D884" s="16" t="s">
        <v>2550</v>
      </c>
      <c r="E884" s="21" t="s">
        <v>2487</v>
      </c>
      <c r="F884" s="21">
        <v>1</v>
      </c>
      <c r="G884" s="21" t="s">
        <v>3</v>
      </c>
      <c r="H884" s="21" t="s">
        <v>2551</v>
      </c>
      <c r="I884" s="22">
        <v>1</v>
      </c>
      <c r="J884" s="21">
        <v>12</v>
      </c>
      <c r="K884" s="21">
        <v>3.2000000000000001E-2</v>
      </c>
      <c r="L884" s="21">
        <v>13.100000000000001</v>
      </c>
      <c r="M884" s="21">
        <v>84</v>
      </c>
      <c r="N884" s="16" t="s">
        <v>2552</v>
      </c>
    </row>
    <row r="885" spans="1:14" ht="30" customHeight="1" x14ac:dyDescent="0.2">
      <c r="A885" s="20">
        <f ca="1">+SUBTOTAL(3,$A$3:B885)</f>
        <v>884</v>
      </c>
      <c r="B885" s="21" t="s">
        <v>2476</v>
      </c>
      <c r="C885" s="21" t="s">
        <v>2477</v>
      </c>
      <c r="D885" s="16" t="s">
        <v>2553</v>
      </c>
      <c r="E885" s="21" t="s">
        <v>2516</v>
      </c>
      <c r="F885" s="21">
        <v>0.1</v>
      </c>
      <c r="G885" s="21" t="s">
        <v>559</v>
      </c>
      <c r="H885" s="21" t="s">
        <v>9</v>
      </c>
      <c r="I885" s="22">
        <v>1.5</v>
      </c>
      <c r="J885" s="21">
        <v>36</v>
      </c>
      <c r="K885" s="21">
        <v>0.367728</v>
      </c>
      <c r="L885" s="21">
        <v>13</v>
      </c>
      <c r="M885" s="21">
        <v>84</v>
      </c>
      <c r="N885" s="16" t="s">
        <v>2554</v>
      </c>
    </row>
    <row r="886" spans="1:14" ht="30" customHeight="1" x14ac:dyDescent="0.2">
      <c r="A886" s="20">
        <f ca="1">+SUBTOTAL(3,$A$3:B886)</f>
        <v>885</v>
      </c>
      <c r="B886" s="21" t="s">
        <v>2476</v>
      </c>
      <c r="C886" s="21" t="s">
        <v>2477</v>
      </c>
      <c r="D886" s="16" t="s">
        <v>2555</v>
      </c>
      <c r="E886" s="21" t="s">
        <v>2487</v>
      </c>
      <c r="F886" s="21">
        <v>0.1</v>
      </c>
      <c r="G886" s="21" t="s">
        <v>559</v>
      </c>
      <c r="H886" s="21" t="s">
        <v>9</v>
      </c>
      <c r="I886" s="22">
        <v>1</v>
      </c>
      <c r="J886" s="21">
        <v>30</v>
      </c>
      <c r="K886" s="21">
        <v>0.10743900000000001</v>
      </c>
      <c r="L886" s="21">
        <v>12</v>
      </c>
      <c r="M886" s="21">
        <v>84</v>
      </c>
      <c r="N886" s="16" t="s">
        <v>2556</v>
      </c>
    </row>
    <row r="887" spans="1:14" ht="30" customHeight="1" x14ac:dyDescent="0.2">
      <c r="A887" s="20">
        <f ca="1">+SUBTOTAL(3,$A$3:B887)</f>
        <v>886</v>
      </c>
      <c r="B887" s="21" t="s">
        <v>2476</v>
      </c>
      <c r="C887" s="21" t="s">
        <v>2477</v>
      </c>
      <c r="D887" s="16" t="s">
        <v>2557</v>
      </c>
      <c r="E887" s="21" t="s">
        <v>2510</v>
      </c>
      <c r="F887" s="21">
        <v>0.1</v>
      </c>
      <c r="G887" s="21" t="s">
        <v>559</v>
      </c>
      <c r="H887" s="21" t="s">
        <v>9</v>
      </c>
      <c r="I887" s="22">
        <v>1</v>
      </c>
      <c r="J887" s="21">
        <v>11</v>
      </c>
      <c r="K887" s="21">
        <v>9.6768000000000007E-2</v>
      </c>
      <c r="L887" s="21">
        <v>12</v>
      </c>
      <c r="M887" s="21">
        <v>84</v>
      </c>
      <c r="N887" s="16" t="s">
        <v>2556</v>
      </c>
    </row>
    <row r="888" spans="1:14" ht="30" customHeight="1" x14ac:dyDescent="0.2">
      <c r="A888" s="20">
        <f ca="1">+SUBTOTAL(3,$A$3:B888)</f>
        <v>887</v>
      </c>
      <c r="B888" s="21" t="s">
        <v>2476</v>
      </c>
      <c r="C888" s="21" t="s">
        <v>2477</v>
      </c>
      <c r="D888" s="16" t="s">
        <v>2558</v>
      </c>
      <c r="E888" s="21" t="s">
        <v>2483</v>
      </c>
      <c r="F888" s="21">
        <v>0.05</v>
      </c>
      <c r="G888" s="21" t="s">
        <v>559</v>
      </c>
      <c r="H888" s="21" t="s">
        <v>1322</v>
      </c>
      <c r="I888" s="22">
        <v>0.89999999999999991</v>
      </c>
      <c r="J888" s="21">
        <v>15</v>
      </c>
      <c r="K888" s="21">
        <v>6.3869999999999996E-2</v>
      </c>
      <c r="L888" s="21">
        <v>12.4</v>
      </c>
      <c r="M888" s="21">
        <v>60</v>
      </c>
      <c r="N888" s="16" t="s">
        <v>2559</v>
      </c>
    </row>
    <row r="889" spans="1:14" ht="30" customHeight="1" x14ac:dyDescent="0.2">
      <c r="A889" s="20">
        <f ca="1">+SUBTOTAL(3,$A$3:B889)</f>
        <v>888</v>
      </c>
      <c r="B889" s="21" t="s">
        <v>2476</v>
      </c>
      <c r="C889" s="21" t="s">
        <v>2477</v>
      </c>
      <c r="D889" s="16" t="s">
        <v>2560</v>
      </c>
      <c r="E889" s="21" t="s">
        <v>2483</v>
      </c>
      <c r="F889" s="21">
        <v>0.05</v>
      </c>
      <c r="G889" s="21" t="s">
        <v>559</v>
      </c>
      <c r="H889" s="21" t="s">
        <v>1322</v>
      </c>
      <c r="I889" s="22">
        <v>0.89999999999999991</v>
      </c>
      <c r="J889" s="21">
        <v>20</v>
      </c>
      <c r="K889" s="21">
        <v>5.3557E-2</v>
      </c>
      <c r="L889" s="21">
        <v>12.1</v>
      </c>
      <c r="M889" s="21">
        <v>60</v>
      </c>
      <c r="N889" s="16" t="s">
        <v>2559</v>
      </c>
    </row>
    <row r="890" spans="1:14" ht="30" customHeight="1" x14ac:dyDescent="0.2">
      <c r="A890" s="20">
        <f ca="1">+SUBTOTAL(3,$A$3:B890)</f>
        <v>889</v>
      </c>
      <c r="B890" s="21" t="s">
        <v>2476</v>
      </c>
      <c r="C890" s="21" t="s">
        <v>2477</v>
      </c>
      <c r="D890" s="16" t="s">
        <v>2561</v>
      </c>
      <c r="E890" s="21" t="s">
        <v>2483</v>
      </c>
      <c r="F890" s="21">
        <v>0.1</v>
      </c>
      <c r="G890" s="21" t="s">
        <v>559</v>
      </c>
      <c r="H890" s="21" t="s">
        <v>2495</v>
      </c>
      <c r="I890" s="22">
        <v>0.89999999999999991</v>
      </c>
      <c r="J890" s="21">
        <v>44</v>
      </c>
      <c r="K890" s="21">
        <v>7.5442999999999996E-2</v>
      </c>
      <c r="L890" s="21">
        <v>12.2</v>
      </c>
      <c r="M890" s="21">
        <v>84</v>
      </c>
      <c r="N890" s="16" t="s">
        <v>2562</v>
      </c>
    </row>
    <row r="891" spans="1:14" ht="30" customHeight="1" x14ac:dyDescent="0.2">
      <c r="A891" s="20">
        <f ca="1">+SUBTOTAL(3,$A$3:B891)</f>
        <v>890</v>
      </c>
      <c r="B891" s="21" t="s">
        <v>2476</v>
      </c>
      <c r="C891" s="21" t="s">
        <v>2477</v>
      </c>
      <c r="D891" s="16" t="s">
        <v>2563</v>
      </c>
      <c r="E891" s="21" t="s">
        <v>2564</v>
      </c>
      <c r="F891" s="21">
        <v>0.6</v>
      </c>
      <c r="G891" s="21" t="s">
        <v>559</v>
      </c>
      <c r="H891" s="21" t="s">
        <v>9</v>
      </c>
      <c r="I891" s="22">
        <v>1</v>
      </c>
      <c r="J891" s="21">
        <v>24</v>
      </c>
      <c r="K891" s="21">
        <v>6.2873999999999999E-2</v>
      </c>
      <c r="L891" s="21">
        <v>12</v>
      </c>
      <c r="M891" s="21">
        <v>84</v>
      </c>
      <c r="N891" s="16" t="s">
        <v>2565</v>
      </c>
    </row>
    <row r="892" spans="1:14" ht="30" customHeight="1" x14ac:dyDescent="0.2">
      <c r="A892" s="20">
        <f ca="1">+SUBTOTAL(3,$A$3:B892)</f>
        <v>891</v>
      </c>
      <c r="B892" s="21" t="s">
        <v>2476</v>
      </c>
      <c r="C892" s="21" t="s">
        <v>2477</v>
      </c>
      <c r="D892" s="16" t="s">
        <v>2566</v>
      </c>
      <c r="E892" s="21" t="s">
        <v>2490</v>
      </c>
      <c r="F892" s="21">
        <v>0.3</v>
      </c>
      <c r="G892" s="21" t="s">
        <v>3</v>
      </c>
      <c r="H892" s="21" t="s">
        <v>2567</v>
      </c>
      <c r="I892" s="22">
        <v>0.8</v>
      </c>
      <c r="J892" s="21">
        <v>16</v>
      </c>
      <c r="K892" s="21">
        <v>8.1541000000000002E-2</v>
      </c>
      <c r="L892" s="21">
        <v>12.7</v>
      </c>
      <c r="M892" s="21">
        <v>84</v>
      </c>
      <c r="N892" s="16" t="s">
        <v>2568</v>
      </c>
    </row>
    <row r="893" spans="1:14" ht="30" customHeight="1" x14ac:dyDescent="0.2">
      <c r="A893" s="20">
        <f ca="1">+SUBTOTAL(3,$A$3:B893)</f>
        <v>892</v>
      </c>
      <c r="B893" s="21" t="s">
        <v>2476</v>
      </c>
      <c r="C893" s="21" t="s">
        <v>2477</v>
      </c>
      <c r="D893" s="16" t="s">
        <v>2569</v>
      </c>
      <c r="E893" s="21" t="s">
        <v>2483</v>
      </c>
      <c r="F893" s="21">
        <v>0.1</v>
      </c>
      <c r="G893" s="21" t="s">
        <v>559</v>
      </c>
      <c r="H893" s="21" t="s">
        <v>9</v>
      </c>
      <c r="I893" s="22">
        <v>0.7</v>
      </c>
      <c r="J893" s="21">
        <v>20</v>
      </c>
      <c r="K893" s="21">
        <v>7.7299999999999994E-2</v>
      </c>
      <c r="L893" s="21">
        <v>12.9</v>
      </c>
      <c r="M893" s="21">
        <v>84</v>
      </c>
      <c r="N893" s="16" t="s">
        <v>2565</v>
      </c>
    </row>
    <row r="894" spans="1:14" ht="30" customHeight="1" x14ac:dyDescent="0.2">
      <c r="A894" s="20">
        <f ca="1">+SUBTOTAL(3,$A$3:B894)</f>
        <v>893</v>
      </c>
      <c r="B894" s="21" t="s">
        <v>2476</v>
      </c>
      <c r="C894" s="21" t="s">
        <v>2477</v>
      </c>
      <c r="D894" s="16" t="s">
        <v>2570</v>
      </c>
      <c r="E894" s="21" t="s">
        <v>2483</v>
      </c>
      <c r="F894" s="21">
        <v>0.2</v>
      </c>
      <c r="G894" s="21" t="s">
        <v>559</v>
      </c>
      <c r="H894" s="21" t="s">
        <v>2484</v>
      </c>
      <c r="I894" s="22">
        <v>0.5</v>
      </c>
      <c r="J894" s="21">
        <v>50</v>
      </c>
      <c r="K894" s="21">
        <v>4.7479E-2</v>
      </c>
      <c r="L894" s="21">
        <v>12.6</v>
      </c>
      <c r="M894" s="21">
        <v>84</v>
      </c>
      <c r="N894" s="16" t="s">
        <v>2571</v>
      </c>
    </row>
    <row r="895" spans="1:14" ht="30" customHeight="1" x14ac:dyDescent="0.2">
      <c r="A895" s="20">
        <f ca="1">+SUBTOTAL(3,$A$3:B895)</f>
        <v>894</v>
      </c>
      <c r="B895" s="21" t="s">
        <v>2476</v>
      </c>
      <c r="C895" s="21" t="s">
        <v>2572</v>
      </c>
      <c r="D895" s="16" t="s">
        <v>2573</v>
      </c>
      <c r="E895" s="21" t="s">
        <v>2574</v>
      </c>
      <c r="F895" s="21">
        <v>0.2</v>
      </c>
      <c r="G895" s="21" t="s">
        <v>559</v>
      </c>
      <c r="H895" s="21" t="s">
        <v>2484</v>
      </c>
      <c r="I895" s="22">
        <v>10</v>
      </c>
      <c r="J895" s="21">
        <v>300</v>
      </c>
      <c r="K895" s="21">
        <v>0.78400000000000003</v>
      </c>
      <c r="L895" s="21">
        <v>12.1</v>
      </c>
      <c r="M895" s="21">
        <v>84</v>
      </c>
      <c r="N895" s="16" t="s">
        <v>2562</v>
      </c>
    </row>
    <row r="896" spans="1:14" ht="30" customHeight="1" x14ac:dyDescent="0.2">
      <c r="A896" s="20">
        <f ca="1">+SUBTOTAL(3,$A$3:B896)</f>
        <v>895</v>
      </c>
      <c r="B896" s="21" t="s">
        <v>2476</v>
      </c>
      <c r="C896" s="21" t="s">
        <v>2572</v>
      </c>
      <c r="D896" s="16" t="s">
        <v>2575</v>
      </c>
      <c r="E896" s="21" t="s">
        <v>2574</v>
      </c>
      <c r="F896" s="21">
        <v>0.3</v>
      </c>
      <c r="G896" s="21" t="s">
        <v>559</v>
      </c>
      <c r="H896" s="21" t="s">
        <v>2576</v>
      </c>
      <c r="I896" s="22">
        <v>7.3</v>
      </c>
      <c r="J896" s="21">
        <v>70</v>
      </c>
      <c r="K896" s="21">
        <v>0.536632</v>
      </c>
      <c r="L896" s="21">
        <v>16.8</v>
      </c>
      <c r="M896" s="21">
        <v>60</v>
      </c>
      <c r="N896" s="16" t="s">
        <v>2549</v>
      </c>
    </row>
    <row r="897" spans="1:14" ht="30" customHeight="1" x14ac:dyDescent="0.2">
      <c r="A897" s="20">
        <f ca="1">+SUBTOTAL(3,$A$3:B897)</f>
        <v>896</v>
      </c>
      <c r="B897" s="21" t="s">
        <v>2476</v>
      </c>
      <c r="C897" s="21" t="s">
        <v>2572</v>
      </c>
      <c r="D897" s="16" t="s">
        <v>2577</v>
      </c>
      <c r="E897" s="21" t="s">
        <v>2574</v>
      </c>
      <c r="F897" s="21">
        <v>0.1</v>
      </c>
      <c r="G897" s="21" t="s">
        <v>559</v>
      </c>
      <c r="H897" s="21" t="s">
        <v>2484</v>
      </c>
      <c r="I897" s="22">
        <v>7.1</v>
      </c>
      <c r="J897" s="21">
        <v>303</v>
      </c>
      <c r="K897" s="21">
        <v>0.62224500000000005</v>
      </c>
      <c r="L897" s="21">
        <v>12.4</v>
      </c>
      <c r="M897" s="21">
        <v>84</v>
      </c>
      <c r="N897" s="16" t="s">
        <v>2578</v>
      </c>
    </row>
    <row r="898" spans="1:14" ht="30" customHeight="1" x14ac:dyDescent="0.2">
      <c r="A898" s="20">
        <f ca="1">+SUBTOTAL(3,$A$3:B898)</f>
        <v>897</v>
      </c>
      <c r="B898" s="21" t="s">
        <v>2476</v>
      </c>
      <c r="C898" s="21" t="s">
        <v>2572</v>
      </c>
      <c r="D898" s="16" t="s">
        <v>2579</v>
      </c>
      <c r="E898" s="21" t="s">
        <v>2580</v>
      </c>
      <c r="F898" s="21">
        <v>20</v>
      </c>
      <c r="G898" s="21" t="s">
        <v>33</v>
      </c>
      <c r="H898" s="21" t="s">
        <v>2581</v>
      </c>
      <c r="I898" s="22">
        <v>7</v>
      </c>
      <c r="J898" s="21">
        <v>71</v>
      </c>
      <c r="K898" s="21">
        <v>0.63293600000000005</v>
      </c>
      <c r="L898" s="21">
        <v>12.5</v>
      </c>
      <c r="M898" s="21">
        <v>84</v>
      </c>
      <c r="N898" s="16" t="s">
        <v>2582</v>
      </c>
    </row>
    <row r="899" spans="1:14" ht="30" customHeight="1" x14ac:dyDescent="0.2">
      <c r="A899" s="20">
        <f ca="1">+SUBTOTAL(3,$A$3:B899)</f>
        <v>898</v>
      </c>
      <c r="B899" s="21" t="s">
        <v>2476</v>
      </c>
      <c r="C899" s="21" t="s">
        <v>2572</v>
      </c>
      <c r="D899" s="16" t="s">
        <v>2583</v>
      </c>
      <c r="E899" s="21" t="s">
        <v>2574</v>
      </c>
      <c r="F899" s="21">
        <v>0.2</v>
      </c>
      <c r="G899" s="21" t="s">
        <v>559</v>
      </c>
      <c r="H899" s="21" t="s">
        <v>2484</v>
      </c>
      <c r="I899" s="22">
        <v>6.1</v>
      </c>
      <c r="J899" s="21">
        <v>382</v>
      </c>
      <c r="K899" s="21">
        <v>0.60607100000000003</v>
      </c>
      <c r="L899" s="21">
        <v>13</v>
      </c>
      <c r="M899" s="21">
        <v>84</v>
      </c>
      <c r="N899" s="16" t="s">
        <v>2571</v>
      </c>
    </row>
    <row r="900" spans="1:14" ht="30" customHeight="1" x14ac:dyDescent="0.2">
      <c r="A900" s="20">
        <f ca="1">+SUBTOTAL(3,$A$3:B900)</f>
        <v>899</v>
      </c>
      <c r="B900" s="21" t="s">
        <v>2476</v>
      </c>
      <c r="C900" s="21" t="s">
        <v>2572</v>
      </c>
      <c r="D900" s="16" t="s">
        <v>2584</v>
      </c>
      <c r="E900" s="21" t="s">
        <v>2574</v>
      </c>
      <c r="F900" s="21">
        <v>0.5</v>
      </c>
      <c r="G900" s="21" t="s">
        <v>559</v>
      </c>
      <c r="H900" s="21" t="s">
        <v>2585</v>
      </c>
      <c r="I900" s="22">
        <v>6</v>
      </c>
      <c r="J900" s="21">
        <v>100</v>
      </c>
      <c r="K900" s="21">
        <v>0.76071800000000001</v>
      </c>
      <c r="L900" s="21">
        <v>16.399999999999999</v>
      </c>
      <c r="M900" s="21">
        <v>60</v>
      </c>
      <c r="N900" s="16" t="s">
        <v>2586</v>
      </c>
    </row>
    <row r="901" spans="1:14" ht="30" customHeight="1" x14ac:dyDescent="0.2">
      <c r="A901" s="20">
        <f ca="1">+SUBTOTAL(3,$A$3:B901)</f>
        <v>900</v>
      </c>
      <c r="B901" s="21" t="s">
        <v>2476</v>
      </c>
      <c r="C901" s="21" t="s">
        <v>2572</v>
      </c>
      <c r="D901" s="16" t="s">
        <v>2587</v>
      </c>
      <c r="E901" s="21" t="s">
        <v>2574</v>
      </c>
      <c r="F901" s="21">
        <v>0.3</v>
      </c>
      <c r="G901" s="21" t="s">
        <v>559</v>
      </c>
      <c r="H901" s="21" t="s">
        <v>33</v>
      </c>
      <c r="I901" s="22">
        <v>6</v>
      </c>
      <c r="J901" s="21">
        <v>100</v>
      </c>
      <c r="K901" s="21">
        <v>0.48734300000000003</v>
      </c>
      <c r="L901" s="21">
        <v>12</v>
      </c>
      <c r="M901" s="21">
        <v>84</v>
      </c>
      <c r="N901" s="16" t="s">
        <v>2523</v>
      </c>
    </row>
    <row r="902" spans="1:14" ht="30" customHeight="1" x14ac:dyDescent="0.2">
      <c r="A902" s="20">
        <f ca="1">+SUBTOTAL(3,$A$3:B902)</f>
        <v>901</v>
      </c>
      <c r="B902" s="21" t="s">
        <v>2476</v>
      </c>
      <c r="C902" s="21" t="s">
        <v>2572</v>
      </c>
      <c r="D902" s="16" t="s">
        <v>2588</v>
      </c>
      <c r="E902" s="21" t="s">
        <v>2574</v>
      </c>
      <c r="F902" s="21">
        <v>0.2</v>
      </c>
      <c r="G902" s="21" t="s">
        <v>559</v>
      </c>
      <c r="H902" s="21" t="s">
        <v>2589</v>
      </c>
      <c r="I902" s="22">
        <v>6</v>
      </c>
      <c r="J902" s="21">
        <v>100</v>
      </c>
      <c r="K902" s="21">
        <v>0.50339500000000004</v>
      </c>
      <c r="L902" s="21">
        <v>12.2</v>
      </c>
      <c r="M902" s="21">
        <v>84</v>
      </c>
      <c r="N902" s="16" t="s">
        <v>2590</v>
      </c>
    </row>
    <row r="903" spans="1:14" ht="30" customHeight="1" x14ac:dyDescent="0.2">
      <c r="A903" s="20">
        <f ca="1">+SUBTOTAL(3,$A$3:B903)</f>
        <v>902</v>
      </c>
      <c r="B903" s="21" t="s">
        <v>2476</v>
      </c>
      <c r="C903" s="21" t="s">
        <v>2572</v>
      </c>
      <c r="D903" s="16" t="s">
        <v>2591</v>
      </c>
      <c r="E903" s="21" t="s">
        <v>2574</v>
      </c>
      <c r="F903" s="21">
        <v>3</v>
      </c>
      <c r="G903" s="21" t="s">
        <v>559</v>
      </c>
      <c r="H903" s="21" t="s">
        <v>247</v>
      </c>
      <c r="I903" s="22">
        <v>5</v>
      </c>
      <c r="J903" s="21">
        <v>95</v>
      </c>
      <c r="K903" s="21">
        <v>0.60202199999999995</v>
      </c>
      <c r="L903" s="21">
        <v>14.3</v>
      </c>
      <c r="M903" s="21">
        <v>60</v>
      </c>
      <c r="N903" s="16" t="s">
        <v>2592</v>
      </c>
    </row>
    <row r="904" spans="1:14" ht="30" customHeight="1" x14ac:dyDescent="0.2">
      <c r="A904" s="20">
        <f ca="1">+SUBTOTAL(3,$A$3:B904)</f>
        <v>903</v>
      </c>
      <c r="B904" s="21" t="s">
        <v>2476</v>
      </c>
      <c r="C904" s="21" t="s">
        <v>2572</v>
      </c>
      <c r="D904" s="16" t="s">
        <v>2593</v>
      </c>
      <c r="E904" s="21" t="s">
        <v>2574</v>
      </c>
      <c r="F904" s="21">
        <v>1</v>
      </c>
      <c r="G904" s="21" t="s">
        <v>33</v>
      </c>
      <c r="H904" s="21" t="s">
        <v>174</v>
      </c>
      <c r="I904" s="22">
        <v>5.2</v>
      </c>
      <c r="J904" s="21">
        <v>80</v>
      </c>
      <c r="K904" s="21">
        <v>0.38100000000000001</v>
      </c>
      <c r="L904" s="21">
        <v>13</v>
      </c>
      <c r="M904" s="21">
        <v>60</v>
      </c>
      <c r="N904" s="16" t="s">
        <v>2594</v>
      </c>
    </row>
    <row r="905" spans="1:14" ht="30" customHeight="1" x14ac:dyDescent="0.2">
      <c r="A905" s="20">
        <f ca="1">+SUBTOTAL(3,$A$3:B905)</f>
        <v>904</v>
      </c>
      <c r="B905" s="21" t="s">
        <v>2476</v>
      </c>
      <c r="C905" s="21" t="s">
        <v>2572</v>
      </c>
      <c r="D905" s="16" t="s">
        <v>2595</v>
      </c>
      <c r="E905" s="21" t="s">
        <v>2574</v>
      </c>
      <c r="F905" s="21">
        <v>0.5</v>
      </c>
      <c r="G905" s="21" t="s">
        <v>559</v>
      </c>
      <c r="H905" s="21" t="s">
        <v>2576</v>
      </c>
      <c r="I905" s="22">
        <v>3</v>
      </c>
      <c r="J905" s="21">
        <v>50</v>
      </c>
      <c r="K905" s="21">
        <v>0.28832000000000002</v>
      </c>
      <c r="L905" s="21">
        <v>13.100000000000001</v>
      </c>
      <c r="M905" s="21">
        <v>60</v>
      </c>
      <c r="N905" s="16" t="s">
        <v>2596</v>
      </c>
    </row>
    <row r="906" spans="1:14" ht="30" customHeight="1" x14ac:dyDescent="0.2">
      <c r="A906" s="20">
        <f ca="1">+SUBTOTAL(3,$A$3:B906)</f>
        <v>905</v>
      </c>
      <c r="B906" s="21" t="s">
        <v>2476</v>
      </c>
      <c r="C906" s="21" t="s">
        <v>2572</v>
      </c>
      <c r="D906" s="16" t="s">
        <v>2597</v>
      </c>
      <c r="E906" s="21" t="s">
        <v>2598</v>
      </c>
      <c r="F906" s="21">
        <v>0.25</v>
      </c>
      <c r="G906" s="21" t="s">
        <v>3</v>
      </c>
      <c r="H906" s="21" t="s">
        <v>2599</v>
      </c>
      <c r="I906" s="22">
        <v>2.8</v>
      </c>
      <c r="J906" s="21">
        <v>30</v>
      </c>
      <c r="K906" s="21">
        <v>0.27039999999999997</v>
      </c>
      <c r="L906" s="21">
        <v>12.9</v>
      </c>
      <c r="M906" s="21">
        <v>84</v>
      </c>
      <c r="N906" s="16" t="s">
        <v>2568</v>
      </c>
    </row>
    <row r="907" spans="1:14" ht="30" customHeight="1" x14ac:dyDescent="0.2">
      <c r="A907" s="20">
        <f ca="1">+SUBTOTAL(3,$A$3:B907)</f>
        <v>906</v>
      </c>
      <c r="B907" s="21" t="s">
        <v>2476</v>
      </c>
      <c r="C907" s="21" t="s">
        <v>2572</v>
      </c>
      <c r="D907" s="16" t="s">
        <v>2600</v>
      </c>
      <c r="E907" s="21" t="s">
        <v>2574</v>
      </c>
      <c r="F907" s="21">
        <v>0.03</v>
      </c>
      <c r="G907" s="21" t="s">
        <v>559</v>
      </c>
      <c r="H907" s="21" t="s">
        <v>9</v>
      </c>
      <c r="I907" s="22">
        <v>3</v>
      </c>
      <c r="J907" s="21">
        <v>20</v>
      </c>
      <c r="K907" s="21">
        <v>0.26109300000000002</v>
      </c>
      <c r="L907" s="21">
        <v>12.1</v>
      </c>
      <c r="M907" s="21">
        <v>84</v>
      </c>
      <c r="N907" s="16" t="s">
        <v>2601</v>
      </c>
    </row>
    <row r="908" spans="1:14" ht="30" customHeight="1" x14ac:dyDescent="0.2">
      <c r="A908" s="20">
        <f ca="1">+SUBTOTAL(3,$A$3:B908)</f>
        <v>907</v>
      </c>
      <c r="B908" s="21" t="s">
        <v>2476</v>
      </c>
      <c r="C908" s="21" t="s">
        <v>2572</v>
      </c>
      <c r="D908" s="16" t="s">
        <v>2602</v>
      </c>
      <c r="E908" s="21" t="s">
        <v>2574</v>
      </c>
      <c r="F908" s="21">
        <v>0.1</v>
      </c>
      <c r="G908" s="21" t="s">
        <v>559</v>
      </c>
      <c r="H908" s="21" t="s">
        <v>2484</v>
      </c>
      <c r="I908" s="22">
        <v>3</v>
      </c>
      <c r="J908" s="21">
        <v>102</v>
      </c>
      <c r="K908" s="21">
        <v>0.245446</v>
      </c>
      <c r="L908" s="21">
        <v>12.5</v>
      </c>
      <c r="M908" s="21">
        <v>84</v>
      </c>
      <c r="N908" s="16" t="s">
        <v>2603</v>
      </c>
    </row>
    <row r="909" spans="1:14" ht="30" customHeight="1" x14ac:dyDescent="0.2">
      <c r="A909" s="20">
        <f ca="1">+SUBTOTAL(3,$A$3:B909)</f>
        <v>908</v>
      </c>
      <c r="B909" s="21" t="s">
        <v>2476</v>
      </c>
      <c r="C909" s="21" t="s">
        <v>2572</v>
      </c>
      <c r="D909" s="16" t="s">
        <v>2604</v>
      </c>
      <c r="E909" s="21" t="s">
        <v>2605</v>
      </c>
      <c r="F909" s="21">
        <v>5</v>
      </c>
      <c r="G909" s="21" t="s">
        <v>33</v>
      </c>
      <c r="H909" s="21" t="s">
        <v>252</v>
      </c>
      <c r="I909" s="22">
        <v>2.8</v>
      </c>
      <c r="J909" s="21">
        <v>36</v>
      </c>
      <c r="K909" s="21">
        <v>0.16749600000000001</v>
      </c>
      <c r="L909" s="21">
        <v>12</v>
      </c>
      <c r="M909" s="21">
        <v>84</v>
      </c>
      <c r="N909" s="16" t="s">
        <v>2556</v>
      </c>
    </row>
    <row r="910" spans="1:14" ht="30" customHeight="1" x14ac:dyDescent="0.2">
      <c r="A910" s="20">
        <f ca="1">+SUBTOTAL(3,$A$3:B910)</f>
        <v>909</v>
      </c>
      <c r="B910" s="21" t="s">
        <v>2476</v>
      </c>
      <c r="C910" s="21" t="s">
        <v>2572</v>
      </c>
      <c r="D910" s="16" t="s">
        <v>2606</v>
      </c>
      <c r="E910" s="21" t="s">
        <v>2605</v>
      </c>
      <c r="F910" s="21">
        <v>0.15</v>
      </c>
      <c r="G910" s="21" t="s">
        <v>559</v>
      </c>
      <c r="H910" s="21" t="s">
        <v>9</v>
      </c>
      <c r="I910" s="22">
        <v>2.5</v>
      </c>
      <c r="J910" s="21">
        <v>25</v>
      </c>
      <c r="K910" s="21">
        <v>0.66200000000000003</v>
      </c>
      <c r="L910" s="21">
        <v>18</v>
      </c>
      <c r="M910" s="21">
        <v>60</v>
      </c>
      <c r="N910" s="16" t="s">
        <v>2607</v>
      </c>
    </row>
    <row r="911" spans="1:14" ht="30" customHeight="1" x14ac:dyDescent="0.2">
      <c r="A911" s="20">
        <f ca="1">+SUBTOTAL(3,$A$3:B911)</f>
        <v>910</v>
      </c>
      <c r="B911" s="21" t="s">
        <v>2476</v>
      </c>
      <c r="C911" s="21" t="s">
        <v>2572</v>
      </c>
      <c r="D911" s="16" t="s">
        <v>2608</v>
      </c>
      <c r="E911" s="21" t="s">
        <v>2609</v>
      </c>
      <c r="F911" s="21">
        <v>0.5</v>
      </c>
      <c r="G911" s="21" t="s">
        <v>559</v>
      </c>
      <c r="H911" s="21" t="s">
        <v>712</v>
      </c>
      <c r="I911" s="22">
        <v>2.2000000000000002</v>
      </c>
      <c r="J911" s="21">
        <v>10</v>
      </c>
      <c r="K911" s="21">
        <v>0.17722099999999999</v>
      </c>
      <c r="L911" s="21">
        <v>12.9</v>
      </c>
      <c r="M911" s="21">
        <v>60</v>
      </c>
      <c r="N911" s="16" t="s">
        <v>2610</v>
      </c>
    </row>
    <row r="912" spans="1:14" ht="30" customHeight="1" x14ac:dyDescent="0.2">
      <c r="A912" s="20">
        <f ca="1">+SUBTOTAL(3,$A$3:B912)</f>
        <v>911</v>
      </c>
      <c r="B912" s="21" t="s">
        <v>2476</v>
      </c>
      <c r="C912" s="21" t="s">
        <v>2572</v>
      </c>
      <c r="D912" s="16" t="s">
        <v>2611</v>
      </c>
      <c r="E912" s="21" t="s">
        <v>2574</v>
      </c>
      <c r="F912" s="21">
        <v>0.3</v>
      </c>
      <c r="G912" s="21" t="s">
        <v>559</v>
      </c>
      <c r="H912" s="21" t="s">
        <v>9</v>
      </c>
      <c r="I912" s="22">
        <v>3</v>
      </c>
      <c r="J912" s="21">
        <v>38</v>
      </c>
      <c r="K912" s="21">
        <v>0.21605260000000001</v>
      </c>
      <c r="L912" s="21">
        <v>12</v>
      </c>
      <c r="M912" s="21">
        <v>84</v>
      </c>
      <c r="N912" s="16" t="s">
        <v>2612</v>
      </c>
    </row>
    <row r="913" spans="1:14" ht="30" customHeight="1" x14ac:dyDescent="0.2">
      <c r="A913" s="20">
        <f ca="1">+SUBTOTAL(3,$A$3:B913)</f>
        <v>912</v>
      </c>
      <c r="B913" s="21" t="s">
        <v>2476</v>
      </c>
      <c r="C913" s="21" t="s">
        <v>2572</v>
      </c>
      <c r="D913" s="16" t="s">
        <v>2613</v>
      </c>
      <c r="E913" s="21" t="s">
        <v>2614</v>
      </c>
      <c r="F913" s="21">
        <v>1</v>
      </c>
      <c r="G913" s="21" t="s">
        <v>559</v>
      </c>
      <c r="H913" s="21" t="s">
        <v>2484</v>
      </c>
      <c r="I913" s="22">
        <v>1.5</v>
      </c>
      <c r="J913" s="21">
        <v>36</v>
      </c>
      <c r="K913" s="21">
        <v>0.119032</v>
      </c>
      <c r="L913" s="21">
        <v>12.2</v>
      </c>
      <c r="M913" s="21">
        <v>84</v>
      </c>
      <c r="N913" s="16" t="s">
        <v>2615</v>
      </c>
    </row>
    <row r="914" spans="1:14" ht="30" customHeight="1" x14ac:dyDescent="0.2">
      <c r="A914" s="20">
        <f ca="1">+SUBTOTAL(3,$A$3:B914)</f>
        <v>913</v>
      </c>
      <c r="B914" s="21" t="s">
        <v>2476</v>
      </c>
      <c r="C914" s="21" t="s">
        <v>2572</v>
      </c>
      <c r="D914" s="16" t="s">
        <v>2616</v>
      </c>
      <c r="E914" s="21" t="s">
        <v>2574</v>
      </c>
      <c r="F914" s="21">
        <v>5</v>
      </c>
      <c r="G914" s="21" t="s">
        <v>559</v>
      </c>
      <c r="H914" s="21" t="s">
        <v>9</v>
      </c>
      <c r="I914" s="22">
        <v>1.4</v>
      </c>
      <c r="J914" s="21">
        <v>20</v>
      </c>
      <c r="K914" s="21">
        <v>0.44700000000000001</v>
      </c>
      <c r="L914" s="21">
        <v>19</v>
      </c>
      <c r="M914" s="21">
        <v>60</v>
      </c>
      <c r="N914" s="16" t="s">
        <v>2617</v>
      </c>
    </row>
    <row r="915" spans="1:14" ht="30" customHeight="1" x14ac:dyDescent="0.2">
      <c r="A915" s="20">
        <f ca="1">+SUBTOTAL(3,$A$3:B915)</f>
        <v>914</v>
      </c>
      <c r="B915" s="21" t="s">
        <v>2476</v>
      </c>
      <c r="C915" s="21" t="s">
        <v>2572</v>
      </c>
      <c r="D915" s="16" t="s">
        <v>2618</v>
      </c>
      <c r="E915" s="21" t="s">
        <v>2574</v>
      </c>
      <c r="F915" s="21">
        <v>0.2</v>
      </c>
      <c r="G915" s="21" t="s">
        <v>559</v>
      </c>
      <c r="H915" s="21" t="s">
        <v>2619</v>
      </c>
      <c r="I915" s="22">
        <v>1.1000000000000001</v>
      </c>
      <c r="J915" s="21">
        <v>90</v>
      </c>
      <c r="K915" s="21">
        <v>0.12686600000000001</v>
      </c>
      <c r="L915" s="21">
        <v>14.2</v>
      </c>
      <c r="M915" s="21">
        <v>60</v>
      </c>
      <c r="N915" s="16" t="s">
        <v>2596</v>
      </c>
    </row>
    <row r="916" spans="1:14" ht="30" customHeight="1" x14ac:dyDescent="0.2">
      <c r="A916" s="20">
        <f ca="1">+SUBTOTAL(3,$A$3:B916)</f>
        <v>915</v>
      </c>
      <c r="B916" s="21" t="s">
        <v>2476</v>
      </c>
      <c r="C916" s="21" t="s">
        <v>2572</v>
      </c>
      <c r="D916" s="16" t="s">
        <v>2620</v>
      </c>
      <c r="E916" s="21" t="s">
        <v>2598</v>
      </c>
      <c r="F916" s="21">
        <v>5</v>
      </c>
      <c r="G916" s="21" t="s">
        <v>559</v>
      </c>
      <c r="H916" s="21" t="s">
        <v>2484</v>
      </c>
      <c r="I916" s="22">
        <v>1</v>
      </c>
      <c r="J916" s="21">
        <v>21</v>
      </c>
      <c r="K916" s="21">
        <v>0.116359</v>
      </c>
      <c r="L916" s="21">
        <v>13.100000000000001</v>
      </c>
      <c r="M916" s="21">
        <v>84</v>
      </c>
      <c r="N916" s="16" t="s">
        <v>2621</v>
      </c>
    </row>
    <row r="917" spans="1:14" ht="30" customHeight="1" x14ac:dyDescent="0.2">
      <c r="A917" s="20">
        <f ca="1">+SUBTOTAL(3,$A$3:B917)</f>
        <v>916</v>
      </c>
      <c r="B917" s="21" t="s">
        <v>2476</v>
      </c>
      <c r="C917" s="21" t="s">
        <v>2572</v>
      </c>
      <c r="D917" s="16" t="s">
        <v>2622</v>
      </c>
      <c r="E917" s="21" t="s">
        <v>2574</v>
      </c>
      <c r="F917" s="21">
        <v>2</v>
      </c>
      <c r="G917" s="21" t="s">
        <v>33</v>
      </c>
      <c r="H917" s="21" t="s">
        <v>9</v>
      </c>
      <c r="I917" s="22">
        <v>1</v>
      </c>
      <c r="J917" s="21">
        <v>50</v>
      </c>
      <c r="K917" s="21">
        <v>5.2680999999999999E-2</v>
      </c>
      <c r="L917" s="21">
        <v>14.000000000000002</v>
      </c>
      <c r="M917" s="21">
        <v>60</v>
      </c>
      <c r="N917" s="16" t="s">
        <v>2623</v>
      </c>
    </row>
    <row r="918" spans="1:14" ht="30" customHeight="1" x14ac:dyDescent="0.2">
      <c r="A918" s="20">
        <f ca="1">+SUBTOTAL(3,$A$3:B918)</f>
        <v>917</v>
      </c>
      <c r="B918" s="21" t="s">
        <v>2476</v>
      </c>
      <c r="C918" s="21" t="s">
        <v>2572</v>
      </c>
      <c r="D918" s="16" t="s">
        <v>2624</v>
      </c>
      <c r="E918" s="21" t="s">
        <v>2625</v>
      </c>
      <c r="F918" s="21">
        <v>30</v>
      </c>
      <c r="G918" s="21" t="s">
        <v>33</v>
      </c>
      <c r="H918" s="21" t="s">
        <v>252</v>
      </c>
      <c r="I918" s="22">
        <v>1.3</v>
      </c>
      <c r="J918" s="21">
        <v>25</v>
      </c>
      <c r="K918" s="21">
        <v>0.1069403</v>
      </c>
      <c r="L918" s="21">
        <v>12</v>
      </c>
      <c r="M918" s="21">
        <v>60</v>
      </c>
      <c r="N918" s="16" t="s">
        <v>2626</v>
      </c>
    </row>
    <row r="919" spans="1:14" ht="30" customHeight="1" x14ac:dyDescent="0.2">
      <c r="A919" s="20">
        <f ca="1">+SUBTOTAL(3,$A$3:B919)</f>
        <v>918</v>
      </c>
      <c r="B919" s="21" t="s">
        <v>2476</v>
      </c>
      <c r="C919" s="21" t="s">
        <v>2572</v>
      </c>
      <c r="D919" s="16" t="s">
        <v>2627</v>
      </c>
      <c r="E919" s="21" t="s">
        <v>2628</v>
      </c>
      <c r="F919" s="21">
        <v>0.05</v>
      </c>
      <c r="G919" s="21" t="s">
        <v>559</v>
      </c>
      <c r="H919" s="21" t="s">
        <v>9</v>
      </c>
      <c r="I919" s="22">
        <v>0.7</v>
      </c>
      <c r="J919" s="21">
        <v>35</v>
      </c>
      <c r="K919" s="21">
        <v>7.3154999999999998E-2</v>
      </c>
      <c r="L919" s="21">
        <v>12.5</v>
      </c>
      <c r="M919" s="21">
        <v>84</v>
      </c>
      <c r="N919" s="16" t="s">
        <v>2629</v>
      </c>
    </row>
    <row r="920" spans="1:14" ht="30" customHeight="1" x14ac:dyDescent="0.2">
      <c r="A920" s="20">
        <f ca="1">+SUBTOTAL(3,$A$3:B920)</f>
        <v>919</v>
      </c>
      <c r="B920" s="21" t="s">
        <v>2476</v>
      </c>
      <c r="C920" s="21" t="s">
        <v>2572</v>
      </c>
      <c r="D920" s="16" t="s">
        <v>2630</v>
      </c>
      <c r="E920" s="21" t="s">
        <v>2574</v>
      </c>
      <c r="F920" s="21">
        <v>0.1</v>
      </c>
      <c r="G920" s="21" t="s">
        <v>559</v>
      </c>
      <c r="H920" s="21" t="s">
        <v>9</v>
      </c>
      <c r="I920" s="22">
        <v>0.7</v>
      </c>
      <c r="J920" s="21">
        <v>15</v>
      </c>
      <c r="K920" s="21">
        <v>5.772E-2</v>
      </c>
      <c r="L920" s="21">
        <v>12.5</v>
      </c>
      <c r="M920" s="21">
        <v>60</v>
      </c>
      <c r="N920" s="16" t="s">
        <v>2631</v>
      </c>
    </row>
    <row r="921" spans="1:14" ht="30" customHeight="1" x14ac:dyDescent="0.2">
      <c r="A921" s="20">
        <f ca="1">+SUBTOTAL(3,$A$3:B921)</f>
        <v>920</v>
      </c>
      <c r="B921" s="21" t="s">
        <v>2476</v>
      </c>
      <c r="C921" s="21" t="s">
        <v>2572</v>
      </c>
      <c r="D921" s="16" t="s">
        <v>2632</v>
      </c>
      <c r="E921" s="21" t="s">
        <v>2633</v>
      </c>
      <c r="F921" s="21">
        <v>3</v>
      </c>
      <c r="G921" s="21" t="s">
        <v>3</v>
      </c>
      <c r="H921" s="21" t="s">
        <v>4</v>
      </c>
      <c r="I921" s="22">
        <v>0.9</v>
      </c>
      <c r="J921" s="21">
        <v>20</v>
      </c>
      <c r="K921" s="21">
        <v>1.208</v>
      </c>
      <c r="L921" s="21">
        <v>12.7</v>
      </c>
      <c r="M921" s="21">
        <v>84</v>
      </c>
      <c r="N921" s="16" t="s">
        <v>2634</v>
      </c>
    </row>
    <row r="922" spans="1:14" ht="30" customHeight="1" x14ac:dyDescent="0.2">
      <c r="A922" s="20">
        <f ca="1">+SUBTOTAL(3,$A$3:B922)</f>
        <v>921</v>
      </c>
      <c r="B922" s="21" t="s">
        <v>2476</v>
      </c>
      <c r="C922" s="21" t="s">
        <v>2572</v>
      </c>
      <c r="D922" s="16" t="s">
        <v>2635</v>
      </c>
      <c r="E922" s="21" t="s">
        <v>2574</v>
      </c>
      <c r="F922" s="21">
        <v>0.15</v>
      </c>
      <c r="G922" s="21" t="s">
        <v>559</v>
      </c>
      <c r="H922" s="21" t="s">
        <v>9</v>
      </c>
      <c r="I922" s="22">
        <v>0.6</v>
      </c>
      <c r="J922" s="21">
        <v>25</v>
      </c>
      <c r="K922" s="21">
        <v>7.2521000000000002E-2</v>
      </c>
      <c r="L922" s="21">
        <v>13.8</v>
      </c>
      <c r="M922" s="21">
        <v>84</v>
      </c>
      <c r="N922" s="16" t="s">
        <v>2636</v>
      </c>
    </row>
    <row r="923" spans="1:14" ht="30" customHeight="1" x14ac:dyDescent="0.2">
      <c r="A923" s="20">
        <f ca="1">+SUBTOTAL(3,$A$3:B923)</f>
        <v>922</v>
      </c>
      <c r="B923" s="21" t="s">
        <v>2476</v>
      </c>
      <c r="C923" s="21" t="s">
        <v>2572</v>
      </c>
      <c r="D923" s="16" t="s">
        <v>2637</v>
      </c>
      <c r="E923" s="21" t="s">
        <v>2574</v>
      </c>
      <c r="F923" s="21">
        <v>0.05</v>
      </c>
      <c r="G923" s="21" t="s">
        <v>559</v>
      </c>
      <c r="H923" s="21" t="s">
        <v>1322</v>
      </c>
      <c r="I923" s="22">
        <v>0.6</v>
      </c>
      <c r="J923" s="21">
        <v>20</v>
      </c>
      <c r="K923" s="21">
        <v>4.7036000000000001E-2</v>
      </c>
      <c r="L923" s="21">
        <v>12.8</v>
      </c>
      <c r="M923" s="21">
        <v>60</v>
      </c>
      <c r="N923" s="16" t="s">
        <v>2559</v>
      </c>
    </row>
    <row r="924" spans="1:14" ht="30" customHeight="1" x14ac:dyDescent="0.2">
      <c r="A924" s="20">
        <f ca="1">+SUBTOTAL(3,$A$3:B924)</f>
        <v>923</v>
      </c>
      <c r="B924" s="21" t="s">
        <v>2476</v>
      </c>
      <c r="C924" s="21" t="s">
        <v>2572</v>
      </c>
      <c r="D924" s="16" t="s">
        <v>2638</v>
      </c>
      <c r="E924" s="21" t="s">
        <v>2614</v>
      </c>
      <c r="F924" s="21">
        <v>0.05</v>
      </c>
      <c r="G924" s="21" t="s">
        <v>559</v>
      </c>
      <c r="H924" s="21" t="s">
        <v>9</v>
      </c>
      <c r="I924" s="22">
        <v>0.5</v>
      </c>
      <c r="J924" s="21">
        <v>16</v>
      </c>
      <c r="K924" s="21">
        <v>4.3215000000000003E-2</v>
      </c>
      <c r="L924" s="21">
        <v>13.200000000000001</v>
      </c>
      <c r="M924" s="21">
        <v>60</v>
      </c>
      <c r="N924" s="16" t="s">
        <v>2639</v>
      </c>
    </row>
    <row r="925" spans="1:14" ht="30" customHeight="1" x14ac:dyDescent="0.2">
      <c r="A925" s="20">
        <f ca="1">+SUBTOTAL(3,$A$3:B925)</f>
        <v>924</v>
      </c>
      <c r="B925" s="21" t="s">
        <v>2476</v>
      </c>
      <c r="C925" s="21" t="s">
        <v>2572</v>
      </c>
      <c r="D925" s="16" t="s">
        <v>2640</v>
      </c>
      <c r="E925" s="21" t="s">
        <v>2574</v>
      </c>
      <c r="F925" s="21">
        <v>1</v>
      </c>
      <c r="G925" s="21" t="s">
        <v>559</v>
      </c>
      <c r="H925" s="21" t="s">
        <v>9</v>
      </c>
      <c r="I925" s="22">
        <v>0.5</v>
      </c>
      <c r="J925" s="21">
        <v>31</v>
      </c>
      <c r="K925" s="21">
        <v>0.13728299999999999</v>
      </c>
      <c r="L925" s="21">
        <v>17</v>
      </c>
      <c r="M925" s="21">
        <v>84</v>
      </c>
      <c r="N925" s="16" t="s">
        <v>2641</v>
      </c>
    </row>
    <row r="926" spans="1:14" ht="30" customHeight="1" x14ac:dyDescent="0.2">
      <c r="A926" s="20">
        <f ca="1">+SUBTOTAL(3,$A$3:B926)</f>
        <v>925</v>
      </c>
      <c r="B926" s="21" t="s">
        <v>2476</v>
      </c>
      <c r="C926" s="21" t="s">
        <v>2572</v>
      </c>
      <c r="D926" s="16" t="s">
        <v>2642</v>
      </c>
      <c r="E926" s="21" t="s">
        <v>2628</v>
      </c>
      <c r="F926" s="21">
        <v>0.25</v>
      </c>
      <c r="G926" s="21" t="s">
        <v>559</v>
      </c>
      <c r="H926" s="21" t="s">
        <v>9</v>
      </c>
      <c r="I926" s="22">
        <v>0.5</v>
      </c>
      <c r="J926" s="21">
        <v>15</v>
      </c>
      <c r="K926" s="21">
        <v>0.27871600000000002</v>
      </c>
      <c r="L926" s="21">
        <v>27.79</v>
      </c>
      <c r="M926" s="21">
        <v>60</v>
      </c>
      <c r="N926" s="16" t="s">
        <v>2629</v>
      </c>
    </row>
    <row r="927" spans="1:14" ht="30" customHeight="1" x14ac:dyDescent="0.2">
      <c r="A927" s="20">
        <f ca="1">+SUBTOTAL(3,$A$3:B927)</f>
        <v>926</v>
      </c>
      <c r="B927" s="21" t="s">
        <v>2476</v>
      </c>
      <c r="C927" s="21" t="s">
        <v>2572</v>
      </c>
      <c r="D927" s="16" t="s">
        <v>2643</v>
      </c>
      <c r="E927" s="21" t="s">
        <v>2644</v>
      </c>
      <c r="F927" s="21">
        <v>0.1</v>
      </c>
      <c r="G927" s="21" t="s">
        <v>559</v>
      </c>
      <c r="H927" s="21" t="s">
        <v>9</v>
      </c>
      <c r="I927" s="22">
        <v>0.7</v>
      </c>
      <c r="J927" s="21">
        <v>12</v>
      </c>
      <c r="K927" s="21">
        <v>0.25148900000000002</v>
      </c>
      <c r="L927" s="21">
        <v>20</v>
      </c>
      <c r="M927" s="21">
        <v>60</v>
      </c>
      <c r="N927" s="16" t="s">
        <v>2556</v>
      </c>
    </row>
    <row r="928" spans="1:14" ht="30" customHeight="1" x14ac:dyDescent="0.2">
      <c r="A928" s="20">
        <f ca="1">+SUBTOTAL(3,$A$3:B928)</f>
        <v>927</v>
      </c>
      <c r="B928" s="21" t="s">
        <v>2476</v>
      </c>
      <c r="C928" s="21" t="s">
        <v>2572</v>
      </c>
      <c r="D928" s="16" t="s">
        <v>2645</v>
      </c>
      <c r="E928" s="21" t="s">
        <v>2574</v>
      </c>
      <c r="F928" s="21">
        <v>0.05</v>
      </c>
      <c r="G928" s="21" t="s">
        <v>559</v>
      </c>
      <c r="H928" s="21" t="s">
        <v>1322</v>
      </c>
      <c r="I928" s="22">
        <v>0.5</v>
      </c>
      <c r="J928" s="21">
        <v>10</v>
      </c>
      <c r="K928" s="21">
        <v>5.8193000000000002E-2</v>
      </c>
      <c r="L928" s="21">
        <v>14.000000000000002</v>
      </c>
      <c r="M928" s="21">
        <v>60</v>
      </c>
      <c r="N928" s="16" t="s">
        <v>2559</v>
      </c>
    </row>
    <row r="929" spans="1:14" ht="30" customHeight="1" x14ac:dyDescent="0.2">
      <c r="A929" s="20">
        <f ca="1">+SUBTOTAL(3,$A$3:B929)</f>
        <v>928</v>
      </c>
      <c r="B929" s="21" t="s">
        <v>2476</v>
      </c>
      <c r="C929" s="21" t="s">
        <v>2572</v>
      </c>
      <c r="D929" s="16" t="s">
        <v>2646</v>
      </c>
      <c r="E929" s="21" t="s">
        <v>2574</v>
      </c>
      <c r="F929" s="21">
        <v>1</v>
      </c>
      <c r="G929" s="21" t="s">
        <v>33</v>
      </c>
      <c r="H929" s="21" t="s">
        <v>124</v>
      </c>
      <c r="I929" s="22">
        <v>0.4</v>
      </c>
      <c r="J929" s="21">
        <v>24</v>
      </c>
      <c r="K929" s="21">
        <v>3.8831999999999998E-2</v>
      </c>
      <c r="L929" s="21">
        <v>13</v>
      </c>
      <c r="M929" s="21">
        <v>84</v>
      </c>
      <c r="N929" s="16" t="s">
        <v>2647</v>
      </c>
    </row>
    <row r="930" spans="1:14" ht="30" customHeight="1" x14ac:dyDescent="0.2">
      <c r="A930" s="20">
        <f ca="1">+SUBTOTAL(3,$A$3:B930)</f>
        <v>929</v>
      </c>
      <c r="B930" s="21" t="s">
        <v>2476</v>
      </c>
      <c r="C930" s="21" t="s">
        <v>2572</v>
      </c>
      <c r="D930" s="16" t="s">
        <v>2489</v>
      </c>
      <c r="E930" s="21" t="s">
        <v>2648</v>
      </c>
      <c r="F930" s="21">
        <v>0.5</v>
      </c>
      <c r="G930" s="21" t="s">
        <v>559</v>
      </c>
      <c r="H930" s="21" t="s">
        <v>17</v>
      </c>
      <c r="I930" s="22">
        <v>0.5</v>
      </c>
      <c r="J930" s="21">
        <v>25</v>
      </c>
      <c r="K930" s="21">
        <v>3.7953000000000001E-2</v>
      </c>
      <c r="L930" s="21">
        <v>14.2</v>
      </c>
      <c r="M930" s="21">
        <v>84</v>
      </c>
      <c r="N930" s="16" t="s">
        <v>2596</v>
      </c>
    </row>
    <row r="931" spans="1:14" ht="30" customHeight="1" x14ac:dyDescent="0.2">
      <c r="A931" s="20">
        <f ca="1">+SUBTOTAL(3,$A$3:B931)</f>
        <v>930</v>
      </c>
      <c r="B931" s="21" t="s">
        <v>2476</v>
      </c>
      <c r="C931" s="21" t="s">
        <v>2572</v>
      </c>
      <c r="D931" s="16" t="s">
        <v>2649</v>
      </c>
      <c r="E931" s="21" t="s">
        <v>2633</v>
      </c>
      <c r="F931" s="21">
        <v>1</v>
      </c>
      <c r="G931" s="21" t="s">
        <v>559</v>
      </c>
      <c r="H931" s="21" t="s">
        <v>17</v>
      </c>
      <c r="I931" s="22">
        <v>0.44999999999999996</v>
      </c>
      <c r="J931" s="21">
        <v>25</v>
      </c>
      <c r="K931" s="21">
        <v>0.18158099999999999</v>
      </c>
      <c r="L931" s="21">
        <v>20.2</v>
      </c>
      <c r="M931" s="21">
        <v>60</v>
      </c>
      <c r="N931" s="16" t="s">
        <v>2650</v>
      </c>
    </row>
    <row r="932" spans="1:14" ht="30" customHeight="1" x14ac:dyDescent="0.2">
      <c r="A932" s="20">
        <f ca="1">+SUBTOTAL(3,$A$3:B932)</f>
        <v>931</v>
      </c>
      <c r="B932" s="21" t="s">
        <v>2476</v>
      </c>
      <c r="C932" s="21" t="s">
        <v>2572</v>
      </c>
      <c r="D932" s="16" t="s">
        <v>2651</v>
      </c>
      <c r="E932" s="21" t="s">
        <v>2633</v>
      </c>
      <c r="F932" s="21">
        <v>0.05</v>
      </c>
      <c r="G932" s="21" t="s">
        <v>559</v>
      </c>
      <c r="H932" s="21" t="s">
        <v>24</v>
      </c>
      <c r="I932" s="22">
        <v>5</v>
      </c>
      <c r="J932" s="21">
        <v>7</v>
      </c>
      <c r="K932" s="21">
        <v>5.7000000000000002E-2</v>
      </c>
      <c r="L932" s="21">
        <v>13.3</v>
      </c>
      <c r="M932" s="21">
        <v>60</v>
      </c>
      <c r="N932" s="16" t="s">
        <v>2652</v>
      </c>
    </row>
    <row r="933" spans="1:14" ht="30" customHeight="1" x14ac:dyDescent="0.2">
      <c r="A933" s="20">
        <f ca="1">+SUBTOTAL(3,$A$3:B933)</f>
        <v>932</v>
      </c>
      <c r="B933" s="21" t="s">
        <v>2476</v>
      </c>
      <c r="C933" s="21" t="s">
        <v>2572</v>
      </c>
      <c r="D933" s="16" t="s">
        <v>2653</v>
      </c>
      <c r="E933" s="21" t="s">
        <v>2628</v>
      </c>
      <c r="F933" s="21">
        <v>0.1</v>
      </c>
      <c r="G933" s="21" t="s">
        <v>33</v>
      </c>
      <c r="H933" s="21" t="s">
        <v>63</v>
      </c>
      <c r="I933" s="22">
        <v>0.4</v>
      </c>
      <c r="J933" s="21">
        <v>10</v>
      </c>
      <c r="K933" s="21">
        <v>0.138041</v>
      </c>
      <c r="L933" s="21">
        <v>17</v>
      </c>
      <c r="M933" s="21">
        <v>84</v>
      </c>
      <c r="N933" s="16" t="s">
        <v>2654</v>
      </c>
    </row>
    <row r="934" spans="1:14" ht="30" customHeight="1" x14ac:dyDescent="0.2">
      <c r="A934" s="20">
        <f ca="1">+SUBTOTAL(3,$A$3:B934)</f>
        <v>933</v>
      </c>
      <c r="B934" s="21" t="s">
        <v>2476</v>
      </c>
      <c r="C934" s="21" t="s">
        <v>2572</v>
      </c>
      <c r="D934" s="16" t="s">
        <v>2655</v>
      </c>
      <c r="E934" s="21" t="s">
        <v>2656</v>
      </c>
      <c r="F934" s="21">
        <v>0.05</v>
      </c>
      <c r="G934" s="21" t="s">
        <v>559</v>
      </c>
      <c r="H934" s="21" t="s">
        <v>9</v>
      </c>
      <c r="I934" s="22">
        <v>0.2</v>
      </c>
      <c r="J934" s="21">
        <v>10</v>
      </c>
      <c r="K934" s="21">
        <v>6.0061999999999997E-2</v>
      </c>
      <c r="L934" s="21">
        <v>15.6</v>
      </c>
      <c r="M934" s="21">
        <v>84</v>
      </c>
      <c r="N934" s="16" t="s">
        <v>2556</v>
      </c>
    </row>
    <row r="935" spans="1:14" ht="30" customHeight="1" x14ac:dyDescent="0.2">
      <c r="A935" s="20">
        <f ca="1">+SUBTOTAL(3,$A$3:B935)</f>
        <v>934</v>
      </c>
      <c r="B935" s="21" t="s">
        <v>2657</v>
      </c>
      <c r="C935" s="21" t="s">
        <v>2658</v>
      </c>
      <c r="D935" s="16" t="s">
        <v>2659</v>
      </c>
      <c r="E935" s="21" t="s">
        <v>2660</v>
      </c>
      <c r="F935" s="21">
        <v>8</v>
      </c>
      <c r="G935" s="21" t="s">
        <v>8</v>
      </c>
      <c r="H935" s="21" t="s">
        <v>81</v>
      </c>
      <c r="I935" s="22">
        <v>18.224225000000001</v>
      </c>
      <c r="J935" s="21">
        <v>600</v>
      </c>
      <c r="K935" s="21">
        <v>7.8</v>
      </c>
      <c r="L935" s="21">
        <v>21.4</v>
      </c>
      <c r="M935" s="21">
        <v>60</v>
      </c>
      <c r="N935" s="16" t="s">
        <v>2661</v>
      </c>
    </row>
    <row r="936" spans="1:14" ht="30" customHeight="1" x14ac:dyDescent="0.2">
      <c r="A936" s="20">
        <f ca="1">+SUBTOTAL(3,$A$3:B936)</f>
        <v>935</v>
      </c>
      <c r="B936" s="21" t="s">
        <v>2657</v>
      </c>
      <c r="C936" s="21" t="s">
        <v>2658</v>
      </c>
      <c r="D936" s="16" t="s">
        <v>2662</v>
      </c>
      <c r="E936" s="21" t="s">
        <v>2660</v>
      </c>
      <c r="F936" s="21">
        <v>1.4</v>
      </c>
      <c r="G936" s="21" t="s">
        <v>8</v>
      </c>
      <c r="H936" s="21" t="s">
        <v>9</v>
      </c>
      <c r="I936" s="22">
        <v>5.8013630000000003</v>
      </c>
      <c r="J936" s="21">
        <v>71</v>
      </c>
      <c r="K936" s="21">
        <v>7.8</v>
      </c>
      <c r="L936" s="21">
        <v>48</v>
      </c>
      <c r="M936" s="21">
        <v>36</v>
      </c>
      <c r="N936" s="16" t="s">
        <v>2663</v>
      </c>
    </row>
    <row r="937" spans="1:14" ht="30" customHeight="1" x14ac:dyDescent="0.2">
      <c r="A937" s="20">
        <f ca="1">+SUBTOTAL(3,$A$3:B937)</f>
        <v>936</v>
      </c>
      <c r="B937" s="21" t="s">
        <v>2657</v>
      </c>
      <c r="C937" s="21" t="s">
        <v>2658</v>
      </c>
      <c r="D937" s="16" t="s">
        <v>2664</v>
      </c>
      <c r="E937" s="21" t="s">
        <v>2660</v>
      </c>
      <c r="F937" s="21">
        <v>3</v>
      </c>
      <c r="G937" s="21" t="s">
        <v>8</v>
      </c>
      <c r="H937" s="21" t="s">
        <v>17</v>
      </c>
      <c r="I937" s="22">
        <v>12.14</v>
      </c>
      <c r="J937" s="21">
        <v>103</v>
      </c>
      <c r="K937" s="21">
        <v>5.9</v>
      </c>
      <c r="L937" s="21">
        <v>17.8</v>
      </c>
      <c r="M937" s="21">
        <v>60</v>
      </c>
      <c r="N937" s="16" t="s">
        <v>2665</v>
      </c>
    </row>
    <row r="938" spans="1:14" ht="30" customHeight="1" x14ac:dyDescent="0.2">
      <c r="A938" s="20">
        <f ca="1">+SUBTOTAL(3,$A$3:B938)</f>
        <v>937</v>
      </c>
      <c r="B938" s="21" t="s">
        <v>2657</v>
      </c>
      <c r="C938" s="21" t="s">
        <v>2658</v>
      </c>
      <c r="D938" s="16" t="s">
        <v>2666</v>
      </c>
      <c r="E938" s="21" t="s">
        <v>2660</v>
      </c>
      <c r="F938" s="21">
        <v>1.8</v>
      </c>
      <c r="G938" s="21" t="s">
        <v>8</v>
      </c>
      <c r="H938" s="21" t="s">
        <v>9</v>
      </c>
      <c r="I938" s="22">
        <v>6.9154999999999998</v>
      </c>
      <c r="J938" s="21">
        <v>41</v>
      </c>
      <c r="K938" s="21">
        <v>2.5</v>
      </c>
      <c r="L938" s="21">
        <v>20</v>
      </c>
      <c r="M938" s="21">
        <v>48</v>
      </c>
      <c r="N938" s="16" t="s">
        <v>2667</v>
      </c>
    </row>
    <row r="939" spans="1:14" ht="30" customHeight="1" x14ac:dyDescent="0.2">
      <c r="A939" s="20">
        <f ca="1">+SUBTOTAL(3,$A$3:B939)</f>
        <v>938</v>
      </c>
      <c r="B939" s="21" t="s">
        <v>2657</v>
      </c>
      <c r="C939" s="21" t="s">
        <v>2658</v>
      </c>
      <c r="D939" s="16" t="s">
        <v>1350</v>
      </c>
      <c r="E939" s="21" t="s">
        <v>2660</v>
      </c>
      <c r="F939" s="21">
        <v>1</v>
      </c>
      <c r="G939" s="21" t="s">
        <v>8</v>
      </c>
      <c r="H939" s="21" t="s">
        <v>79</v>
      </c>
      <c r="I939" s="22">
        <v>6.1622269999999997</v>
      </c>
      <c r="J939" s="21">
        <v>203</v>
      </c>
      <c r="K939" s="21">
        <v>10.101000000000001</v>
      </c>
      <c r="L939" s="21">
        <v>57.7</v>
      </c>
      <c r="M939" s="21">
        <v>36</v>
      </c>
      <c r="N939" s="16" t="s">
        <v>2668</v>
      </c>
    </row>
    <row r="940" spans="1:14" ht="30" customHeight="1" x14ac:dyDescent="0.2">
      <c r="A940" s="20">
        <f ca="1">+SUBTOTAL(3,$A$3:B940)</f>
        <v>939</v>
      </c>
      <c r="B940" s="21" t="s">
        <v>2657</v>
      </c>
      <c r="C940" s="21" t="s">
        <v>2658</v>
      </c>
      <c r="D940" s="16" t="s">
        <v>2669</v>
      </c>
      <c r="E940" s="21" t="s">
        <v>2670</v>
      </c>
      <c r="F940" s="21">
        <v>100</v>
      </c>
      <c r="G940" s="21" t="s">
        <v>33</v>
      </c>
      <c r="H940" s="21" t="s">
        <v>161</v>
      </c>
      <c r="I940" s="22">
        <v>6.5151130000000004</v>
      </c>
      <c r="J940" s="21">
        <v>50</v>
      </c>
      <c r="K940" s="21">
        <v>4.4000000000000004</v>
      </c>
      <c r="L940" s="21">
        <v>20.2</v>
      </c>
      <c r="M940" s="21">
        <v>60</v>
      </c>
      <c r="N940" s="16" t="s">
        <v>2671</v>
      </c>
    </row>
    <row r="941" spans="1:14" ht="30" customHeight="1" x14ac:dyDescent="0.2">
      <c r="A941" s="20">
        <f ca="1">+SUBTOTAL(3,$A$3:B941)</f>
        <v>940</v>
      </c>
      <c r="B941" s="21" t="s">
        <v>2657</v>
      </c>
      <c r="C941" s="21" t="s">
        <v>2658</v>
      </c>
      <c r="D941" s="16" t="s">
        <v>2672</v>
      </c>
      <c r="E941" s="21" t="s">
        <v>2660</v>
      </c>
      <c r="F941" s="21">
        <v>4.5</v>
      </c>
      <c r="G941" s="21" t="s">
        <v>3</v>
      </c>
      <c r="H941" s="21" t="s">
        <v>943</v>
      </c>
      <c r="I941" s="22">
        <v>4.8208000000000002</v>
      </c>
      <c r="J941" s="21">
        <v>200</v>
      </c>
      <c r="K941" s="21">
        <v>1.8</v>
      </c>
      <c r="L941" s="21">
        <v>16</v>
      </c>
      <c r="M941" s="21">
        <v>72</v>
      </c>
      <c r="N941" s="16" t="s">
        <v>2673</v>
      </c>
    </row>
    <row r="942" spans="1:14" ht="30" customHeight="1" x14ac:dyDescent="0.2">
      <c r="A942" s="20">
        <f ca="1">+SUBTOTAL(3,$A$3:B942)</f>
        <v>941</v>
      </c>
      <c r="B942" s="21" t="s">
        <v>2657</v>
      </c>
      <c r="C942" s="21" t="s">
        <v>2658</v>
      </c>
      <c r="D942" s="16" t="s">
        <v>2674</v>
      </c>
      <c r="E942" s="21" t="s">
        <v>2660</v>
      </c>
      <c r="F942" s="21">
        <v>0.8</v>
      </c>
      <c r="G942" s="21" t="s">
        <v>8</v>
      </c>
      <c r="H942" s="21" t="s">
        <v>9</v>
      </c>
      <c r="I942" s="22">
        <v>3.9</v>
      </c>
      <c r="J942" s="21">
        <v>115</v>
      </c>
      <c r="K942" s="21">
        <v>3.1</v>
      </c>
      <c r="L942" s="21">
        <v>49</v>
      </c>
      <c r="M942" s="21">
        <v>36</v>
      </c>
      <c r="N942" s="16" t="s">
        <v>2675</v>
      </c>
    </row>
    <row r="943" spans="1:14" ht="30" customHeight="1" x14ac:dyDescent="0.2">
      <c r="A943" s="20">
        <f ca="1">+SUBTOTAL(3,$A$3:B943)</f>
        <v>942</v>
      </c>
      <c r="B943" s="21" t="s">
        <v>2657</v>
      </c>
      <c r="C943" s="21" t="s">
        <v>2658</v>
      </c>
      <c r="D943" s="16" t="s">
        <v>2676</v>
      </c>
      <c r="E943" s="21" t="s">
        <v>2660</v>
      </c>
      <c r="F943" s="21">
        <v>2</v>
      </c>
      <c r="G943" s="21" t="s">
        <v>8</v>
      </c>
      <c r="H943" s="21" t="s">
        <v>9</v>
      </c>
      <c r="I943" s="22">
        <v>4.3384499999999999</v>
      </c>
      <c r="J943" s="21">
        <v>62</v>
      </c>
      <c r="K943" s="21">
        <v>2.7</v>
      </c>
      <c r="L943" s="21">
        <v>21</v>
      </c>
      <c r="M943" s="21">
        <v>60</v>
      </c>
      <c r="N943" s="16" t="s">
        <v>2677</v>
      </c>
    </row>
    <row r="944" spans="1:14" ht="30" customHeight="1" x14ac:dyDescent="0.2">
      <c r="A944" s="20">
        <f ca="1">+SUBTOTAL(3,$A$3:B944)</f>
        <v>943</v>
      </c>
      <c r="B944" s="21" t="s">
        <v>2657</v>
      </c>
      <c r="C944" s="21" t="s">
        <v>2658</v>
      </c>
      <c r="D944" s="16" t="s">
        <v>2678</v>
      </c>
      <c r="E944" s="21" t="s">
        <v>2660</v>
      </c>
      <c r="F944" s="21">
        <v>3</v>
      </c>
      <c r="G944" s="21" t="s">
        <v>8</v>
      </c>
      <c r="H944" s="21" t="s">
        <v>9</v>
      </c>
      <c r="I944" s="22">
        <v>4.0370489999999997</v>
      </c>
      <c r="J944" s="21">
        <v>85</v>
      </c>
      <c r="K944" s="21">
        <v>0.6</v>
      </c>
      <c r="L944" s="21">
        <v>21</v>
      </c>
      <c r="M944" s="21">
        <v>60</v>
      </c>
      <c r="N944" s="16" t="s">
        <v>2679</v>
      </c>
    </row>
    <row r="945" spans="1:14" ht="30" customHeight="1" x14ac:dyDescent="0.2">
      <c r="A945" s="20">
        <f ca="1">+SUBTOTAL(3,$A$3:B945)</f>
        <v>944</v>
      </c>
      <c r="B945" s="21" t="s">
        <v>2657</v>
      </c>
      <c r="C945" s="21" t="s">
        <v>2658</v>
      </c>
      <c r="D945" s="16" t="s">
        <v>2680</v>
      </c>
      <c r="E945" s="21" t="s">
        <v>2660</v>
      </c>
      <c r="F945" s="21">
        <v>5.4</v>
      </c>
      <c r="G945" s="21" t="s">
        <v>8</v>
      </c>
      <c r="H945" s="21" t="s">
        <v>17</v>
      </c>
      <c r="I945" s="22">
        <v>5.86</v>
      </c>
      <c r="J945" s="21">
        <v>32</v>
      </c>
      <c r="K945" s="21">
        <v>1.7</v>
      </c>
      <c r="L945" s="21">
        <v>17.8</v>
      </c>
      <c r="M945" s="21">
        <v>48</v>
      </c>
      <c r="N945" s="16" t="s">
        <v>2681</v>
      </c>
    </row>
    <row r="946" spans="1:14" ht="30" customHeight="1" x14ac:dyDescent="0.2">
      <c r="A946" s="20">
        <f ca="1">+SUBTOTAL(3,$A$3:B946)</f>
        <v>945</v>
      </c>
      <c r="B946" s="21" t="s">
        <v>2657</v>
      </c>
      <c r="C946" s="21" t="s">
        <v>2658</v>
      </c>
      <c r="D946" s="16" t="s">
        <v>2682</v>
      </c>
      <c r="E946" s="21" t="s">
        <v>2660</v>
      </c>
      <c r="F946" s="21">
        <v>1.7</v>
      </c>
      <c r="G946" s="21" t="s">
        <v>8</v>
      </c>
      <c r="H946" s="21" t="s">
        <v>17</v>
      </c>
      <c r="I946" s="22">
        <v>5.0999999999999996</v>
      </c>
      <c r="J946" s="21">
        <v>61</v>
      </c>
      <c r="K946" s="21">
        <v>2.1</v>
      </c>
      <c r="L946" s="21">
        <v>19</v>
      </c>
      <c r="M946" s="21">
        <v>60</v>
      </c>
      <c r="N946" s="16" t="s">
        <v>2683</v>
      </c>
    </row>
    <row r="947" spans="1:14" ht="30" customHeight="1" x14ac:dyDescent="0.2">
      <c r="A947" s="20">
        <f ca="1">+SUBTOTAL(3,$A$3:B947)</f>
        <v>946</v>
      </c>
      <c r="B947" s="21" t="s">
        <v>2657</v>
      </c>
      <c r="C947" s="21" t="s">
        <v>2658</v>
      </c>
      <c r="D947" s="16" t="s">
        <v>2684</v>
      </c>
      <c r="E947" s="21" t="s">
        <v>2660</v>
      </c>
      <c r="F947" s="21">
        <v>2</v>
      </c>
      <c r="G947" s="21" t="s">
        <v>8</v>
      </c>
      <c r="H947" s="21" t="s">
        <v>17</v>
      </c>
      <c r="I947" s="22">
        <v>4.5</v>
      </c>
      <c r="J947" s="21">
        <v>32</v>
      </c>
      <c r="K947" s="21">
        <v>1.8</v>
      </c>
      <c r="L947" s="21">
        <v>20</v>
      </c>
      <c r="M947" s="21">
        <v>48</v>
      </c>
      <c r="N947" s="16" t="s">
        <v>2685</v>
      </c>
    </row>
    <row r="948" spans="1:14" ht="30" customHeight="1" x14ac:dyDescent="0.2">
      <c r="A948" s="20">
        <f ca="1">+SUBTOTAL(3,$A$3:B948)</f>
        <v>947</v>
      </c>
      <c r="B948" s="21" t="s">
        <v>2657</v>
      </c>
      <c r="C948" s="21" t="s">
        <v>2658</v>
      </c>
      <c r="D948" s="16" t="s">
        <v>2686</v>
      </c>
      <c r="E948" s="21" t="s">
        <v>2687</v>
      </c>
      <c r="F948" s="21">
        <v>0.5</v>
      </c>
      <c r="G948" s="21" t="s">
        <v>8</v>
      </c>
      <c r="H948" s="21" t="s">
        <v>2688</v>
      </c>
      <c r="I948" s="22">
        <v>0.83</v>
      </c>
      <c r="J948" s="21">
        <v>22</v>
      </c>
      <c r="K948" s="21">
        <v>0.17399999999999999</v>
      </c>
      <c r="L948" s="21">
        <v>30</v>
      </c>
      <c r="M948" s="21">
        <v>48</v>
      </c>
      <c r="N948" s="16" t="s">
        <v>2689</v>
      </c>
    </row>
    <row r="949" spans="1:14" ht="30" customHeight="1" x14ac:dyDescent="0.2">
      <c r="A949" s="20">
        <f ca="1">+SUBTOTAL(3,$A$3:B949)</f>
        <v>948</v>
      </c>
      <c r="B949" s="21" t="s">
        <v>2657</v>
      </c>
      <c r="C949" s="21" t="s">
        <v>2658</v>
      </c>
      <c r="D949" s="16" t="s">
        <v>2690</v>
      </c>
      <c r="E949" s="21" t="s">
        <v>2670</v>
      </c>
      <c r="F949" s="21">
        <v>3</v>
      </c>
      <c r="G949" s="21" t="s">
        <v>33</v>
      </c>
      <c r="H949" s="21" t="s">
        <v>124</v>
      </c>
      <c r="I949" s="22">
        <v>4</v>
      </c>
      <c r="J949" s="21">
        <v>30</v>
      </c>
      <c r="K949" s="21">
        <v>2.1</v>
      </c>
      <c r="L949" s="21">
        <v>22</v>
      </c>
      <c r="M949" s="21">
        <v>48</v>
      </c>
      <c r="N949" s="16" t="s">
        <v>2691</v>
      </c>
    </row>
    <row r="950" spans="1:14" ht="30" customHeight="1" x14ac:dyDescent="0.2">
      <c r="A950" s="20">
        <f ca="1">+SUBTOTAL(3,$A$3:B950)</f>
        <v>949</v>
      </c>
      <c r="B950" s="21" t="s">
        <v>2657</v>
      </c>
      <c r="C950" s="21" t="s">
        <v>2658</v>
      </c>
      <c r="D950" s="16" t="s">
        <v>2692</v>
      </c>
      <c r="E950" s="21" t="s">
        <v>2660</v>
      </c>
      <c r="F950" s="21">
        <v>3</v>
      </c>
      <c r="G950" s="21" t="s">
        <v>8</v>
      </c>
      <c r="H950" s="21" t="s">
        <v>81</v>
      </c>
      <c r="I950" s="22">
        <v>3.05</v>
      </c>
      <c r="J950" s="21">
        <v>115</v>
      </c>
      <c r="K950" s="21">
        <v>1.096231</v>
      </c>
      <c r="L950" s="21">
        <v>24.6</v>
      </c>
      <c r="M950" s="21">
        <v>48</v>
      </c>
      <c r="N950" s="16" t="s">
        <v>2693</v>
      </c>
    </row>
    <row r="951" spans="1:14" ht="30" customHeight="1" x14ac:dyDescent="0.2">
      <c r="A951" s="20">
        <f ca="1">+SUBTOTAL(3,$A$3:B951)</f>
        <v>950</v>
      </c>
      <c r="B951" s="21" t="s">
        <v>2657</v>
      </c>
      <c r="C951" s="21" t="s">
        <v>2658</v>
      </c>
      <c r="D951" s="16" t="s">
        <v>2694</v>
      </c>
      <c r="E951" s="21" t="s">
        <v>2660</v>
      </c>
      <c r="F951" s="21">
        <v>1</v>
      </c>
      <c r="G951" s="21" t="s">
        <v>8</v>
      </c>
      <c r="H951" s="21" t="s">
        <v>2688</v>
      </c>
      <c r="I951" s="22">
        <v>2.4350000000000001</v>
      </c>
      <c r="J951" s="21">
        <v>35</v>
      </c>
      <c r="K951" s="21">
        <v>2</v>
      </c>
      <c r="L951" s="21">
        <v>53</v>
      </c>
      <c r="M951" s="21">
        <v>36</v>
      </c>
      <c r="N951" s="16" t="s">
        <v>2695</v>
      </c>
    </row>
    <row r="952" spans="1:14" ht="30" customHeight="1" x14ac:dyDescent="0.2">
      <c r="A952" s="20">
        <f ca="1">+SUBTOTAL(3,$A$3:B952)</f>
        <v>951</v>
      </c>
      <c r="B952" s="21" t="s">
        <v>2657</v>
      </c>
      <c r="C952" s="21" t="s">
        <v>2658</v>
      </c>
      <c r="D952" s="16" t="s">
        <v>2696</v>
      </c>
      <c r="E952" s="21" t="s">
        <v>2660</v>
      </c>
      <c r="F952" s="21">
        <v>1</v>
      </c>
      <c r="G952" s="21" t="s">
        <v>8</v>
      </c>
      <c r="H952" s="21" t="s">
        <v>17</v>
      </c>
      <c r="I952" s="22">
        <v>3</v>
      </c>
      <c r="J952" s="21">
        <v>42</v>
      </c>
      <c r="K952" s="21">
        <v>1.1251260000000001</v>
      </c>
      <c r="L952" s="21">
        <v>25.9</v>
      </c>
      <c r="M952" s="21">
        <v>48</v>
      </c>
      <c r="N952" s="16" t="s">
        <v>2697</v>
      </c>
    </row>
    <row r="953" spans="1:14" ht="30" customHeight="1" x14ac:dyDescent="0.2">
      <c r="A953" s="20">
        <f ca="1">+SUBTOTAL(3,$A$3:B953)</f>
        <v>952</v>
      </c>
      <c r="B953" s="21" t="s">
        <v>2657</v>
      </c>
      <c r="C953" s="21" t="s">
        <v>2658</v>
      </c>
      <c r="D953" s="16" t="s">
        <v>2698</v>
      </c>
      <c r="E953" s="21" t="s">
        <v>2660</v>
      </c>
      <c r="F953" s="21">
        <v>8</v>
      </c>
      <c r="G953" s="21" t="s">
        <v>8</v>
      </c>
      <c r="H953" s="21" t="s">
        <v>17</v>
      </c>
      <c r="I953" s="22">
        <v>17.8749</v>
      </c>
      <c r="J953" s="21">
        <v>260</v>
      </c>
      <c r="K953" s="21">
        <v>11.8</v>
      </c>
      <c r="L953" s="21">
        <v>16.100000000000001</v>
      </c>
      <c r="M953" s="21">
        <v>48</v>
      </c>
      <c r="N953" s="16" t="s">
        <v>2699</v>
      </c>
    </row>
    <row r="954" spans="1:14" ht="30" customHeight="1" x14ac:dyDescent="0.2">
      <c r="A954" s="20">
        <f ca="1">+SUBTOTAL(3,$A$3:B954)</f>
        <v>953</v>
      </c>
      <c r="B954" s="21" t="s">
        <v>2657</v>
      </c>
      <c r="C954" s="21" t="s">
        <v>2658</v>
      </c>
      <c r="D954" s="16" t="s">
        <v>2700</v>
      </c>
      <c r="E954" s="21" t="s">
        <v>2687</v>
      </c>
      <c r="F954" s="21">
        <v>0.55000000000000004</v>
      </c>
      <c r="G954" s="21" t="s">
        <v>8</v>
      </c>
      <c r="H954" s="21" t="s">
        <v>247</v>
      </c>
      <c r="I954" s="22">
        <v>2.1169560000000001</v>
      </c>
      <c r="J954" s="21">
        <v>32</v>
      </c>
      <c r="K954" s="21">
        <v>2.5</v>
      </c>
      <c r="L954" s="21">
        <v>48</v>
      </c>
      <c r="M954" s="21">
        <v>36</v>
      </c>
      <c r="N954" s="16" t="s">
        <v>2701</v>
      </c>
    </row>
    <row r="955" spans="1:14" ht="30" customHeight="1" x14ac:dyDescent="0.2">
      <c r="A955" s="20">
        <f ca="1">+SUBTOTAL(3,$A$3:B955)</f>
        <v>954</v>
      </c>
      <c r="B955" s="21" t="s">
        <v>2657</v>
      </c>
      <c r="C955" s="21" t="s">
        <v>2658</v>
      </c>
      <c r="D955" s="16" t="s">
        <v>2702</v>
      </c>
      <c r="E955" s="21" t="s">
        <v>2660</v>
      </c>
      <c r="F955" s="21">
        <v>1</v>
      </c>
      <c r="G955" s="21" t="s">
        <v>8</v>
      </c>
      <c r="H955" s="21" t="s">
        <v>81</v>
      </c>
      <c r="I955" s="22">
        <v>2.5</v>
      </c>
      <c r="J955" s="21">
        <v>325</v>
      </c>
      <c r="K955" s="21">
        <v>2.5</v>
      </c>
      <c r="L955" s="21">
        <v>34</v>
      </c>
      <c r="M955" s="21">
        <v>36</v>
      </c>
      <c r="N955" s="16" t="s">
        <v>2703</v>
      </c>
    </row>
    <row r="956" spans="1:14" ht="30" customHeight="1" x14ac:dyDescent="0.2">
      <c r="A956" s="20">
        <f ca="1">+SUBTOTAL(3,$A$3:B956)</f>
        <v>955</v>
      </c>
      <c r="B956" s="21" t="s">
        <v>2657</v>
      </c>
      <c r="C956" s="21" t="s">
        <v>2658</v>
      </c>
      <c r="D956" s="16" t="s">
        <v>2704</v>
      </c>
      <c r="E956" s="21" t="s">
        <v>2660</v>
      </c>
      <c r="F956" s="21">
        <v>0.8</v>
      </c>
      <c r="G956" s="21" t="s">
        <v>8</v>
      </c>
      <c r="H956" s="21" t="s">
        <v>9</v>
      </c>
      <c r="I956" s="22">
        <v>0.93225599999999997</v>
      </c>
      <c r="J956" s="21">
        <v>20</v>
      </c>
      <c r="K956" s="21">
        <v>1.7</v>
      </c>
      <c r="L956" s="21">
        <v>42.1</v>
      </c>
      <c r="M956" s="21">
        <v>36</v>
      </c>
      <c r="N956" s="16" t="s">
        <v>2705</v>
      </c>
    </row>
    <row r="957" spans="1:14" ht="30" customHeight="1" x14ac:dyDescent="0.2">
      <c r="A957" s="20">
        <f ca="1">+SUBTOTAL(3,$A$3:B957)</f>
        <v>956</v>
      </c>
      <c r="B957" s="21" t="s">
        <v>2657</v>
      </c>
      <c r="C957" s="21" t="s">
        <v>2658</v>
      </c>
      <c r="D957" s="16" t="s">
        <v>2706</v>
      </c>
      <c r="E957" s="21" t="s">
        <v>2660</v>
      </c>
      <c r="F957" s="21">
        <v>0.7</v>
      </c>
      <c r="G957" s="21" t="s">
        <v>8</v>
      </c>
      <c r="H957" s="21" t="s">
        <v>17</v>
      </c>
      <c r="I957" s="22">
        <v>1.5906769999999999</v>
      </c>
      <c r="J957" s="21">
        <v>35</v>
      </c>
      <c r="K957" s="21">
        <v>0.9</v>
      </c>
      <c r="L957" s="21">
        <v>20.2</v>
      </c>
      <c r="M957" s="21">
        <v>60</v>
      </c>
      <c r="N957" s="16" t="s">
        <v>2707</v>
      </c>
    </row>
    <row r="958" spans="1:14" ht="30" customHeight="1" x14ac:dyDescent="0.2">
      <c r="A958" s="20">
        <f ca="1">+SUBTOTAL(3,$A$3:B958)</f>
        <v>957</v>
      </c>
      <c r="B958" s="21" t="s">
        <v>2657</v>
      </c>
      <c r="C958" s="21" t="s">
        <v>2658</v>
      </c>
      <c r="D958" s="16" t="s">
        <v>2708</v>
      </c>
      <c r="E958" s="21" t="s">
        <v>2670</v>
      </c>
      <c r="F958" s="21">
        <v>50</v>
      </c>
      <c r="G958" s="21" t="s">
        <v>33</v>
      </c>
      <c r="H958" s="21" t="s">
        <v>252</v>
      </c>
      <c r="I958" s="22">
        <v>0.15665100000000001</v>
      </c>
      <c r="J958" s="21">
        <v>17</v>
      </c>
      <c r="K958" s="21">
        <v>0.11</v>
      </c>
      <c r="L958" s="21">
        <v>32</v>
      </c>
      <c r="M958" s="21">
        <v>36</v>
      </c>
      <c r="N958" s="16" t="s">
        <v>2709</v>
      </c>
    </row>
    <row r="959" spans="1:14" ht="30" customHeight="1" x14ac:dyDescent="0.2">
      <c r="A959" s="20">
        <f ca="1">+SUBTOTAL(3,$A$3:B959)</f>
        <v>958</v>
      </c>
      <c r="B959" s="21" t="s">
        <v>2657</v>
      </c>
      <c r="C959" s="21" t="s">
        <v>2658</v>
      </c>
      <c r="D959" s="16" t="s">
        <v>2710</v>
      </c>
      <c r="E959" s="21" t="s">
        <v>2670</v>
      </c>
      <c r="F959" s="21">
        <v>50</v>
      </c>
      <c r="G959" s="21" t="s">
        <v>33</v>
      </c>
      <c r="H959" s="21" t="s">
        <v>252</v>
      </c>
      <c r="I959" s="22">
        <v>0.11101900000000001</v>
      </c>
      <c r="J959" s="21">
        <v>17</v>
      </c>
      <c r="K959" s="21">
        <v>1.9E-2</v>
      </c>
      <c r="L959" s="21">
        <v>15</v>
      </c>
      <c r="M959" s="21">
        <v>36</v>
      </c>
      <c r="N959" s="16" t="s">
        <v>2709</v>
      </c>
    </row>
    <row r="960" spans="1:14" ht="30" customHeight="1" x14ac:dyDescent="0.2">
      <c r="A960" s="20">
        <f ca="1">+SUBTOTAL(3,$A$3:B960)</f>
        <v>959</v>
      </c>
      <c r="B960" s="21" t="s">
        <v>2657</v>
      </c>
      <c r="C960" s="21" t="s">
        <v>2658</v>
      </c>
      <c r="D960" s="16" t="s">
        <v>2711</v>
      </c>
      <c r="E960" s="21" t="s">
        <v>2660</v>
      </c>
      <c r="F960" s="21">
        <v>0.8</v>
      </c>
      <c r="G960" s="21" t="s">
        <v>8</v>
      </c>
      <c r="H960" s="21" t="s">
        <v>9</v>
      </c>
      <c r="I960" s="22">
        <v>0.89494799999999997</v>
      </c>
      <c r="J960" s="21">
        <v>30</v>
      </c>
      <c r="K960" s="21">
        <v>0.71089500000000005</v>
      </c>
      <c r="L960" s="21">
        <v>29.5</v>
      </c>
      <c r="M960" s="21">
        <v>48</v>
      </c>
      <c r="N960" s="16" t="s">
        <v>2712</v>
      </c>
    </row>
    <row r="961" spans="1:14" ht="30" customHeight="1" x14ac:dyDescent="0.2">
      <c r="A961" s="20">
        <f ca="1">+SUBTOTAL(3,$A$3:B961)</f>
        <v>960</v>
      </c>
      <c r="B961" s="21" t="s">
        <v>2657</v>
      </c>
      <c r="C961" s="21" t="s">
        <v>2658</v>
      </c>
      <c r="D961" s="16" t="s">
        <v>2713</v>
      </c>
      <c r="E961" s="21" t="s">
        <v>2660</v>
      </c>
      <c r="F961" s="21">
        <v>0.76</v>
      </c>
      <c r="G961" s="21" t="s">
        <v>8</v>
      </c>
      <c r="H961" s="21" t="s">
        <v>638</v>
      </c>
      <c r="I961" s="22">
        <v>0.93828400000000001</v>
      </c>
      <c r="J961" s="21">
        <v>44</v>
      </c>
      <c r="K961" s="21">
        <v>0.67295799999999995</v>
      </c>
      <c r="L961" s="21">
        <v>37.4</v>
      </c>
      <c r="M961" s="21">
        <v>48</v>
      </c>
      <c r="N961" s="16" t="s">
        <v>2714</v>
      </c>
    </row>
    <row r="962" spans="1:14" ht="30" customHeight="1" x14ac:dyDescent="0.2">
      <c r="A962" s="20">
        <f ca="1">+SUBTOTAL(3,$A$3:B962)</f>
        <v>961</v>
      </c>
      <c r="B962" s="21" t="s">
        <v>2657</v>
      </c>
      <c r="C962" s="21" t="s">
        <v>2658</v>
      </c>
      <c r="D962" s="16" t="s">
        <v>2715</v>
      </c>
      <c r="E962" s="21" t="s">
        <v>2660</v>
      </c>
      <c r="F962" s="21">
        <v>1</v>
      </c>
      <c r="G962" s="21" t="s">
        <v>8</v>
      </c>
      <c r="H962" s="21" t="s">
        <v>9</v>
      </c>
      <c r="I962" s="22">
        <v>0.80515999999999999</v>
      </c>
      <c r="J962" s="21">
        <v>60</v>
      </c>
      <c r="K962" s="21">
        <v>0.46700000000000003</v>
      </c>
      <c r="L962" s="21">
        <v>40</v>
      </c>
      <c r="M962" s="21">
        <v>48</v>
      </c>
      <c r="N962" s="16" t="s">
        <v>2716</v>
      </c>
    </row>
    <row r="963" spans="1:14" ht="30" customHeight="1" x14ac:dyDescent="0.2">
      <c r="A963" s="20">
        <f ca="1">+SUBTOTAL(3,$A$3:B963)</f>
        <v>962</v>
      </c>
      <c r="B963" s="21" t="s">
        <v>2657</v>
      </c>
      <c r="C963" s="21" t="s">
        <v>2658</v>
      </c>
      <c r="D963" s="16" t="s">
        <v>2717</v>
      </c>
      <c r="E963" s="21" t="s">
        <v>2660</v>
      </c>
      <c r="F963" s="21">
        <v>0.55000000000000004</v>
      </c>
      <c r="G963" s="21" t="s">
        <v>8</v>
      </c>
      <c r="H963" s="21" t="s">
        <v>17</v>
      </c>
      <c r="I963" s="22">
        <v>0.503</v>
      </c>
      <c r="J963" s="21">
        <v>29</v>
      </c>
      <c r="K963" s="21">
        <v>0.245</v>
      </c>
      <c r="L963" s="21">
        <v>25</v>
      </c>
      <c r="M963" s="21">
        <v>48</v>
      </c>
      <c r="N963" s="16" t="s">
        <v>2718</v>
      </c>
    </row>
    <row r="964" spans="1:14" ht="30" customHeight="1" x14ac:dyDescent="0.2">
      <c r="A964" s="20">
        <f ca="1">+SUBTOTAL(3,$A$3:B964)</f>
        <v>963</v>
      </c>
      <c r="B964" s="21" t="s">
        <v>2657</v>
      </c>
      <c r="C964" s="21" t="s">
        <v>2658</v>
      </c>
      <c r="D964" s="16" t="s">
        <v>2719</v>
      </c>
      <c r="E964" s="21" t="s">
        <v>2720</v>
      </c>
      <c r="F964" s="21">
        <v>0.1</v>
      </c>
      <c r="G964" s="21" t="s">
        <v>3</v>
      </c>
      <c r="H964" s="21" t="s">
        <v>921</v>
      </c>
      <c r="I964" s="22">
        <v>0.31740000000000002</v>
      </c>
      <c r="J964" s="21">
        <v>16</v>
      </c>
      <c r="K964" s="21">
        <v>0.32600000000000001</v>
      </c>
      <c r="L964" s="21">
        <v>40</v>
      </c>
      <c r="M964" s="21">
        <v>36</v>
      </c>
      <c r="N964" s="16" t="s">
        <v>2721</v>
      </c>
    </row>
    <row r="965" spans="1:14" ht="30" customHeight="1" x14ac:dyDescent="0.2">
      <c r="A965" s="20">
        <f ca="1">+SUBTOTAL(3,$A$3:B965)</f>
        <v>964</v>
      </c>
      <c r="B965" s="21" t="s">
        <v>2657</v>
      </c>
      <c r="C965" s="21" t="s">
        <v>2658</v>
      </c>
      <c r="D965" s="16" t="s">
        <v>2722</v>
      </c>
      <c r="E965" s="21" t="s">
        <v>2687</v>
      </c>
      <c r="F965" s="21">
        <v>0.5</v>
      </c>
      <c r="G965" s="21" t="s">
        <v>8</v>
      </c>
      <c r="H965" s="21" t="s">
        <v>17</v>
      </c>
      <c r="I965" s="22">
        <v>0.45855200000000002</v>
      </c>
      <c r="J965" s="21">
        <v>8</v>
      </c>
      <c r="K965" s="21">
        <v>0.49099999999999999</v>
      </c>
      <c r="L965" s="21">
        <v>21.4</v>
      </c>
      <c r="M965" s="21">
        <v>48</v>
      </c>
      <c r="N965" s="16" t="s">
        <v>2723</v>
      </c>
    </row>
    <row r="966" spans="1:14" ht="30" customHeight="1" x14ac:dyDescent="0.2">
      <c r="A966" s="20">
        <f ca="1">+SUBTOTAL(3,$A$3:B966)</f>
        <v>965</v>
      </c>
      <c r="B966" s="21" t="s">
        <v>2657</v>
      </c>
      <c r="C966" s="21" t="s">
        <v>2658</v>
      </c>
      <c r="D966" s="16" t="s">
        <v>2724</v>
      </c>
      <c r="E966" s="21" t="s">
        <v>2670</v>
      </c>
      <c r="F966" s="21">
        <v>130</v>
      </c>
      <c r="G966" s="21" t="s">
        <v>33</v>
      </c>
      <c r="H966" s="21" t="s">
        <v>161</v>
      </c>
      <c r="I966" s="22">
        <v>0.50095699999999999</v>
      </c>
      <c r="J966" s="21">
        <v>30</v>
      </c>
      <c r="K966" s="21">
        <v>0.23</v>
      </c>
      <c r="L966" s="21">
        <v>21.1</v>
      </c>
      <c r="M966" s="21">
        <v>60</v>
      </c>
      <c r="N966" s="16" t="s">
        <v>2725</v>
      </c>
    </row>
    <row r="967" spans="1:14" ht="30" customHeight="1" x14ac:dyDescent="0.2">
      <c r="A967" s="20">
        <f ca="1">+SUBTOTAL(3,$A$3:B967)</f>
        <v>966</v>
      </c>
      <c r="B967" s="21" t="s">
        <v>2657</v>
      </c>
      <c r="C967" s="21" t="s">
        <v>2658</v>
      </c>
      <c r="D967" s="16" t="s">
        <v>2726</v>
      </c>
      <c r="E967" s="21" t="s">
        <v>2660</v>
      </c>
      <c r="F967" s="21">
        <v>0.6</v>
      </c>
      <c r="G967" s="21" t="s">
        <v>8</v>
      </c>
      <c r="H967" s="21" t="s">
        <v>9</v>
      </c>
      <c r="I967" s="22">
        <v>2.0814949999999999</v>
      </c>
      <c r="J967" s="21">
        <v>50</v>
      </c>
      <c r="K967" s="21">
        <v>0.59699999999999998</v>
      </c>
      <c r="L967" s="21">
        <v>34.9</v>
      </c>
      <c r="M967" s="21">
        <v>48</v>
      </c>
      <c r="N967" s="16" t="s">
        <v>2727</v>
      </c>
    </row>
    <row r="968" spans="1:14" ht="30" customHeight="1" x14ac:dyDescent="0.2">
      <c r="A968" s="20">
        <f ca="1">+SUBTOTAL(3,$A$3:B968)</f>
        <v>967</v>
      </c>
      <c r="B968" s="21" t="s">
        <v>2657</v>
      </c>
      <c r="C968" s="21" t="s">
        <v>2658</v>
      </c>
      <c r="D968" s="16" t="s">
        <v>2728</v>
      </c>
      <c r="E968" s="21" t="s">
        <v>2670</v>
      </c>
      <c r="F968" s="21">
        <v>0.1</v>
      </c>
      <c r="G968" s="21" t="s">
        <v>33</v>
      </c>
      <c r="H968" s="21" t="s">
        <v>252</v>
      </c>
      <c r="I968" s="22">
        <v>0.42499999999999999</v>
      </c>
      <c r="J968" s="21">
        <v>6</v>
      </c>
      <c r="K968" s="21">
        <v>0.24099999999999999</v>
      </c>
      <c r="L968" s="21">
        <v>21</v>
      </c>
      <c r="M968" s="21">
        <v>48</v>
      </c>
      <c r="N968" s="16" t="s">
        <v>2729</v>
      </c>
    </row>
    <row r="969" spans="1:14" ht="30" customHeight="1" x14ac:dyDescent="0.2">
      <c r="A969" s="20">
        <f ca="1">+SUBTOTAL(3,$A$3:B969)</f>
        <v>968</v>
      </c>
      <c r="B969" s="21" t="s">
        <v>2657</v>
      </c>
      <c r="C969" s="21" t="s">
        <v>2658</v>
      </c>
      <c r="D969" s="16" t="s">
        <v>2730</v>
      </c>
      <c r="E969" s="21" t="s">
        <v>2731</v>
      </c>
      <c r="F969" s="21">
        <v>0.2</v>
      </c>
      <c r="G969" s="21" t="s">
        <v>8</v>
      </c>
      <c r="H969" s="21" t="s">
        <v>9</v>
      </c>
      <c r="I969" s="22">
        <v>0.29836099999999999</v>
      </c>
      <c r="J969" s="21">
        <v>40</v>
      </c>
      <c r="K969" s="21">
        <v>0.65500000000000003</v>
      </c>
      <c r="L969" s="21">
        <v>51.4</v>
      </c>
      <c r="M969" s="21">
        <v>36</v>
      </c>
      <c r="N969" s="16" t="s">
        <v>2732</v>
      </c>
    </row>
    <row r="970" spans="1:14" ht="30" customHeight="1" x14ac:dyDescent="0.2">
      <c r="A970" s="20">
        <f ca="1">+SUBTOTAL(3,$A$3:B970)</f>
        <v>969</v>
      </c>
      <c r="B970" s="21" t="s">
        <v>2657</v>
      </c>
      <c r="C970" s="21" t="s">
        <v>2658</v>
      </c>
      <c r="D970" s="16" t="s">
        <v>2733</v>
      </c>
      <c r="E970" s="21" t="s">
        <v>2660</v>
      </c>
      <c r="F970" s="21">
        <v>0.5</v>
      </c>
      <c r="G970" s="21" t="s">
        <v>8</v>
      </c>
      <c r="H970" s="21" t="s">
        <v>9</v>
      </c>
      <c r="I970" s="22">
        <v>0.2</v>
      </c>
      <c r="J970" s="21">
        <v>30</v>
      </c>
      <c r="K970" s="21">
        <v>0.86807999999999996</v>
      </c>
      <c r="L970" s="21">
        <v>20</v>
      </c>
      <c r="M970" s="21">
        <v>48</v>
      </c>
      <c r="N970" s="16" t="s">
        <v>2734</v>
      </c>
    </row>
    <row r="971" spans="1:14" ht="30" customHeight="1" x14ac:dyDescent="0.2">
      <c r="A971" s="20">
        <f ca="1">+SUBTOTAL(3,$A$3:B971)</f>
        <v>970</v>
      </c>
      <c r="B971" s="21" t="s">
        <v>2657</v>
      </c>
      <c r="C971" s="21" t="s">
        <v>2658</v>
      </c>
      <c r="D971" s="16" t="s">
        <v>2735</v>
      </c>
      <c r="E971" s="21" t="s">
        <v>2687</v>
      </c>
      <c r="F971" s="21">
        <v>0.15</v>
      </c>
      <c r="G971" s="21" t="s">
        <v>8</v>
      </c>
      <c r="H971" s="21" t="s">
        <v>2688</v>
      </c>
      <c r="I971" s="22">
        <v>0.31591599999999997</v>
      </c>
      <c r="J971" s="21">
        <v>15</v>
      </c>
      <c r="K971" s="21">
        <v>9.4E-2</v>
      </c>
      <c r="L971" s="21">
        <v>19</v>
      </c>
      <c r="M971" s="21">
        <v>48</v>
      </c>
      <c r="N971" s="16" t="s">
        <v>2736</v>
      </c>
    </row>
    <row r="972" spans="1:14" ht="30" customHeight="1" x14ac:dyDescent="0.2">
      <c r="A972" s="20">
        <f ca="1">+SUBTOTAL(3,$A$3:B972)</f>
        <v>971</v>
      </c>
      <c r="B972" s="21" t="s">
        <v>2657</v>
      </c>
      <c r="C972" s="21" t="s">
        <v>2658</v>
      </c>
      <c r="D972" s="16" t="s">
        <v>2737</v>
      </c>
      <c r="E972" s="21" t="s">
        <v>2687</v>
      </c>
      <c r="F972" s="21">
        <v>0.1</v>
      </c>
      <c r="G972" s="21" t="s">
        <v>8</v>
      </c>
      <c r="H972" s="21" t="s">
        <v>81</v>
      </c>
      <c r="I972" s="22">
        <v>0.1</v>
      </c>
      <c r="J972" s="21">
        <v>18</v>
      </c>
      <c r="K972" s="21">
        <v>0.158</v>
      </c>
      <c r="L972" s="21">
        <v>58</v>
      </c>
      <c r="M972" s="21">
        <v>36</v>
      </c>
      <c r="N972" s="16" t="s">
        <v>2738</v>
      </c>
    </row>
    <row r="973" spans="1:14" ht="30" customHeight="1" x14ac:dyDescent="0.2">
      <c r="A973" s="20">
        <f ca="1">+SUBTOTAL(3,$A$3:B973)</f>
        <v>972</v>
      </c>
      <c r="B973" s="21" t="s">
        <v>2657</v>
      </c>
      <c r="C973" s="21" t="s">
        <v>2658</v>
      </c>
      <c r="D973" s="16" t="s">
        <v>2739</v>
      </c>
      <c r="E973" s="21" t="s">
        <v>2670</v>
      </c>
      <c r="F973" s="21">
        <v>0.5</v>
      </c>
      <c r="G973" s="21" t="s">
        <v>33</v>
      </c>
      <c r="H973" s="21" t="s">
        <v>1678</v>
      </c>
      <c r="I973" s="22">
        <v>0.1</v>
      </c>
      <c r="J973" s="21">
        <v>15</v>
      </c>
      <c r="K973" s="21">
        <v>0.30660999999999999</v>
      </c>
      <c r="L973" s="21">
        <v>32</v>
      </c>
      <c r="M973" s="21">
        <v>36</v>
      </c>
      <c r="N973" s="16" t="s">
        <v>2740</v>
      </c>
    </row>
    <row r="974" spans="1:14" ht="30" customHeight="1" x14ac:dyDescent="0.2">
      <c r="A974" s="20">
        <f ca="1">+SUBTOTAL(3,$A$3:B974)</f>
        <v>973</v>
      </c>
      <c r="B974" s="21" t="s">
        <v>2657</v>
      </c>
      <c r="C974" s="21" t="s">
        <v>2658</v>
      </c>
      <c r="D974" s="16" t="s">
        <v>2741</v>
      </c>
      <c r="E974" s="21" t="s">
        <v>2687</v>
      </c>
      <c r="F974" s="21">
        <v>0.5</v>
      </c>
      <c r="G974" s="21" t="s">
        <v>8</v>
      </c>
      <c r="H974" s="21" t="s">
        <v>506</v>
      </c>
      <c r="I974" s="22">
        <v>3</v>
      </c>
      <c r="J974" s="21">
        <v>60</v>
      </c>
      <c r="K974" s="21">
        <v>0.88</v>
      </c>
      <c r="L974" s="21">
        <v>18</v>
      </c>
      <c r="M974" s="21">
        <v>72</v>
      </c>
      <c r="N974" s="16" t="s">
        <v>2742</v>
      </c>
    </row>
    <row r="975" spans="1:14" ht="30" customHeight="1" x14ac:dyDescent="0.2">
      <c r="A975" s="20">
        <f ca="1">+SUBTOTAL(3,$A$3:B975)</f>
        <v>974</v>
      </c>
      <c r="B975" s="21" t="s">
        <v>2657</v>
      </c>
      <c r="C975" s="21" t="s">
        <v>2743</v>
      </c>
      <c r="D975" s="16" t="s">
        <v>2744</v>
      </c>
      <c r="E975" s="21" t="s">
        <v>67</v>
      </c>
      <c r="F975" s="21">
        <v>1.5</v>
      </c>
      <c r="G975" s="21" t="s">
        <v>8</v>
      </c>
      <c r="H975" s="21" t="s">
        <v>506</v>
      </c>
      <c r="I975" s="22">
        <v>5.5</v>
      </c>
      <c r="J975" s="21">
        <v>60</v>
      </c>
      <c r="K975" s="21">
        <v>40.4</v>
      </c>
      <c r="L975" s="21">
        <v>183</v>
      </c>
      <c r="M975" s="21">
        <v>12</v>
      </c>
      <c r="N975" s="16" t="s">
        <v>2745</v>
      </c>
    </row>
    <row r="976" spans="1:14" ht="30" customHeight="1" x14ac:dyDescent="0.2">
      <c r="A976" s="20">
        <f ca="1">+SUBTOTAL(3,$A$3:B976)</f>
        <v>975</v>
      </c>
      <c r="B976" s="21" t="s">
        <v>2657</v>
      </c>
      <c r="C976" s="21" t="s">
        <v>2743</v>
      </c>
      <c r="D976" s="16" t="s">
        <v>2185</v>
      </c>
      <c r="E976" s="21" t="s">
        <v>2746</v>
      </c>
      <c r="F976" s="21">
        <v>3</v>
      </c>
      <c r="G976" s="21" t="s">
        <v>8</v>
      </c>
      <c r="H976" s="21" t="s">
        <v>81</v>
      </c>
      <c r="I976" s="22">
        <v>3.87</v>
      </c>
      <c r="J976" s="21">
        <v>40</v>
      </c>
      <c r="K976" s="21">
        <v>2.6</v>
      </c>
      <c r="L976" s="21">
        <v>39</v>
      </c>
      <c r="M976" s="21">
        <v>48</v>
      </c>
      <c r="N976" s="16" t="s">
        <v>2747</v>
      </c>
    </row>
    <row r="977" spans="1:14" ht="30" customHeight="1" x14ac:dyDescent="0.2">
      <c r="A977" s="20">
        <f ca="1">+SUBTOTAL(3,$A$3:B977)</f>
        <v>976</v>
      </c>
      <c r="B977" s="21" t="s">
        <v>2657</v>
      </c>
      <c r="C977" s="21" t="s">
        <v>2743</v>
      </c>
      <c r="D977" s="16" t="s">
        <v>2748</v>
      </c>
      <c r="E977" s="21" t="s">
        <v>2746</v>
      </c>
      <c r="F977" s="21">
        <v>1.2</v>
      </c>
      <c r="G977" s="21" t="s">
        <v>8</v>
      </c>
      <c r="H977" s="21" t="s">
        <v>17</v>
      </c>
      <c r="I977" s="22">
        <v>1.4</v>
      </c>
      <c r="J977" s="21">
        <v>40</v>
      </c>
      <c r="K977" s="21">
        <v>1.3</v>
      </c>
      <c r="L977" s="21">
        <v>23.8</v>
      </c>
      <c r="M977" s="21">
        <v>48</v>
      </c>
      <c r="N977" s="16" t="s">
        <v>2749</v>
      </c>
    </row>
    <row r="978" spans="1:14" ht="30" customHeight="1" x14ac:dyDescent="0.2">
      <c r="A978" s="20">
        <f ca="1">+SUBTOTAL(3,$A$3:B978)</f>
        <v>977</v>
      </c>
      <c r="B978" s="21" t="s">
        <v>2657</v>
      </c>
      <c r="C978" s="21" t="s">
        <v>2743</v>
      </c>
      <c r="D978" s="16" t="s">
        <v>2750</v>
      </c>
      <c r="E978" s="21" t="s">
        <v>2126</v>
      </c>
      <c r="F978" s="21">
        <v>5</v>
      </c>
      <c r="G978" s="21" t="s">
        <v>8</v>
      </c>
      <c r="H978" s="21" t="s">
        <v>81</v>
      </c>
      <c r="I978" s="22">
        <v>9.8000000000000007</v>
      </c>
      <c r="J978" s="21">
        <v>65</v>
      </c>
      <c r="K978" s="21">
        <v>17.100000000000001</v>
      </c>
      <c r="L978" s="21">
        <v>38</v>
      </c>
      <c r="M978" s="21">
        <v>24</v>
      </c>
      <c r="N978" s="16" t="s">
        <v>2751</v>
      </c>
    </row>
    <row r="979" spans="1:14" ht="30" customHeight="1" x14ac:dyDescent="0.2">
      <c r="A979" s="20">
        <f ca="1">+SUBTOTAL(3,$A$3:B979)</f>
        <v>978</v>
      </c>
      <c r="B979" s="21" t="s">
        <v>2657</v>
      </c>
      <c r="C979" s="21" t="s">
        <v>2743</v>
      </c>
      <c r="D979" s="16" t="s">
        <v>2752</v>
      </c>
      <c r="E979" s="21" t="s">
        <v>2753</v>
      </c>
      <c r="F979" s="21">
        <v>2.6</v>
      </c>
      <c r="G979" s="21" t="s">
        <v>8</v>
      </c>
      <c r="H979" s="21" t="s">
        <v>81</v>
      </c>
      <c r="I979" s="22">
        <v>8.8170000000000002</v>
      </c>
      <c r="J979" s="21">
        <v>246</v>
      </c>
      <c r="K979" s="21">
        <v>4.5999999999999996</v>
      </c>
      <c r="L979" s="21">
        <v>21.4</v>
      </c>
      <c r="M979" s="21">
        <v>60</v>
      </c>
      <c r="N979" s="16" t="s">
        <v>2754</v>
      </c>
    </row>
    <row r="980" spans="1:14" ht="30" customHeight="1" x14ac:dyDescent="0.2">
      <c r="A980" s="20">
        <f ca="1">+SUBTOTAL(3,$A$3:B980)</f>
        <v>979</v>
      </c>
      <c r="B980" s="21" t="s">
        <v>2657</v>
      </c>
      <c r="C980" s="21" t="s">
        <v>2743</v>
      </c>
      <c r="D980" s="16" t="s">
        <v>2755</v>
      </c>
      <c r="E980" s="21" t="s">
        <v>2126</v>
      </c>
      <c r="F980" s="21">
        <v>3.5</v>
      </c>
      <c r="G980" s="21" t="s">
        <v>8</v>
      </c>
      <c r="H980" s="21" t="s">
        <v>9</v>
      </c>
      <c r="I980" s="22">
        <v>7.883</v>
      </c>
      <c r="J980" s="21">
        <v>50</v>
      </c>
      <c r="K980" s="21">
        <v>3.4</v>
      </c>
      <c r="L980" s="21">
        <v>29.4</v>
      </c>
      <c r="M980" s="21">
        <v>48</v>
      </c>
      <c r="N980" s="16" t="s">
        <v>2756</v>
      </c>
    </row>
    <row r="981" spans="1:14" ht="30" customHeight="1" x14ac:dyDescent="0.2">
      <c r="A981" s="20">
        <f ca="1">+SUBTOTAL(3,$A$3:B981)</f>
        <v>980</v>
      </c>
      <c r="B981" s="21" t="s">
        <v>2657</v>
      </c>
      <c r="C981" s="21" t="s">
        <v>2743</v>
      </c>
      <c r="D981" s="16" t="s">
        <v>2757</v>
      </c>
      <c r="E981" s="21" t="s">
        <v>2126</v>
      </c>
      <c r="F981" s="21">
        <v>1.4</v>
      </c>
      <c r="G981" s="21" t="s">
        <v>8</v>
      </c>
      <c r="H981" s="21" t="s">
        <v>2688</v>
      </c>
      <c r="I981" s="22">
        <v>5.75</v>
      </c>
      <c r="J981" s="21">
        <v>20</v>
      </c>
      <c r="K981" s="21">
        <v>0.7</v>
      </c>
      <c r="L981" s="21">
        <v>25</v>
      </c>
      <c r="M981" s="21">
        <v>60</v>
      </c>
      <c r="N981" s="16" t="s">
        <v>2758</v>
      </c>
    </row>
    <row r="982" spans="1:14" ht="30" customHeight="1" x14ac:dyDescent="0.2">
      <c r="A982" s="20">
        <f ca="1">+SUBTOTAL(3,$A$3:B982)</f>
        <v>981</v>
      </c>
      <c r="B982" s="21" t="s">
        <v>2657</v>
      </c>
      <c r="C982" s="21" t="s">
        <v>2743</v>
      </c>
      <c r="D982" s="16" t="s">
        <v>2759</v>
      </c>
      <c r="E982" s="21" t="s">
        <v>2126</v>
      </c>
      <c r="F982" s="21">
        <v>1.4</v>
      </c>
      <c r="G982" s="21" t="s">
        <v>8</v>
      </c>
      <c r="H982" s="21" t="s">
        <v>9</v>
      </c>
      <c r="I982" s="22">
        <v>5.8</v>
      </c>
      <c r="J982" s="21">
        <v>71</v>
      </c>
      <c r="K982" s="21">
        <v>7.8</v>
      </c>
      <c r="L982" s="21">
        <v>48</v>
      </c>
      <c r="M982" s="21">
        <v>36</v>
      </c>
      <c r="N982" s="16" t="s">
        <v>2760</v>
      </c>
    </row>
    <row r="983" spans="1:14" ht="30" customHeight="1" x14ac:dyDescent="0.2">
      <c r="A983" s="20">
        <f ca="1">+SUBTOTAL(3,$A$3:B983)</f>
        <v>982</v>
      </c>
      <c r="B983" s="21" t="s">
        <v>2657</v>
      </c>
      <c r="C983" s="21" t="s">
        <v>2743</v>
      </c>
      <c r="D983" s="16" t="s">
        <v>2676</v>
      </c>
      <c r="E983" s="21" t="s">
        <v>2126</v>
      </c>
      <c r="F983" s="21">
        <v>2</v>
      </c>
      <c r="G983" s="21" t="s">
        <v>8</v>
      </c>
      <c r="H983" s="21" t="s">
        <v>9</v>
      </c>
      <c r="I983" s="22">
        <v>4.3380000000000001</v>
      </c>
      <c r="J983" s="21">
        <v>62</v>
      </c>
      <c r="K983" s="21">
        <v>2.7</v>
      </c>
      <c r="L983" s="21">
        <v>21</v>
      </c>
      <c r="M983" s="21">
        <v>60</v>
      </c>
      <c r="N983" s="16" t="s">
        <v>2761</v>
      </c>
    </row>
    <row r="984" spans="1:14" ht="30" customHeight="1" x14ac:dyDescent="0.2">
      <c r="A984" s="20">
        <f ca="1">+SUBTOTAL(3,$A$3:B984)</f>
        <v>983</v>
      </c>
      <c r="B984" s="21" t="s">
        <v>2657</v>
      </c>
      <c r="C984" s="21" t="s">
        <v>2743</v>
      </c>
      <c r="D984" s="16" t="s">
        <v>2762</v>
      </c>
      <c r="E984" s="21" t="s">
        <v>2763</v>
      </c>
      <c r="F984" s="21">
        <v>3</v>
      </c>
      <c r="G984" s="21" t="s">
        <v>8</v>
      </c>
      <c r="H984" s="21" t="s">
        <v>9</v>
      </c>
      <c r="I984" s="22">
        <v>6</v>
      </c>
      <c r="J984" s="21">
        <v>30</v>
      </c>
      <c r="K984" s="21">
        <v>3.7</v>
      </c>
      <c r="L984" s="21">
        <v>21.9</v>
      </c>
      <c r="M984" s="21">
        <v>36</v>
      </c>
      <c r="N984" s="16" t="s">
        <v>2764</v>
      </c>
    </row>
    <row r="985" spans="1:14" ht="30" customHeight="1" x14ac:dyDescent="0.2">
      <c r="A985" s="20">
        <f ca="1">+SUBTOTAL(3,$A$3:B985)</f>
        <v>984</v>
      </c>
      <c r="B985" s="21" t="s">
        <v>2657</v>
      </c>
      <c r="C985" s="21" t="s">
        <v>2743</v>
      </c>
      <c r="D985" s="16" t="s">
        <v>2765</v>
      </c>
      <c r="E985" s="21" t="s">
        <v>2126</v>
      </c>
      <c r="F985" s="21">
        <v>2.8</v>
      </c>
      <c r="G985" s="21" t="s">
        <v>8</v>
      </c>
      <c r="H985" s="21" t="s">
        <v>9</v>
      </c>
      <c r="I985" s="22">
        <v>4.4489999999999998</v>
      </c>
      <c r="J985" s="21">
        <v>29</v>
      </c>
      <c r="K985" s="21">
        <v>3.7</v>
      </c>
      <c r="L985" s="21">
        <v>32.200000000000003</v>
      </c>
      <c r="M985" s="21">
        <v>36</v>
      </c>
      <c r="N985" s="16" t="s">
        <v>2766</v>
      </c>
    </row>
    <row r="986" spans="1:14" ht="30" customHeight="1" x14ac:dyDescent="0.2">
      <c r="A986" s="20">
        <f ca="1">+SUBTOTAL(3,$A$3:B986)</f>
        <v>985</v>
      </c>
      <c r="B986" s="21" t="s">
        <v>2657</v>
      </c>
      <c r="C986" s="21" t="s">
        <v>2743</v>
      </c>
      <c r="D986" s="16" t="s">
        <v>2767</v>
      </c>
      <c r="E986" s="21" t="s">
        <v>2126</v>
      </c>
      <c r="F986" s="21">
        <v>3.6</v>
      </c>
      <c r="G986" s="21" t="s">
        <v>8</v>
      </c>
      <c r="H986" s="21" t="s">
        <v>17</v>
      </c>
      <c r="I986" s="22">
        <v>4.4000000000000004</v>
      </c>
      <c r="J986" s="21">
        <v>22</v>
      </c>
      <c r="K986" s="21">
        <v>1.84</v>
      </c>
      <c r="L986" s="21">
        <v>21.1</v>
      </c>
      <c r="M986" s="21">
        <v>48</v>
      </c>
      <c r="N986" s="16" t="s">
        <v>2768</v>
      </c>
    </row>
    <row r="987" spans="1:14" ht="30" customHeight="1" x14ac:dyDescent="0.2">
      <c r="A987" s="20">
        <f ca="1">+SUBTOTAL(3,$A$3:B987)</f>
        <v>986</v>
      </c>
      <c r="B987" s="21" t="s">
        <v>2657</v>
      </c>
      <c r="C987" s="21" t="s">
        <v>2743</v>
      </c>
      <c r="D987" s="16" t="s">
        <v>2769</v>
      </c>
      <c r="E987" s="21" t="s">
        <v>2126</v>
      </c>
      <c r="F987" s="21">
        <v>2.5</v>
      </c>
      <c r="G987" s="21" t="s">
        <v>8</v>
      </c>
      <c r="H987" s="21" t="s">
        <v>9</v>
      </c>
      <c r="I987" s="22">
        <v>3.7050000000000001</v>
      </c>
      <c r="J987" s="21">
        <v>80</v>
      </c>
      <c r="K987" s="21">
        <v>1.5</v>
      </c>
      <c r="L987" s="21">
        <v>29.6</v>
      </c>
      <c r="M987" s="21">
        <v>48</v>
      </c>
      <c r="N987" s="16" t="s">
        <v>2770</v>
      </c>
    </row>
    <row r="988" spans="1:14" ht="30" customHeight="1" x14ac:dyDescent="0.2">
      <c r="A988" s="20">
        <f ca="1">+SUBTOTAL(3,$A$3:B988)</f>
        <v>987</v>
      </c>
      <c r="B988" s="21" t="s">
        <v>2657</v>
      </c>
      <c r="C988" s="21" t="s">
        <v>2743</v>
      </c>
      <c r="D988" s="16" t="s">
        <v>2771</v>
      </c>
      <c r="E988" s="21" t="s">
        <v>2746</v>
      </c>
      <c r="F988" s="21">
        <v>3</v>
      </c>
      <c r="G988" s="21" t="s">
        <v>8</v>
      </c>
      <c r="H988" s="21" t="s">
        <v>81</v>
      </c>
      <c r="I988" s="22">
        <v>3</v>
      </c>
      <c r="J988" s="21">
        <v>115</v>
      </c>
      <c r="K988" s="21">
        <v>1.1000000000000001</v>
      </c>
      <c r="L988" s="21">
        <v>24.6</v>
      </c>
      <c r="M988" s="21">
        <v>48</v>
      </c>
      <c r="N988" s="16" t="s">
        <v>2772</v>
      </c>
    </row>
    <row r="989" spans="1:14" ht="30" customHeight="1" x14ac:dyDescent="0.2">
      <c r="A989" s="20">
        <f ca="1">+SUBTOTAL(3,$A$3:B989)</f>
        <v>988</v>
      </c>
      <c r="B989" s="21" t="s">
        <v>2657</v>
      </c>
      <c r="C989" s="21" t="s">
        <v>2743</v>
      </c>
      <c r="D989" s="16" t="s">
        <v>2694</v>
      </c>
      <c r="E989" s="21" t="s">
        <v>2126</v>
      </c>
      <c r="F989" s="21">
        <v>1</v>
      </c>
      <c r="G989" s="21" t="s">
        <v>8</v>
      </c>
      <c r="H989" s="21" t="s">
        <v>2688</v>
      </c>
      <c r="I989" s="22">
        <v>2.4350000000000001</v>
      </c>
      <c r="J989" s="21">
        <v>35</v>
      </c>
      <c r="K989" s="21">
        <v>2</v>
      </c>
      <c r="L989" s="21">
        <v>53</v>
      </c>
      <c r="M989" s="21">
        <v>36</v>
      </c>
      <c r="N989" s="16" t="s">
        <v>2773</v>
      </c>
    </row>
    <row r="990" spans="1:14" ht="30" customHeight="1" x14ac:dyDescent="0.2">
      <c r="A990" s="20">
        <f ca="1">+SUBTOTAL(3,$A$3:B990)</f>
        <v>989</v>
      </c>
      <c r="B990" s="21" t="s">
        <v>2657</v>
      </c>
      <c r="C990" s="21" t="s">
        <v>2743</v>
      </c>
      <c r="D990" s="16" t="s">
        <v>2774</v>
      </c>
      <c r="E990" s="21" t="s">
        <v>2126</v>
      </c>
      <c r="F990" s="21">
        <v>3</v>
      </c>
      <c r="G990" s="21" t="s">
        <v>8</v>
      </c>
      <c r="H990" s="21" t="s">
        <v>1322</v>
      </c>
      <c r="I990" s="22">
        <v>5</v>
      </c>
      <c r="J990" s="21">
        <v>82</v>
      </c>
      <c r="K990" s="21">
        <v>2.1</v>
      </c>
      <c r="L990" s="21">
        <v>19</v>
      </c>
      <c r="M990" s="21">
        <v>60</v>
      </c>
      <c r="N990" s="16" t="s">
        <v>2775</v>
      </c>
    </row>
    <row r="991" spans="1:14" ht="30" customHeight="1" x14ac:dyDescent="0.2">
      <c r="A991" s="20">
        <f ca="1">+SUBTOTAL(3,$A$3:B991)</f>
        <v>990</v>
      </c>
      <c r="B991" s="21" t="s">
        <v>2657</v>
      </c>
      <c r="C991" s="21" t="s">
        <v>2743</v>
      </c>
      <c r="D991" s="16" t="s">
        <v>2776</v>
      </c>
      <c r="E991" s="21" t="s">
        <v>2753</v>
      </c>
      <c r="F991" s="21">
        <v>0.5</v>
      </c>
      <c r="G991" s="21" t="s">
        <v>8</v>
      </c>
      <c r="H991" s="21" t="s">
        <v>247</v>
      </c>
      <c r="I991" s="22">
        <v>2.105</v>
      </c>
      <c r="J991" s="21">
        <v>35</v>
      </c>
      <c r="K991" s="21">
        <v>2.5</v>
      </c>
      <c r="L991" s="21">
        <v>48</v>
      </c>
      <c r="M991" s="21">
        <v>36</v>
      </c>
      <c r="N991" s="16" t="s">
        <v>2777</v>
      </c>
    </row>
    <row r="992" spans="1:14" ht="30" customHeight="1" x14ac:dyDescent="0.2">
      <c r="A992" s="20">
        <f ca="1">+SUBTOTAL(3,$A$3:B992)</f>
        <v>991</v>
      </c>
      <c r="B992" s="21" t="s">
        <v>2657</v>
      </c>
      <c r="C992" s="21" t="s">
        <v>2743</v>
      </c>
      <c r="D992" s="16" t="s">
        <v>2778</v>
      </c>
      <c r="E992" s="21" t="s">
        <v>2753</v>
      </c>
      <c r="F992" s="21">
        <v>1.6</v>
      </c>
      <c r="G992" s="21" t="s">
        <v>8</v>
      </c>
      <c r="H992" s="21" t="s">
        <v>9</v>
      </c>
      <c r="I992" s="22">
        <v>1.9</v>
      </c>
      <c r="J992" s="21">
        <v>50</v>
      </c>
      <c r="K992" s="21">
        <v>0.61399999999999999</v>
      </c>
      <c r="L992" s="21">
        <v>19</v>
      </c>
      <c r="M992" s="21">
        <v>60</v>
      </c>
      <c r="N992" s="16" t="s">
        <v>2779</v>
      </c>
    </row>
    <row r="993" spans="1:14" ht="30" customHeight="1" x14ac:dyDescent="0.2">
      <c r="A993" s="20">
        <f ca="1">+SUBTOTAL(3,$A$3:B993)</f>
        <v>992</v>
      </c>
      <c r="B993" s="21" t="s">
        <v>2657</v>
      </c>
      <c r="C993" s="21" t="s">
        <v>2743</v>
      </c>
      <c r="D993" s="16" t="s">
        <v>2780</v>
      </c>
      <c r="E993" s="21" t="s">
        <v>2753</v>
      </c>
      <c r="F993" s="21">
        <v>1.6</v>
      </c>
      <c r="G993" s="21" t="s">
        <v>8</v>
      </c>
      <c r="H993" s="21" t="s">
        <v>247</v>
      </c>
      <c r="I993" s="22">
        <v>3.77</v>
      </c>
      <c r="J993" s="21">
        <v>44</v>
      </c>
      <c r="K993" s="21">
        <v>8.5</v>
      </c>
      <c r="L993" s="21">
        <v>57.1</v>
      </c>
      <c r="M993" s="21">
        <v>60</v>
      </c>
      <c r="N993" s="16" t="s">
        <v>2781</v>
      </c>
    </row>
    <row r="994" spans="1:14" ht="30" customHeight="1" x14ac:dyDescent="0.2">
      <c r="A994" s="20">
        <f ca="1">+SUBTOTAL(3,$A$3:B994)</f>
        <v>993</v>
      </c>
      <c r="B994" s="21" t="s">
        <v>2657</v>
      </c>
      <c r="C994" s="21" t="s">
        <v>2743</v>
      </c>
      <c r="D994" s="16" t="s">
        <v>2782</v>
      </c>
      <c r="E994" s="21" t="s">
        <v>2783</v>
      </c>
      <c r="F994" s="21">
        <v>20</v>
      </c>
      <c r="G994" s="21" t="s">
        <v>33</v>
      </c>
      <c r="H994" s="21" t="s">
        <v>252</v>
      </c>
      <c r="I994" s="22">
        <v>0.156</v>
      </c>
      <c r="J994" s="21">
        <v>17</v>
      </c>
      <c r="K994" s="21">
        <v>0.115</v>
      </c>
      <c r="L994" s="21">
        <v>32</v>
      </c>
      <c r="M994" s="21">
        <v>36</v>
      </c>
      <c r="N994" s="16" t="s">
        <v>2784</v>
      </c>
    </row>
    <row r="995" spans="1:14" ht="30" customHeight="1" x14ac:dyDescent="0.2">
      <c r="A995" s="20">
        <f ca="1">+SUBTOTAL(3,$A$3:B995)</f>
        <v>994</v>
      </c>
      <c r="B995" s="21" t="s">
        <v>2657</v>
      </c>
      <c r="C995" s="21" t="s">
        <v>2743</v>
      </c>
      <c r="D995" s="16" t="s">
        <v>2785</v>
      </c>
      <c r="E995" s="21" t="s">
        <v>2786</v>
      </c>
      <c r="F995" s="21">
        <v>1</v>
      </c>
      <c r="G995" s="21" t="s">
        <v>8</v>
      </c>
      <c r="H995" s="21" t="s">
        <v>9</v>
      </c>
      <c r="I995" s="22">
        <v>0.8</v>
      </c>
      <c r="J995" s="21">
        <v>60</v>
      </c>
      <c r="K995" s="21">
        <v>0.46700000000000003</v>
      </c>
      <c r="L995" s="21">
        <v>40</v>
      </c>
      <c r="M995" s="21">
        <v>48</v>
      </c>
      <c r="N995" s="16" t="s">
        <v>2787</v>
      </c>
    </row>
    <row r="996" spans="1:14" ht="30" customHeight="1" x14ac:dyDescent="0.2">
      <c r="A996" s="20">
        <f ca="1">+SUBTOTAL(3,$A$3:B996)</f>
        <v>995</v>
      </c>
      <c r="B996" s="21" t="s">
        <v>2657</v>
      </c>
      <c r="C996" s="21" t="s">
        <v>2743</v>
      </c>
      <c r="D996" s="16" t="s">
        <v>2788</v>
      </c>
      <c r="E996" s="21" t="s">
        <v>2789</v>
      </c>
      <c r="F996" s="21">
        <v>2</v>
      </c>
      <c r="G996" s="21" t="s">
        <v>8</v>
      </c>
      <c r="H996" s="21" t="s">
        <v>17</v>
      </c>
      <c r="I996" s="22">
        <v>1</v>
      </c>
      <c r="J996" s="21">
        <v>40</v>
      </c>
      <c r="K996" s="21">
        <v>0.627</v>
      </c>
      <c r="L996" s="21">
        <v>19</v>
      </c>
      <c r="M996" s="21">
        <v>48</v>
      </c>
      <c r="N996" s="16" t="s">
        <v>2790</v>
      </c>
    </row>
    <row r="997" spans="1:14" ht="30" customHeight="1" x14ac:dyDescent="0.2">
      <c r="A997" s="20">
        <f ca="1">+SUBTOTAL(3,$A$3:B997)</f>
        <v>996</v>
      </c>
      <c r="B997" s="21" t="s">
        <v>2657</v>
      </c>
      <c r="C997" s="21" t="s">
        <v>2743</v>
      </c>
      <c r="D997" s="16" t="s">
        <v>2791</v>
      </c>
      <c r="E997" s="21" t="s">
        <v>2792</v>
      </c>
      <c r="F997" s="21">
        <v>0.76</v>
      </c>
      <c r="G997" s="21" t="s">
        <v>8</v>
      </c>
      <c r="H997" s="21" t="s">
        <v>638</v>
      </c>
      <c r="I997" s="22">
        <v>0.93799999999999994</v>
      </c>
      <c r="J997" s="21">
        <v>44</v>
      </c>
      <c r="K997" s="21">
        <v>0.67</v>
      </c>
      <c r="L997" s="21">
        <v>37.4</v>
      </c>
      <c r="M997" s="21">
        <v>48</v>
      </c>
      <c r="N997" s="16" t="s">
        <v>2793</v>
      </c>
    </row>
    <row r="998" spans="1:14" ht="30" customHeight="1" x14ac:dyDescent="0.2">
      <c r="A998" s="20">
        <f ca="1">+SUBTOTAL(3,$A$3:B998)</f>
        <v>997</v>
      </c>
      <c r="B998" s="21" t="s">
        <v>2657</v>
      </c>
      <c r="C998" s="21" t="s">
        <v>2743</v>
      </c>
      <c r="D998" s="16" t="s">
        <v>2794</v>
      </c>
      <c r="E998" s="21" t="s">
        <v>2746</v>
      </c>
      <c r="F998" s="21">
        <v>1.2</v>
      </c>
      <c r="G998" s="21" t="s">
        <v>8</v>
      </c>
      <c r="H998" s="21" t="s">
        <v>17</v>
      </c>
      <c r="I998" s="22">
        <v>2.2469999999999999</v>
      </c>
      <c r="J998" s="21">
        <v>52</v>
      </c>
      <c r="K998" s="21">
        <v>1.5</v>
      </c>
      <c r="L998" s="21">
        <v>21.1</v>
      </c>
      <c r="M998" s="21">
        <v>48</v>
      </c>
      <c r="N998" s="16" t="s">
        <v>2795</v>
      </c>
    </row>
    <row r="999" spans="1:14" ht="30" customHeight="1" x14ac:dyDescent="0.2">
      <c r="A999" s="20">
        <f ca="1">+SUBTOTAL(3,$A$3:B999)</f>
        <v>998</v>
      </c>
      <c r="B999" s="21" t="s">
        <v>2657</v>
      </c>
      <c r="C999" s="21" t="s">
        <v>2743</v>
      </c>
      <c r="D999" s="16" t="s">
        <v>2796</v>
      </c>
      <c r="E999" s="21" t="s">
        <v>2783</v>
      </c>
      <c r="F999" s="21">
        <v>2</v>
      </c>
      <c r="G999" s="21" t="s">
        <v>33</v>
      </c>
      <c r="H999" s="21" t="s">
        <v>252</v>
      </c>
      <c r="I999" s="22">
        <v>0.4</v>
      </c>
      <c r="J999" s="21">
        <v>6</v>
      </c>
      <c r="K999" s="21">
        <v>0.20699999999999999</v>
      </c>
      <c r="L999" s="21">
        <v>21</v>
      </c>
      <c r="M999" s="21">
        <v>48</v>
      </c>
      <c r="N999" s="16" t="s">
        <v>2797</v>
      </c>
    </row>
    <row r="1000" spans="1:14" ht="30" customHeight="1" x14ac:dyDescent="0.2">
      <c r="A1000" s="20">
        <f ca="1">+SUBTOTAL(3,$A$3:B1000)</f>
        <v>999</v>
      </c>
      <c r="B1000" s="21" t="s">
        <v>2657</v>
      </c>
      <c r="C1000" s="21" t="s">
        <v>2743</v>
      </c>
      <c r="D1000" s="16" t="s">
        <v>2798</v>
      </c>
      <c r="E1000" s="21" t="s">
        <v>2799</v>
      </c>
      <c r="F1000" s="21">
        <v>0.1</v>
      </c>
      <c r="G1000" s="21" t="s">
        <v>8</v>
      </c>
      <c r="H1000" s="21" t="s">
        <v>2688</v>
      </c>
      <c r="I1000" s="22">
        <v>0.317</v>
      </c>
      <c r="J1000" s="21">
        <v>15</v>
      </c>
      <c r="K1000" s="21">
        <v>9.4E-2</v>
      </c>
      <c r="L1000" s="21">
        <v>19</v>
      </c>
      <c r="M1000" s="21">
        <v>48</v>
      </c>
      <c r="N1000" s="16" t="s">
        <v>2736</v>
      </c>
    </row>
    <row r="1001" spans="1:14" ht="30" customHeight="1" x14ac:dyDescent="0.2">
      <c r="A1001" s="20">
        <f ca="1">+SUBTOTAL(3,$A$3:B1001)</f>
        <v>1000</v>
      </c>
      <c r="B1001" s="21" t="s">
        <v>2657</v>
      </c>
      <c r="C1001" s="21" t="s">
        <v>2743</v>
      </c>
      <c r="D1001" s="16" t="s">
        <v>2800</v>
      </c>
      <c r="E1001" s="21" t="s">
        <v>2801</v>
      </c>
      <c r="F1001" s="21">
        <v>1</v>
      </c>
      <c r="G1001" s="21" t="s">
        <v>8</v>
      </c>
      <c r="H1001" s="21" t="s">
        <v>81</v>
      </c>
      <c r="I1001" s="22">
        <v>0.1</v>
      </c>
      <c r="J1001" s="21">
        <v>18</v>
      </c>
      <c r="K1001" s="21">
        <v>0.158</v>
      </c>
      <c r="L1001" s="21">
        <v>58</v>
      </c>
      <c r="M1001" s="21">
        <v>24</v>
      </c>
      <c r="N1001" s="16" t="s">
        <v>2802</v>
      </c>
    </row>
    <row r="1002" spans="1:14" ht="30" customHeight="1" x14ac:dyDescent="0.2">
      <c r="A1002" s="20">
        <f ca="1">+SUBTOTAL(3,$A$3:B1002)</f>
        <v>1001</v>
      </c>
      <c r="B1002" s="21" t="s">
        <v>2657</v>
      </c>
      <c r="C1002" s="21" t="s">
        <v>2743</v>
      </c>
      <c r="D1002" s="16" t="s">
        <v>2739</v>
      </c>
      <c r="E1002" s="21" t="s">
        <v>2803</v>
      </c>
      <c r="F1002" s="21">
        <v>0.5</v>
      </c>
      <c r="G1002" s="21" t="s">
        <v>33</v>
      </c>
      <c r="H1002" s="21" t="s">
        <v>1678</v>
      </c>
      <c r="I1002" s="22">
        <v>0.1</v>
      </c>
      <c r="J1002" s="21">
        <v>15</v>
      </c>
      <c r="K1002" s="21">
        <v>0.03</v>
      </c>
      <c r="L1002" s="21">
        <v>32</v>
      </c>
      <c r="M1002" s="21">
        <v>36</v>
      </c>
      <c r="N1002" s="16" t="s">
        <v>2804</v>
      </c>
    </row>
    <row r="1003" spans="1:14" ht="30" customHeight="1" x14ac:dyDescent="0.2">
      <c r="A1003" s="20">
        <f ca="1">+SUBTOTAL(3,$A$3:B1003)</f>
        <v>1002</v>
      </c>
      <c r="B1003" s="21" t="s">
        <v>2657</v>
      </c>
      <c r="C1003" s="21" t="s">
        <v>2743</v>
      </c>
      <c r="D1003" s="16" t="s">
        <v>2805</v>
      </c>
      <c r="E1003" s="21" t="s">
        <v>2753</v>
      </c>
      <c r="F1003" s="21">
        <v>5</v>
      </c>
      <c r="G1003" s="21" t="s">
        <v>8</v>
      </c>
      <c r="H1003" s="21" t="s">
        <v>81</v>
      </c>
      <c r="I1003" s="22">
        <v>15.199</v>
      </c>
      <c r="J1003" s="21">
        <v>108</v>
      </c>
      <c r="K1003" s="21">
        <v>17.7</v>
      </c>
      <c r="L1003" s="21">
        <v>28.5</v>
      </c>
      <c r="M1003" s="21">
        <v>60</v>
      </c>
      <c r="N1003" s="16" t="s">
        <v>2806</v>
      </c>
    </row>
    <row r="1004" spans="1:14" ht="30" customHeight="1" x14ac:dyDescent="0.2">
      <c r="A1004" s="20">
        <f ca="1">+SUBTOTAL(3,$A$3:B1004)</f>
        <v>1003</v>
      </c>
      <c r="B1004" s="21" t="s">
        <v>2657</v>
      </c>
      <c r="C1004" s="21" t="s">
        <v>2743</v>
      </c>
      <c r="D1004" s="16" t="s">
        <v>2807</v>
      </c>
      <c r="E1004" s="21" t="s">
        <v>2801</v>
      </c>
      <c r="F1004" s="21">
        <v>0.6</v>
      </c>
      <c r="G1004" s="21" t="s">
        <v>8</v>
      </c>
      <c r="H1004" s="21" t="s">
        <v>9</v>
      </c>
      <c r="I1004" s="22">
        <v>1.5349999999999999</v>
      </c>
      <c r="J1004" s="21">
        <v>127</v>
      </c>
      <c r="K1004" s="21">
        <v>0.88100000000000001</v>
      </c>
      <c r="L1004" s="21">
        <v>22</v>
      </c>
      <c r="M1004" s="21">
        <v>60</v>
      </c>
      <c r="N1004" s="16" t="s">
        <v>2808</v>
      </c>
    </row>
    <row r="1005" spans="1:14" ht="30" customHeight="1" x14ac:dyDescent="0.2">
      <c r="A1005" s="20">
        <f ca="1">+SUBTOTAL(3,$A$3:B1005)</f>
        <v>1004</v>
      </c>
      <c r="B1005" s="21" t="s">
        <v>2657</v>
      </c>
      <c r="C1005" s="21" t="s">
        <v>2743</v>
      </c>
      <c r="D1005" s="16" t="s">
        <v>2809</v>
      </c>
      <c r="E1005" s="21" t="s">
        <v>2126</v>
      </c>
      <c r="F1005" s="21">
        <v>0.8</v>
      </c>
      <c r="G1005" s="21" t="s">
        <v>8</v>
      </c>
      <c r="H1005" s="21" t="s">
        <v>9</v>
      </c>
      <c r="I1005" s="22">
        <v>1.8280000000000001</v>
      </c>
      <c r="J1005" s="21">
        <v>185</v>
      </c>
      <c r="K1005" s="21">
        <v>1.5</v>
      </c>
      <c r="L1005" s="21">
        <v>32</v>
      </c>
      <c r="M1005" s="21">
        <v>48</v>
      </c>
      <c r="N1005" s="16" t="s">
        <v>2808</v>
      </c>
    </row>
    <row r="1006" spans="1:14" ht="30" customHeight="1" x14ac:dyDescent="0.2">
      <c r="A1006" s="20">
        <f ca="1">+SUBTOTAL(3,$A$3:B1006)</f>
        <v>1005</v>
      </c>
      <c r="B1006" s="21" t="s">
        <v>2657</v>
      </c>
      <c r="C1006" s="21" t="s">
        <v>2743</v>
      </c>
      <c r="D1006" s="16" t="s">
        <v>2810</v>
      </c>
      <c r="E1006" s="21" t="s">
        <v>2126</v>
      </c>
      <c r="F1006" s="21">
        <v>3</v>
      </c>
      <c r="G1006" s="21" t="s">
        <v>8</v>
      </c>
      <c r="H1006" s="21" t="s">
        <v>9</v>
      </c>
      <c r="I1006" s="22">
        <v>1</v>
      </c>
      <c r="J1006" s="21">
        <v>25</v>
      </c>
      <c r="K1006" s="21">
        <v>2.395</v>
      </c>
      <c r="L1006" s="21">
        <v>55.7</v>
      </c>
      <c r="M1006" s="21">
        <v>36</v>
      </c>
      <c r="N1006" s="16" t="s">
        <v>2811</v>
      </c>
    </row>
    <row r="1007" spans="1:14" ht="30" customHeight="1" x14ac:dyDescent="0.2">
      <c r="A1007" s="20">
        <f ca="1">+SUBTOTAL(3,$A$3:B1007)</f>
        <v>1006</v>
      </c>
      <c r="B1007" s="21" t="s">
        <v>2657</v>
      </c>
      <c r="C1007" s="21" t="s">
        <v>2743</v>
      </c>
      <c r="D1007" s="16" t="s">
        <v>274</v>
      </c>
      <c r="E1007" s="21" t="s">
        <v>194</v>
      </c>
      <c r="F1007" s="21">
        <v>3</v>
      </c>
      <c r="G1007" s="21" t="s">
        <v>8</v>
      </c>
      <c r="H1007" s="21" t="s">
        <v>9</v>
      </c>
      <c r="I1007" s="22">
        <v>3.15</v>
      </c>
      <c r="J1007" s="21">
        <v>50</v>
      </c>
      <c r="K1007" s="21">
        <v>1.6</v>
      </c>
      <c r="L1007" s="21">
        <v>20.399999999999999</v>
      </c>
      <c r="M1007" s="21">
        <v>48</v>
      </c>
      <c r="N1007" s="16" t="s">
        <v>2812</v>
      </c>
    </row>
    <row r="1008" spans="1:14" ht="30" customHeight="1" x14ac:dyDescent="0.2">
      <c r="A1008" s="20">
        <f ca="1">+SUBTOTAL(3,$A$3:B1008)</f>
        <v>1007</v>
      </c>
      <c r="B1008" s="21" t="s">
        <v>2657</v>
      </c>
      <c r="C1008" s="21" t="s">
        <v>2743</v>
      </c>
      <c r="D1008" s="16" t="s">
        <v>2813</v>
      </c>
      <c r="E1008" s="21" t="s">
        <v>2799</v>
      </c>
      <c r="F1008" s="21">
        <v>0.6</v>
      </c>
      <c r="G1008" s="21" t="s">
        <v>8</v>
      </c>
      <c r="H1008" s="21" t="s">
        <v>81</v>
      </c>
      <c r="I1008" s="22">
        <v>1.4790000000000001</v>
      </c>
      <c r="J1008" s="21">
        <v>50</v>
      </c>
      <c r="K1008" s="21">
        <v>0.59121999999999997</v>
      </c>
      <c r="L1008" s="21">
        <v>26</v>
      </c>
      <c r="M1008" s="21">
        <v>48</v>
      </c>
      <c r="N1008" s="16" t="s">
        <v>2814</v>
      </c>
    </row>
    <row r="1009" spans="1:14" ht="30" customHeight="1" x14ac:dyDescent="0.2">
      <c r="A1009" s="20">
        <f ca="1">+SUBTOTAL(3,$A$3:B1009)</f>
        <v>1008</v>
      </c>
      <c r="B1009" s="21" t="s">
        <v>2657</v>
      </c>
      <c r="C1009" s="21" t="s">
        <v>2743</v>
      </c>
      <c r="D1009" s="16" t="s">
        <v>2815</v>
      </c>
      <c r="E1009" s="21" t="s">
        <v>194</v>
      </c>
      <c r="F1009" s="21">
        <v>1.3</v>
      </c>
      <c r="G1009" s="21" t="s">
        <v>8</v>
      </c>
      <c r="H1009" s="21" t="s">
        <v>9</v>
      </c>
      <c r="I1009" s="22">
        <v>1.355</v>
      </c>
      <c r="J1009" s="21">
        <v>50</v>
      </c>
      <c r="K1009" s="21">
        <v>1.3</v>
      </c>
      <c r="L1009" s="21">
        <v>44.3</v>
      </c>
      <c r="M1009" s="21">
        <v>36</v>
      </c>
      <c r="N1009" s="16" t="s">
        <v>2816</v>
      </c>
    </row>
    <row r="1010" spans="1:14" ht="30" customHeight="1" x14ac:dyDescent="0.2">
      <c r="A1010" s="20">
        <f ca="1">+SUBTOTAL(3,$A$3:B1010)</f>
        <v>1009</v>
      </c>
      <c r="B1010" s="21" t="s">
        <v>2657</v>
      </c>
      <c r="C1010" s="21" t="s">
        <v>2743</v>
      </c>
      <c r="D1010" s="16" t="s">
        <v>57</v>
      </c>
      <c r="E1010" s="21" t="s">
        <v>67</v>
      </c>
      <c r="F1010" s="21">
        <v>4</v>
      </c>
      <c r="G1010" s="21" t="s">
        <v>33</v>
      </c>
      <c r="H1010" s="21" t="s">
        <v>691</v>
      </c>
      <c r="I1010" s="22">
        <v>1.9</v>
      </c>
      <c r="J1010" s="21">
        <v>12</v>
      </c>
      <c r="K1010" s="21">
        <v>0.249031</v>
      </c>
      <c r="L1010" s="21">
        <v>151</v>
      </c>
      <c r="M1010" s="21">
        <v>60</v>
      </c>
      <c r="N1010" s="16" t="s">
        <v>2817</v>
      </c>
    </row>
    <row r="1011" spans="1:14" ht="30" customHeight="1" x14ac:dyDescent="0.2">
      <c r="A1011" s="20">
        <f ca="1">+SUBTOTAL(3,$A$3:B1011)</f>
        <v>1010</v>
      </c>
      <c r="B1011" s="21" t="s">
        <v>2657</v>
      </c>
      <c r="C1011" s="21" t="s">
        <v>2743</v>
      </c>
      <c r="D1011" s="16" t="s">
        <v>2818</v>
      </c>
      <c r="E1011" s="21" t="s">
        <v>67</v>
      </c>
      <c r="F1011" s="21">
        <v>1</v>
      </c>
      <c r="G1011" s="21" t="s">
        <v>8</v>
      </c>
      <c r="H1011" s="21" t="s">
        <v>247</v>
      </c>
      <c r="I1011" s="22">
        <v>1.4</v>
      </c>
      <c r="J1011" s="21">
        <v>60</v>
      </c>
      <c r="K1011" s="21">
        <v>0.61199999999999999</v>
      </c>
      <c r="L1011" s="21">
        <v>22.8</v>
      </c>
      <c r="M1011" s="21">
        <v>48</v>
      </c>
      <c r="N1011" s="16" t="s">
        <v>2819</v>
      </c>
    </row>
    <row r="1012" spans="1:14" ht="30" customHeight="1" x14ac:dyDescent="0.2">
      <c r="A1012" s="20">
        <f ca="1">+SUBTOTAL(3,$A$3:B1012)</f>
        <v>1011</v>
      </c>
      <c r="B1012" s="21" t="s">
        <v>2657</v>
      </c>
      <c r="C1012" s="21" t="s">
        <v>2743</v>
      </c>
      <c r="D1012" s="16" t="s">
        <v>2820</v>
      </c>
      <c r="E1012" s="21" t="s">
        <v>2799</v>
      </c>
      <c r="F1012" s="21">
        <v>0.2</v>
      </c>
      <c r="G1012" s="21" t="s">
        <v>8</v>
      </c>
      <c r="H1012" s="21" t="s">
        <v>1322</v>
      </c>
      <c r="I1012" s="22">
        <v>0.61099999999999999</v>
      </c>
      <c r="J1012" s="21">
        <v>76</v>
      </c>
      <c r="K1012" s="21">
        <v>1.5</v>
      </c>
      <c r="L1012" s="21">
        <v>61</v>
      </c>
      <c r="M1012" s="21">
        <v>24</v>
      </c>
      <c r="N1012" s="16" t="s">
        <v>2821</v>
      </c>
    </row>
    <row r="1013" spans="1:14" ht="30" customHeight="1" x14ac:dyDescent="0.2">
      <c r="A1013" s="20">
        <f ca="1">+SUBTOTAL(3,$A$3:B1013)</f>
        <v>1012</v>
      </c>
      <c r="B1013" s="21" t="s">
        <v>2657</v>
      </c>
      <c r="C1013" s="21" t="s">
        <v>2743</v>
      </c>
      <c r="D1013" s="16" t="s">
        <v>2822</v>
      </c>
      <c r="E1013" s="21" t="s">
        <v>2746</v>
      </c>
      <c r="F1013" s="21">
        <v>3</v>
      </c>
      <c r="G1013" s="21" t="s">
        <v>33</v>
      </c>
      <c r="H1013" s="21" t="s">
        <v>124</v>
      </c>
      <c r="I1013" s="22">
        <v>1.5</v>
      </c>
      <c r="J1013" s="21">
        <v>30</v>
      </c>
      <c r="K1013" s="21">
        <v>0.5</v>
      </c>
      <c r="L1013" s="21">
        <v>21</v>
      </c>
      <c r="M1013" s="21">
        <v>48</v>
      </c>
      <c r="N1013" s="16" t="s">
        <v>2823</v>
      </c>
    </row>
    <row r="1014" spans="1:14" ht="30" customHeight="1" x14ac:dyDescent="0.2">
      <c r="A1014" s="20">
        <f ca="1">+SUBTOTAL(3,$A$3:B1014)</f>
        <v>1013</v>
      </c>
      <c r="B1014" s="21" t="s">
        <v>2657</v>
      </c>
      <c r="C1014" s="21" t="s">
        <v>2743</v>
      </c>
      <c r="D1014" s="16" t="s">
        <v>2669</v>
      </c>
      <c r="E1014" s="21" t="s">
        <v>2803</v>
      </c>
      <c r="F1014" s="21">
        <v>50</v>
      </c>
      <c r="G1014" s="21" t="s">
        <v>33</v>
      </c>
      <c r="H1014" s="21" t="s">
        <v>161</v>
      </c>
      <c r="I1014" s="22">
        <v>6.5</v>
      </c>
      <c r="J1014" s="21">
        <v>50</v>
      </c>
      <c r="K1014" s="21">
        <v>2.9</v>
      </c>
      <c r="L1014" s="21">
        <v>20.3</v>
      </c>
      <c r="M1014" s="21">
        <v>60</v>
      </c>
      <c r="N1014" s="16" t="s">
        <v>2824</v>
      </c>
    </row>
    <row r="1015" spans="1:14" ht="30" customHeight="1" x14ac:dyDescent="0.2">
      <c r="A1015" s="20">
        <f ca="1">+SUBTOTAL(3,$A$3:B1015)</f>
        <v>1014</v>
      </c>
      <c r="B1015" s="21" t="s">
        <v>2657</v>
      </c>
      <c r="C1015" s="21" t="s">
        <v>2825</v>
      </c>
      <c r="D1015" s="16" t="s">
        <v>2826</v>
      </c>
      <c r="E1015" s="21" t="s">
        <v>2827</v>
      </c>
      <c r="F1015" s="21">
        <v>6</v>
      </c>
      <c r="G1015" s="21" t="s">
        <v>8</v>
      </c>
      <c r="H1015" s="21" t="s">
        <v>81</v>
      </c>
      <c r="I1015" s="22">
        <v>10.1</v>
      </c>
      <c r="J1015" s="21">
        <v>157</v>
      </c>
      <c r="K1015" s="21">
        <v>4.5</v>
      </c>
      <c r="L1015" s="21">
        <v>26</v>
      </c>
      <c r="M1015" s="21">
        <v>36</v>
      </c>
      <c r="N1015" s="16" t="s">
        <v>2828</v>
      </c>
    </row>
    <row r="1016" spans="1:14" ht="30" customHeight="1" x14ac:dyDescent="0.2">
      <c r="A1016" s="20">
        <f ca="1">+SUBTOTAL(3,$A$3:B1016)</f>
        <v>1015</v>
      </c>
      <c r="B1016" s="21" t="s">
        <v>2657</v>
      </c>
      <c r="C1016" s="21" t="s">
        <v>2825</v>
      </c>
      <c r="D1016" s="16" t="s">
        <v>2829</v>
      </c>
      <c r="E1016" s="21" t="s">
        <v>2830</v>
      </c>
      <c r="F1016" s="21">
        <v>2</v>
      </c>
      <c r="G1016" s="21" t="s">
        <v>8</v>
      </c>
      <c r="H1016" s="21" t="s">
        <v>9</v>
      </c>
      <c r="I1016" s="22">
        <v>4.3384499999999999</v>
      </c>
      <c r="J1016" s="21">
        <v>62</v>
      </c>
      <c r="K1016" s="21">
        <v>2.7</v>
      </c>
      <c r="L1016" s="21">
        <v>21</v>
      </c>
      <c r="M1016" s="21">
        <v>48</v>
      </c>
      <c r="N1016" s="16" t="s">
        <v>2831</v>
      </c>
    </row>
    <row r="1017" spans="1:14" ht="30" customHeight="1" x14ac:dyDescent="0.2">
      <c r="A1017" s="20">
        <f ca="1">+SUBTOTAL(3,$A$3:B1017)</f>
        <v>1016</v>
      </c>
      <c r="B1017" s="21" t="s">
        <v>2657</v>
      </c>
      <c r="C1017" s="21" t="s">
        <v>2825</v>
      </c>
      <c r="D1017" s="16" t="s">
        <v>2832</v>
      </c>
      <c r="E1017" s="21" t="s">
        <v>269</v>
      </c>
      <c r="F1017" s="21">
        <v>4.5</v>
      </c>
      <c r="G1017" s="21" t="s">
        <v>3</v>
      </c>
      <c r="H1017" s="21" t="s">
        <v>943</v>
      </c>
      <c r="I1017" s="22">
        <v>4.8208000000000002</v>
      </c>
      <c r="J1017" s="21">
        <v>200</v>
      </c>
      <c r="K1017" s="21">
        <v>1.811741</v>
      </c>
      <c r="L1017" s="21">
        <v>16</v>
      </c>
      <c r="M1017" s="21">
        <v>60</v>
      </c>
      <c r="N1017" s="16" t="s">
        <v>2833</v>
      </c>
    </row>
    <row r="1018" spans="1:14" ht="30" customHeight="1" x14ac:dyDescent="0.2">
      <c r="A1018" s="20">
        <f ca="1">+SUBTOTAL(3,$A$3:B1018)</f>
        <v>1017</v>
      </c>
      <c r="B1018" s="21" t="s">
        <v>2657</v>
      </c>
      <c r="C1018" s="21" t="s">
        <v>2825</v>
      </c>
      <c r="D1018" s="16" t="s">
        <v>2834</v>
      </c>
      <c r="E1018" s="21" t="s">
        <v>191</v>
      </c>
      <c r="F1018" s="21">
        <v>0.5</v>
      </c>
      <c r="G1018" s="21" t="s">
        <v>8</v>
      </c>
      <c r="H1018" s="21" t="s">
        <v>1677</v>
      </c>
      <c r="I1018" s="22">
        <v>0.1</v>
      </c>
      <c r="J1018" s="21">
        <v>15</v>
      </c>
      <c r="K1018" s="21">
        <v>3.1685999999999999E-2</v>
      </c>
      <c r="L1018" s="21">
        <v>33</v>
      </c>
      <c r="M1018" s="21">
        <v>36</v>
      </c>
      <c r="N1018" s="16" t="s">
        <v>2835</v>
      </c>
    </row>
    <row r="1019" spans="1:14" ht="30" customHeight="1" x14ac:dyDescent="0.2">
      <c r="A1019" s="20">
        <f ca="1">+SUBTOTAL(3,$A$3:B1019)</f>
        <v>1018</v>
      </c>
      <c r="B1019" s="21" t="s">
        <v>2657</v>
      </c>
      <c r="C1019" s="21" t="s">
        <v>2825</v>
      </c>
      <c r="D1019" s="16" t="s">
        <v>2836</v>
      </c>
      <c r="E1019" s="21" t="s">
        <v>269</v>
      </c>
      <c r="F1019" s="21">
        <v>1.8</v>
      </c>
      <c r="G1019" s="21" t="s">
        <v>8</v>
      </c>
      <c r="H1019" s="21" t="s">
        <v>9</v>
      </c>
      <c r="I1019" s="22">
        <v>6.9154999999999998</v>
      </c>
      <c r="J1019" s="21">
        <v>41</v>
      </c>
      <c r="K1019" s="21">
        <v>2.5335920000000001</v>
      </c>
      <c r="L1019" s="21">
        <v>20</v>
      </c>
      <c r="M1019" s="21">
        <v>36</v>
      </c>
      <c r="N1019" s="16" t="s">
        <v>2837</v>
      </c>
    </row>
    <row r="1020" spans="1:14" ht="30" customHeight="1" x14ac:dyDescent="0.2">
      <c r="A1020" s="20">
        <f ca="1">+SUBTOTAL(3,$A$3:B1020)</f>
        <v>1019</v>
      </c>
      <c r="B1020" s="21" t="s">
        <v>2657</v>
      </c>
      <c r="C1020" s="21" t="s">
        <v>2825</v>
      </c>
      <c r="D1020" s="16" t="s">
        <v>2838</v>
      </c>
      <c r="E1020" s="21" t="s">
        <v>2839</v>
      </c>
      <c r="F1020" s="21">
        <v>50</v>
      </c>
      <c r="G1020" s="21" t="s">
        <v>33</v>
      </c>
      <c r="H1020" s="21" t="s">
        <v>161</v>
      </c>
      <c r="I1020" s="22">
        <v>6.5</v>
      </c>
      <c r="J1020" s="21">
        <v>50</v>
      </c>
      <c r="K1020" s="21">
        <v>2.9</v>
      </c>
      <c r="L1020" s="21">
        <v>20.3</v>
      </c>
      <c r="M1020" s="21">
        <v>60</v>
      </c>
      <c r="N1020" s="16" t="s">
        <v>2840</v>
      </c>
    </row>
    <row r="1021" spans="1:14" ht="30" customHeight="1" x14ac:dyDescent="0.2">
      <c r="A1021" s="20">
        <f ca="1">+SUBTOTAL(3,$A$3:B1021)</f>
        <v>1020</v>
      </c>
      <c r="B1021" s="21" t="s">
        <v>2657</v>
      </c>
      <c r="C1021" s="21" t="s">
        <v>2825</v>
      </c>
      <c r="D1021" s="16" t="s">
        <v>2841</v>
      </c>
      <c r="E1021" s="21" t="s">
        <v>2842</v>
      </c>
      <c r="F1021" s="21">
        <v>0.7</v>
      </c>
      <c r="G1021" s="21" t="s">
        <v>8</v>
      </c>
      <c r="H1021" s="21" t="s">
        <v>17</v>
      </c>
      <c r="I1021" s="22">
        <v>5.2</v>
      </c>
      <c r="J1021" s="21">
        <v>50</v>
      </c>
      <c r="K1021" s="21">
        <v>1.700688</v>
      </c>
      <c r="L1021" s="21">
        <v>25</v>
      </c>
      <c r="M1021" s="21">
        <v>60</v>
      </c>
      <c r="N1021" s="16" t="s">
        <v>2843</v>
      </c>
    </row>
    <row r="1022" spans="1:14" ht="30" customHeight="1" x14ac:dyDescent="0.2">
      <c r="A1022" s="20">
        <f ca="1">+SUBTOTAL(3,$A$3:B1022)</f>
        <v>1021</v>
      </c>
      <c r="B1022" s="21" t="s">
        <v>2657</v>
      </c>
      <c r="C1022" s="21" t="s">
        <v>2825</v>
      </c>
      <c r="D1022" s="16" t="s">
        <v>2844</v>
      </c>
      <c r="E1022" s="21" t="s">
        <v>2845</v>
      </c>
      <c r="F1022" s="21">
        <v>6.35</v>
      </c>
      <c r="G1022" s="21" t="s">
        <v>8</v>
      </c>
      <c r="H1022" s="21" t="s">
        <v>638</v>
      </c>
      <c r="I1022" s="22">
        <v>5.0258000000000003</v>
      </c>
      <c r="J1022" s="21">
        <v>100</v>
      </c>
      <c r="K1022" s="21">
        <v>3.2029200000000002</v>
      </c>
      <c r="L1022" s="21">
        <v>14.1</v>
      </c>
      <c r="M1022" s="21">
        <v>36</v>
      </c>
      <c r="N1022" s="16" t="s">
        <v>2846</v>
      </c>
    </row>
    <row r="1023" spans="1:14" ht="30" customHeight="1" x14ac:dyDescent="0.2">
      <c r="A1023" s="20">
        <f ca="1">+SUBTOTAL(3,$A$3:B1023)</f>
        <v>1022</v>
      </c>
      <c r="B1023" s="21" t="s">
        <v>2657</v>
      </c>
      <c r="C1023" s="21" t="s">
        <v>2825</v>
      </c>
      <c r="D1023" s="16" t="s">
        <v>2847</v>
      </c>
      <c r="E1023" s="21" t="s">
        <v>2848</v>
      </c>
      <c r="F1023" s="21">
        <v>5.4</v>
      </c>
      <c r="G1023" s="21" t="s">
        <v>8</v>
      </c>
      <c r="H1023" s="21" t="s">
        <v>17</v>
      </c>
      <c r="I1023" s="22">
        <v>5.8600500000000002</v>
      </c>
      <c r="J1023" s="21">
        <v>32</v>
      </c>
      <c r="K1023" s="21">
        <v>1.705265</v>
      </c>
      <c r="L1023" s="21">
        <v>17.8</v>
      </c>
      <c r="M1023" s="21">
        <v>48</v>
      </c>
      <c r="N1023" s="16" t="s">
        <v>2849</v>
      </c>
    </row>
    <row r="1024" spans="1:14" ht="30" customHeight="1" x14ac:dyDescent="0.2">
      <c r="A1024" s="20">
        <f ca="1">+SUBTOTAL(3,$A$3:B1024)</f>
        <v>1023</v>
      </c>
      <c r="B1024" s="21" t="s">
        <v>2657</v>
      </c>
      <c r="C1024" s="21" t="s">
        <v>2825</v>
      </c>
      <c r="D1024" s="16" t="s">
        <v>2850</v>
      </c>
      <c r="E1024" s="21" t="s">
        <v>2842</v>
      </c>
      <c r="F1024" s="21">
        <v>0.8</v>
      </c>
      <c r="G1024" s="21" t="s">
        <v>8</v>
      </c>
      <c r="H1024" s="21" t="s">
        <v>9</v>
      </c>
      <c r="I1024" s="22">
        <v>0.89494799999999997</v>
      </c>
      <c r="J1024" s="21">
        <v>30</v>
      </c>
      <c r="K1024" s="21">
        <v>0.7</v>
      </c>
      <c r="L1024" s="21">
        <v>29.5</v>
      </c>
      <c r="M1024" s="21">
        <v>36</v>
      </c>
      <c r="N1024" s="16" t="s">
        <v>2851</v>
      </c>
    </row>
    <row r="1025" spans="1:14" ht="30" customHeight="1" x14ac:dyDescent="0.2">
      <c r="A1025" s="20">
        <f ca="1">+SUBTOTAL(3,$A$3:B1025)</f>
        <v>1024</v>
      </c>
      <c r="B1025" s="21" t="s">
        <v>2657</v>
      </c>
      <c r="C1025" s="21" t="s">
        <v>2825</v>
      </c>
      <c r="D1025" s="16" t="s">
        <v>2852</v>
      </c>
      <c r="E1025" s="21" t="s">
        <v>2839</v>
      </c>
      <c r="F1025" s="21">
        <v>2</v>
      </c>
      <c r="G1025" s="21" t="s">
        <v>8</v>
      </c>
      <c r="H1025" s="21" t="s">
        <v>17</v>
      </c>
      <c r="I1025" s="22">
        <v>0.71</v>
      </c>
      <c r="J1025" s="21">
        <v>14</v>
      </c>
      <c r="K1025" s="21">
        <v>0.171627</v>
      </c>
      <c r="L1025" s="21">
        <v>18</v>
      </c>
      <c r="M1025" s="21">
        <v>60</v>
      </c>
      <c r="N1025" s="16" t="s">
        <v>2853</v>
      </c>
    </row>
    <row r="1026" spans="1:14" ht="30" customHeight="1" x14ac:dyDescent="0.2">
      <c r="A1026" s="20">
        <f ca="1">+SUBTOTAL(3,$A$3:B1026)</f>
        <v>1025</v>
      </c>
      <c r="B1026" s="21" t="s">
        <v>2657</v>
      </c>
      <c r="C1026" s="21" t="s">
        <v>2825</v>
      </c>
      <c r="D1026" s="16" t="s">
        <v>1667</v>
      </c>
      <c r="E1026" s="21" t="s">
        <v>2845</v>
      </c>
      <c r="F1026" s="21">
        <v>2</v>
      </c>
      <c r="G1026" s="21" t="s">
        <v>8</v>
      </c>
      <c r="H1026" s="21" t="s">
        <v>9</v>
      </c>
      <c r="I1026" s="22">
        <v>1.4</v>
      </c>
      <c r="J1026" s="21">
        <v>30</v>
      </c>
      <c r="K1026" s="21">
        <v>0.233095</v>
      </c>
      <c r="L1026" s="21">
        <v>17</v>
      </c>
      <c r="M1026" s="21">
        <v>60</v>
      </c>
      <c r="N1026" s="16" t="s">
        <v>2854</v>
      </c>
    </row>
    <row r="1027" spans="1:14" ht="30" customHeight="1" x14ac:dyDescent="0.2">
      <c r="A1027" s="20">
        <f ca="1">+SUBTOTAL(3,$A$3:B1027)</f>
        <v>1026</v>
      </c>
      <c r="B1027" s="21" t="s">
        <v>2657</v>
      </c>
      <c r="C1027" s="21" t="s">
        <v>2825</v>
      </c>
      <c r="D1027" s="16" t="s">
        <v>2855</v>
      </c>
      <c r="E1027" s="21" t="s">
        <v>2839</v>
      </c>
      <c r="F1027" s="21">
        <v>2</v>
      </c>
      <c r="G1027" s="21" t="s">
        <v>8</v>
      </c>
      <c r="H1027" s="21" t="s">
        <v>9</v>
      </c>
      <c r="I1027" s="22">
        <v>0.95</v>
      </c>
      <c r="J1027" s="21">
        <v>50</v>
      </c>
      <c r="K1027" s="21">
        <v>0.14463799999999999</v>
      </c>
      <c r="L1027" s="21">
        <v>18</v>
      </c>
      <c r="M1027" s="21">
        <v>60</v>
      </c>
      <c r="N1027" s="16" t="s">
        <v>2856</v>
      </c>
    </row>
    <row r="1028" spans="1:14" ht="30" customHeight="1" x14ac:dyDescent="0.2">
      <c r="A1028" s="20">
        <f ca="1">+SUBTOTAL(3,$A$3:B1028)</f>
        <v>1027</v>
      </c>
      <c r="B1028" s="21" t="s">
        <v>2657</v>
      </c>
      <c r="C1028" s="21" t="s">
        <v>2825</v>
      </c>
      <c r="D1028" s="16" t="s">
        <v>2857</v>
      </c>
      <c r="E1028" s="21" t="s">
        <v>269</v>
      </c>
      <c r="F1028" s="21">
        <v>4</v>
      </c>
      <c r="G1028" s="21" t="s">
        <v>33</v>
      </c>
      <c r="H1028" s="21" t="s">
        <v>691</v>
      </c>
      <c r="I1028" s="22">
        <v>1.9</v>
      </c>
      <c r="J1028" s="21">
        <v>12</v>
      </c>
      <c r="K1028" s="21">
        <v>0.249031</v>
      </c>
      <c r="L1028" s="21">
        <v>15</v>
      </c>
      <c r="M1028" s="21">
        <v>60</v>
      </c>
      <c r="N1028" s="16" t="s">
        <v>2858</v>
      </c>
    </row>
    <row r="1029" spans="1:14" ht="30" customHeight="1" x14ac:dyDescent="0.2">
      <c r="A1029" s="20">
        <f ca="1">+SUBTOTAL(3,$A$3:B1029)</f>
        <v>1028</v>
      </c>
      <c r="B1029" s="21" t="s">
        <v>2657</v>
      </c>
      <c r="C1029" s="21" t="s">
        <v>2825</v>
      </c>
      <c r="D1029" s="16" t="s">
        <v>1021</v>
      </c>
      <c r="E1029" s="21" t="s">
        <v>2842</v>
      </c>
      <c r="F1029" s="21">
        <v>1</v>
      </c>
      <c r="G1029" s="21" t="s">
        <v>8</v>
      </c>
      <c r="H1029" s="21" t="s">
        <v>17</v>
      </c>
      <c r="I1029" s="22">
        <v>3</v>
      </c>
      <c r="J1029" s="21">
        <v>42</v>
      </c>
      <c r="K1029" s="21">
        <v>1</v>
      </c>
      <c r="L1029" s="21">
        <v>25.9</v>
      </c>
      <c r="M1029" s="21">
        <v>48</v>
      </c>
      <c r="N1029" s="16" t="s">
        <v>2859</v>
      </c>
    </row>
    <row r="1030" spans="1:14" ht="30" customHeight="1" x14ac:dyDescent="0.2">
      <c r="A1030" s="20">
        <f ca="1">+SUBTOTAL(3,$A$3:B1030)</f>
        <v>1029</v>
      </c>
      <c r="B1030" s="21" t="s">
        <v>2657</v>
      </c>
      <c r="C1030" s="21" t="s">
        <v>2825</v>
      </c>
      <c r="D1030" s="16" t="s">
        <v>1449</v>
      </c>
      <c r="E1030" s="21" t="s">
        <v>2860</v>
      </c>
      <c r="F1030" s="21">
        <v>130</v>
      </c>
      <c r="G1030" s="21" t="s">
        <v>8</v>
      </c>
      <c r="H1030" s="21" t="s">
        <v>9</v>
      </c>
      <c r="I1030" s="22">
        <v>0.50095699999999999</v>
      </c>
      <c r="J1030" s="21">
        <v>30</v>
      </c>
      <c r="K1030" s="21">
        <v>0.08</v>
      </c>
      <c r="L1030" s="21">
        <v>20</v>
      </c>
      <c r="M1030" s="21">
        <v>36</v>
      </c>
      <c r="N1030" s="16" t="s">
        <v>2861</v>
      </c>
    </row>
    <row r="1031" spans="1:14" ht="30" customHeight="1" x14ac:dyDescent="0.2">
      <c r="A1031" s="20">
        <f ca="1">+SUBTOTAL(3,$A$3:B1031)</f>
        <v>1030</v>
      </c>
      <c r="B1031" s="21" t="s">
        <v>2657</v>
      </c>
      <c r="C1031" s="21" t="s">
        <v>2825</v>
      </c>
      <c r="D1031" s="16" t="s">
        <v>2862</v>
      </c>
      <c r="E1031" s="21" t="s">
        <v>2839</v>
      </c>
      <c r="F1031" s="21">
        <v>1</v>
      </c>
      <c r="G1031" s="21" t="s">
        <v>33</v>
      </c>
      <c r="H1031" s="21" t="s">
        <v>174</v>
      </c>
      <c r="I1031" s="22">
        <v>0.129695</v>
      </c>
      <c r="J1031" s="21">
        <v>37</v>
      </c>
      <c r="K1031" s="21">
        <v>0.05</v>
      </c>
      <c r="L1031" s="21">
        <v>20</v>
      </c>
      <c r="M1031" s="21">
        <v>60</v>
      </c>
      <c r="N1031" s="16" t="s">
        <v>2863</v>
      </c>
    </row>
    <row r="1032" spans="1:14" ht="30" customHeight="1" x14ac:dyDescent="0.2">
      <c r="A1032" s="20">
        <f ca="1">+SUBTOTAL(3,$A$3:B1032)</f>
        <v>1031</v>
      </c>
      <c r="B1032" s="21" t="s">
        <v>2657</v>
      </c>
      <c r="C1032" s="21" t="s">
        <v>2825</v>
      </c>
      <c r="D1032" s="16" t="s">
        <v>2864</v>
      </c>
      <c r="E1032" s="21" t="s">
        <v>2865</v>
      </c>
      <c r="F1032" s="21">
        <v>2</v>
      </c>
      <c r="G1032" s="21" t="s">
        <v>8</v>
      </c>
      <c r="H1032" s="21" t="s">
        <v>17</v>
      </c>
      <c r="I1032" s="22">
        <v>0.74</v>
      </c>
      <c r="J1032" s="21">
        <v>20</v>
      </c>
      <c r="K1032" s="21">
        <v>0.5</v>
      </c>
      <c r="L1032" s="21">
        <v>18</v>
      </c>
      <c r="M1032" s="21">
        <v>60</v>
      </c>
      <c r="N1032" s="16" t="s">
        <v>2866</v>
      </c>
    </row>
    <row r="1033" spans="1:14" ht="30" customHeight="1" x14ac:dyDescent="0.2">
      <c r="A1033" s="20">
        <f ca="1">+SUBTOTAL(3,$A$3:B1033)</f>
        <v>1032</v>
      </c>
      <c r="B1033" s="21" t="s">
        <v>2657</v>
      </c>
      <c r="C1033" s="21" t="s">
        <v>2825</v>
      </c>
      <c r="D1033" s="16" t="s">
        <v>1399</v>
      </c>
      <c r="E1033" s="21" t="s">
        <v>2845</v>
      </c>
      <c r="F1033" s="21">
        <v>1.5</v>
      </c>
      <c r="G1033" s="21" t="s">
        <v>33</v>
      </c>
      <c r="H1033" s="21" t="s">
        <v>252</v>
      </c>
      <c r="I1033" s="22">
        <v>1.3</v>
      </c>
      <c r="J1033" s="21">
        <v>10</v>
      </c>
      <c r="K1033" s="21">
        <v>0.185866</v>
      </c>
      <c r="L1033" s="21">
        <v>14</v>
      </c>
      <c r="M1033" s="21">
        <v>60</v>
      </c>
      <c r="N1033" s="16" t="s">
        <v>2867</v>
      </c>
    </row>
    <row r="1034" spans="1:14" ht="30" customHeight="1" x14ac:dyDescent="0.2">
      <c r="A1034" s="20">
        <f ca="1">+SUBTOTAL(3,$A$3:B1034)</f>
        <v>1033</v>
      </c>
      <c r="B1034" s="21" t="s">
        <v>2657</v>
      </c>
      <c r="C1034" s="21" t="s">
        <v>2825</v>
      </c>
      <c r="D1034" s="16" t="s">
        <v>2868</v>
      </c>
      <c r="E1034" s="21" t="s">
        <v>2845</v>
      </c>
      <c r="F1034" s="21">
        <v>2</v>
      </c>
      <c r="G1034" s="21" t="s">
        <v>8</v>
      </c>
      <c r="H1034" s="21" t="s">
        <v>17</v>
      </c>
      <c r="I1034" s="22">
        <v>3</v>
      </c>
      <c r="J1034" s="21">
        <v>15</v>
      </c>
      <c r="K1034" s="21">
        <v>0.6</v>
      </c>
      <c r="L1034" s="21">
        <v>18</v>
      </c>
      <c r="M1034" s="21">
        <v>48</v>
      </c>
      <c r="N1034" s="16" t="s">
        <v>1383</v>
      </c>
    </row>
    <row r="1035" spans="1:14" ht="30" customHeight="1" x14ac:dyDescent="0.2">
      <c r="A1035" s="20">
        <f ca="1">+SUBTOTAL(3,$A$3:B1035)</f>
        <v>1034</v>
      </c>
      <c r="B1035" s="21" t="s">
        <v>2657</v>
      </c>
      <c r="C1035" s="21" t="s">
        <v>2825</v>
      </c>
      <c r="D1035" s="16" t="s">
        <v>2869</v>
      </c>
      <c r="E1035" s="21" t="s">
        <v>269</v>
      </c>
      <c r="F1035" s="21">
        <v>2</v>
      </c>
      <c r="G1035" s="21" t="s">
        <v>3</v>
      </c>
      <c r="H1035" s="21" t="s">
        <v>592</v>
      </c>
      <c r="I1035" s="22">
        <v>1.2</v>
      </c>
      <c r="J1035" s="21">
        <v>38</v>
      </c>
      <c r="K1035" s="21">
        <v>0.22850000000000001</v>
      </c>
      <c r="L1035" s="21">
        <v>28</v>
      </c>
      <c r="M1035" s="21">
        <v>60</v>
      </c>
      <c r="N1035" s="16" t="s">
        <v>2870</v>
      </c>
    </row>
    <row r="1036" spans="1:14" ht="30" customHeight="1" x14ac:dyDescent="0.2">
      <c r="A1036" s="20">
        <f ca="1">+SUBTOTAL(3,$A$3:B1036)</f>
        <v>1035</v>
      </c>
      <c r="B1036" s="21" t="s">
        <v>2657</v>
      </c>
      <c r="C1036" s="21" t="s">
        <v>2825</v>
      </c>
      <c r="D1036" s="16" t="s">
        <v>2871</v>
      </c>
      <c r="E1036" s="21" t="s">
        <v>2872</v>
      </c>
      <c r="F1036" s="21">
        <v>5</v>
      </c>
      <c r="G1036" s="21" t="s">
        <v>8</v>
      </c>
      <c r="H1036" s="21" t="s">
        <v>17</v>
      </c>
      <c r="I1036" s="22">
        <v>17.799702</v>
      </c>
      <c r="J1036" s="21">
        <v>260</v>
      </c>
      <c r="K1036" s="21">
        <v>11.8</v>
      </c>
      <c r="L1036" s="21">
        <v>16.100000000000001</v>
      </c>
      <c r="M1036" s="21">
        <v>60</v>
      </c>
      <c r="N1036" s="16" t="s">
        <v>2873</v>
      </c>
    </row>
    <row r="1037" spans="1:14" ht="30" customHeight="1" x14ac:dyDescent="0.2">
      <c r="A1037" s="20">
        <f ca="1">+SUBTOTAL(3,$A$3:B1037)</f>
        <v>1036</v>
      </c>
      <c r="B1037" s="21" t="s">
        <v>2657</v>
      </c>
      <c r="C1037" s="21" t="s">
        <v>2825</v>
      </c>
      <c r="D1037" s="16" t="s">
        <v>129</v>
      </c>
      <c r="E1037" s="21" t="s">
        <v>2872</v>
      </c>
      <c r="F1037" s="21">
        <v>1</v>
      </c>
      <c r="G1037" s="21" t="s">
        <v>8</v>
      </c>
      <c r="H1037" s="21" t="s">
        <v>9</v>
      </c>
      <c r="I1037" s="22">
        <v>0.80515999999999999</v>
      </c>
      <c r="J1037" s="21">
        <v>60</v>
      </c>
      <c r="K1037" s="21">
        <v>0.5</v>
      </c>
      <c r="L1037" s="21">
        <v>40</v>
      </c>
      <c r="M1037" s="21">
        <v>48</v>
      </c>
      <c r="N1037" s="16" t="s">
        <v>2874</v>
      </c>
    </row>
    <row r="1038" spans="1:14" ht="30" customHeight="1" x14ac:dyDescent="0.2">
      <c r="A1038" s="20">
        <f ca="1">+SUBTOTAL(3,$A$3:B1038)</f>
        <v>1037</v>
      </c>
      <c r="B1038" s="21" t="s">
        <v>2657</v>
      </c>
      <c r="C1038" s="21" t="s">
        <v>2825</v>
      </c>
      <c r="D1038" s="16" t="s">
        <v>2875</v>
      </c>
      <c r="E1038" s="21" t="s">
        <v>2876</v>
      </c>
      <c r="F1038" s="21">
        <v>0.76</v>
      </c>
      <c r="G1038" s="21" t="s">
        <v>8</v>
      </c>
      <c r="H1038" s="21" t="s">
        <v>638</v>
      </c>
      <c r="I1038" s="22">
        <v>0.93828400000000001</v>
      </c>
      <c r="J1038" s="21">
        <v>44</v>
      </c>
      <c r="K1038" s="21">
        <v>0.77505199999999996</v>
      </c>
      <c r="L1038" s="21">
        <v>37.4</v>
      </c>
      <c r="M1038" s="21">
        <v>30</v>
      </c>
      <c r="N1038" s="16" t="s">
        <v>2873</v>
      </c>
    </row>
    <row r="1039" spans="1:14" ht="30" customHeight="1" x14ac:dyDescent="0.2">
      <c r="A1039" s="20">
        <f ca="1">+SUBTOTAL(3,$A$3:B1039)</f>
        <v>1038</v>
      </c>
      <c r="B1039" s="21" t="s">
        <v>2657</v>
      </c>
      <c r="C1039" s="21" t="s">
        <v>2825</v>
      </c>
      <c r="D1039" s="16" t="s">
        <v>2877</v>
      </c>
      <c r="E1039" s="21" t="s">
        <v>269</v>
      </c>
      <c r="F1039" s="21">
        <v>1</v>
      </c>
      <c r="G1039" s="21" t="s">
        <v>3</v>
      </c>
      <c r="H1039" s="21" t="s">
        <v>592</v>
      </c>
      <c r="I1039" s="22">
        <v>1</v>
      </c>
      <c r="J1039" s="21">
        <v>30</v>
      </c>
      <c r="K1039" s="21">
        <v>0.115</v>
      </c>
      <c r="L1039" s="21">
        <v>15</v>
      </c>
      <c r="M1039" s="21">
        <v>60</v>
      </c>
      <c r="N1039" s="16" t="s">
        <v>2878</v>
      </c>
    </row>
    <row r="1040" spans="1:14" ht="30" customHeight="1" x14ac:dyDescent="0.2">
      <c r="A1040" s="20">
        <f ca="1">+SUBTOTAL(3,$A$3:B1040)</f>
        <v>1039</v>
      </c>
      <c r="B1040" s="21" t="s">
        <v>2657</v>
      </c>
      <c r="C1040" s="21" t="s">
        <v>2825</v>
      </c>
      <c r="D1040" s="16" t="s">
        <v>2879</v>
      </c>
      <c r="E1040" s="21" t="s">
        <v>2842</v>
      </c>
      <c r="F1040" s="21">
        <v>0.5</v>
      </c>
      <c r="G1040" s="21" t="s">
        <v>8</v>
      </c>
      <c r="H1040" s="21" t="s">
        <v>13</v>
      </c>
      <c r="I1040" s="22">
        <v>0.752</v>
      </c>
      <c r="J1040" s="21">
        <v>41</v>
      </c>
      <c r="K1040" s="21">
        <v>0.1</v>
      </c>
      <c r="L1040" s="21">
        <v>15</v>
      </c>
      <c r="M1040" s="21">
        <v>36</v>
      </c>
      <c r="N1040" s="16" t="s">
        <v>2880</v>
      </c>
    </row>
    <row r="1041" spans="1:14" ht="30" customHeight="1" x14ac:dyDescent="0.2">
      <c r="A1041" s="20">
        <f ca="1">+SUBTOTAL(3,$A$3:B1041)</f>
        <v>1040</v>
      </c>
      <c r="B1041" s="21" t="s">
        <v>2657</v>
      </c>
      <c r="C1041" s="21" t="s">
        <v>2825</v>
      </c>
      <c r="D1041" s="16" t="s">
        <v>2881</v>
      </c>
      <c r="E1041" s="21" t="s">
        <v>2839</v>
      </c>
      <c r="F1041" s="21">
        <v>2</v>
      </c>
      <c r="G1041" s="21" t="s">
        <v>8</v>
      </c>
      <c r="H1041" s="21" t="s">
        <v>17</v>
      </c>
      <c r="I1041" s="22">
        <v>0.95</v>
      </c>
      <c r="J1041" s="21">
        <v>12</v>
      </c>
      <c r="K1041" s="21">
        <v>0.16153699999999999</v>
      </c>
      <c r="L1041" s="21">
        <v>16</v>
      </c>
      <c r="M1041" s="21">
        <v>60</v>
      </c>
      <c r="N1041" s="16" t="s">
        <v>2853</v>
      </c>
    </row>
    <row r="1042" spans="1:14" ht="30" customHeight="1" x14ac:dyDescent="0.2">
      <c r="A1042" s="20">
        <f ca="1">+SUBTOTAL(3,$A$3:B1042)</f>
        <v>1041</v>
      </c>
      <c r="B1042" s="21" t="s">
        <v>2657</v>
      </c>
      <c r="C1042" s="21" t="s">
        <v>2825</v>
      </c>
      <c r="D1042" s="16" t="s">
        <v>1433</v>
      </c>
      <c r="E1042" s="21" t="s">
        <v>2882</v>
      </c>
      <c r="F1042" s="21">
        <v>0.3</v>
      </c>
      <c r="G1042" s="21" t="s">
        <v>8</v>
      </c>
      <c r="H1042" s="21" t="s">
        <v>9</v>
      </c>
      <c r="I1042" s="22">
        <v>0.51549999999999996</v>
      </c>
      <c r="J1042" s="21">
        <v>35</v>
      </c>
      <c r="K1042" s="21">
        <v>0.85253999999999996</v>
      </c>
      <c r="L1042" s="21">
        <v>16</v>
      </c>
      <c r="M1042" s="21">
        <v>60</v>
      </c>
      <c r="N1042" s="16" t="s">
        <v>2883</v>
      </c>
    </row>
    <row r="1043" spans="1:14" ht="30" customHeight="1" x14ac:dyDescent="0.2">
      <c r="A1043" s="20">
        <f ca="1">+SUBTOTAL(3,$A$3:B1043)</f>
        <v>1042</v>
      </c>
      <c r="B1043" s="21" t="s">
        <v>2657</v>
      </c>
      <c r="C1043" s="21" t="s">
        <v>2825</v>
      </c>
      <c r="D1043" s="16" t="s">
        <v>2884</v>
      </c>
      <c r="E1043" s="21" t="s">
        <v>2885</v>
      </c>
      <c r="F1043" s="21">
        <v>1</v>
      </c>
      <c r="G1043" s="21" t="s">
        <v>8</v>
      </c>
      <c r="H1043" s="21" t="s">
        <v>81</v>
      </c>
      <c r="I1043" s="22">
        <v>18.2</v>
      </c>
      <c r="J1043" s="21">
        <v>50</v>
      </c>
      <c r="K1043" s="21">
        <v>7.8547789999999997</v>
      </c>
      <c r="L1043" s="21">
        <v>21.4</v>
      </c>
      <c r="M1043" s="21">
        <v>60</v>
      </c>
      <c r="N1043" s="16" t="s">
        <v>2886</v>
      </c>
    </row>
    <row r="1044" spans="1:14" ht="30" customHeight="1" x14ac:dyDescent="0.2">
      <c r="A1044" s="20">
        <f ca="1">+SUBTOTAL(3,$A$3:B1044)</f>
        <v>1043</v>
      </c>
      <c r="B1044" s="21" t="s">
        <v>2657</v>
      </c>
      <c r="C1044" s="21" t="s">
        <v>2825</v>
      </c>
      <c r="D1044" s="16" t="s">
        <v>2887</v>
      </c>
      <c r="E1044" s="21" t="s">
        <v>269</v>
      </c>
      <c r="F1044" s="21">
        <v>1</v>
      </c>
      <c r="G1044" s="21" t="s">
        <v>8</v>
      </c>
      <c r="H1044" s="21" t="s">
        <v>17</v>
      </c>
      <c r="I1044" s="22">
        <v>1</v>
      </c>
      <c r="J1044" s="21">
        <v>10</v>
      </c>
      <c r="K1044" s="21">
        <v>0.62745899999999999</v>
      </c>
      <c r="L1044" s="21">
        <v>19</v>
      </c>
      <c r="M1044" s="21">
        <v>60</v>
      </c>
      <c r="N1044" s="16" t="s">
        <v>2888</v>
      </c>
    </row>
    <row r="1045" spans="1:14" ht="30" customHeight="1" x14ac:dyDescent="0.2">
      <c r="A1045" s="20">
        <f ca="1">+SUBTOTAL(3,$A$3:B1045)</f>
        <v>1044</v>
      </c>
      <c r="B1045" s="21" t="s">
        <v>2657</v>
      </c>
      <c r="C1045" s="21" t="s">
        <v>2825</v>
      </c>
      <c r="D1045" s="16" t="s">
        <v>2889</v>
      </c>
      <c r="E1045" s="21" t="s">
        <v>2839</v>
      </c>
      <c r="F1045" s="21">
        <v>1.5</v>
      </c>
      <c r="G1045" s="21" t="s">
        <v>33</v>
      </c>
      <c r="H1045" s="21" t="s">
        <v>174</v>
      </c>
      <c r="I1045" s="22">
        <v>1.7</v>
      </c>
      <c r="J1045" s="21">
        <v>30</v>
      </c>
      <c r="K1045" s="21">
        <v>0.4</v>
      </c>
      <c r="L1045" s="21">
        <v>15</v>
      </c>
      <c r="M1045" s="21">
        <v>60</v>
      </c>
      <c r="N1045" s="16" t="s">
        <v>2870</v>
      </c>
    </row>
    <row r="1046" spans="1:14" ht="30" customHeight="1" x14ac:dyDescent="0.2">
      <c r="A1046" s="20">
        <f ca="1">+SUBTOTAL(3,$A$3:B1046)</f>
        <v>1045</v>
      </c>
      <c r="B1046" s="21" t="s">
        <v>2657</v>
      </c>
      <c r="C1046" s="21" t="s">
        <v>2825</v>
      </c>
      <c r="D1046" s="16" t="s">
        <v>2890</v>
      </c>
      <c r="E1046" s="21" t="s">
        <v>2882</v>
      </c>
      <c r="F1046" s="21">
        <v>0.2</v>
      </c>
      <c r="G1046" s="21" t="s">
        <v>8</v>
      </c>
      <c r="H1046" s="21" t="s">
        <v>1322</v>
      </c>
      <c r="I1046" s="22">
        <v>0.61139300000000008</v>
      </c>
      <c r="J1046" s="21">
        <v>76</v>
      </c>
      <c r="K1046" s="21">
        <v>1.577215</v>
      </c>
      <c r="L1046" s="21">
        <v>61</v>
      </c>
      <c r="M1046" s="21">
        <v>24</v>
      </c>
      <c r="N1046" s="16" t="s">
        <v>2891</v>
      </c>
    </row>
    <row r="1047" spans="1:14" ht="30" customHeight="1" x14ac:dyDescent="0.2">
      <c r="A1047" s="20">
        <f ca="1">+SUBTOTAL(3,$A$3:B1047)</f>
        <v>1046</v>
      </c>
      <c r="B1047" s="21" t="s">
        <v>2657</v>
      </c>
      <c r="C1047" s="21" t="s">
        <v>2825</v>
      </c>
      <c r="D1047" s="16" t="s">
        <v>2892</v>
      </c>
      <c r="E1047" s="21" t="s">
        <v>2882</v>
      </c>
      <c r="F1047" s="21">
        <v>1</v>
      </c>
      <c r="G1047" s="21" t="s">
        <v>8</v>
      </c>
      <c r="H1047" s="21" t="s">
        <v>9</v>
      </c>
      <c r="I1047" s="22">
        <v>0.35</v>
      </c>
      <c r="J1047" s="21">
        <v>15</v>
      </c>
      <c r="K1047" s="21">
        <v>9.3245999999999996E-2</v>
      </c>
      <c r="L1047" s="21">
        <v>18</v>
      </c>
      <c r="M1047" s="21">
        <v>60</v>
      </c>
      <c r="N1047" s="16" t="s">
        <v>2893</v>
      </c>
    </row>
    <row r="1048" spans="1:14" ht="30" customHeight="1" x14ac:dyDescent="0.2">
      <c r="A1048" s="20">
        <f ca="1">+SUBTOTAL(3,$A$3:B1048)</f>
        <v>1047</v>
      </c>
      <c r="B1048" s="21" t="s">
        <v>2657</v>
      </c>
      <c r="C1048" s="21" t="s">
        <v>2825</v>
      </c>
      <c r="D1048" s="16" t="s">
        <v>2894</v>
      </c>
      <c r="E1048" s="21" t="s">
        <v>2882</v>
      </c>
      <c r="F1048" s="21">
        <v>1</v>
      </c>
      <c r="G1048" s="21" t="s">
        <v>3</v>
      </c>
      <c r="H1048" s="21" t="s">
        <v>731</v>
      </c>
      <c r="I1048" s="22">
        <v>1.5</v>
      </c>
      <c r="J1048" s="21">
        <v>20</v>
      </c>
      <c r="K1048" s="21">
        <v>0.218</v>
      </c>
      <c r="L1048" s="21">
        <v>15</v>
      </c>
      <c r="M1048" s="21">
        <v>60</v>
      </c>
      <c r="N1048" s="16" t="s">
        <v>2895</v>
      </c>
    </row>
    <row r="1049" spans="1:14" ht="30" customHeight="1" x14ac:dyDescent="0.2">
      <c r="A1049" s="20">
        <f ca="1">+SUBTOTAL(3,$A$3:B1049)</f>
        <v>1048</v>
      </c>
      <c r="B1049" s="21" t="s">
        <v>2657</v>
      </c>
      <c r="C1049" s="21" t="s">
        <v>2825</v>
      </c>
      <c r="D1049" s="16" t="s">
        <v>2896</v>
      </c>
      <c r="E1049" s="21" t="s">
        <v>2876</v>
      </c>
      <c r="F1049" s="21">
        <v>1</v>
      </c>
      <c r="G1049" s="21" t="s">
        <v>8</v>
      </c>
      <c r="H1049" s="21" t="s">
        <v>924</v>
      </c>
      <c r="I1049" s="22">
        <v>3.2</v>
      </c>
      <c r="J1049" s="21">
        <v>67</v>
      </c>
      <c r="K1049" s="21">
        <v>3.7856529999999999</v>
      </c>
      <c r="L1049" s="21">
        <v>15</v>
      </c>
      <c r="M1049" s="21">
        <v>60</v>
      </c>
      <c r="N1049" s="16" t="s">
        <v>2897</v>
      </c>
    </row>
    <row r="1050" spans="1:14" ht="30" customHeight="1" x14ac:dyDescent="0.2">
      <c r="A1050" s="20">
        <f ca="1">+SUBTOTAL(3,$A$3:B1050)</f>
        <v>1049</v>
      </c>
      <c r="B1050" s="21" t="s">
        <v>2657</v>
      </c>
      <c r="C1050" s="21" t="s">
        <v>2825</v>
      </c>
      <c r="D1050" s="16" t="s">
        <v>2898</v>
      </c>
      <c r="E1050" s="21" t="s">
        <v>2848</v>
      </c>
      <c r="F1050" s="21">
        <v>2</v>
      </c>
      <c r="G1050" s="21" t="s">
        <v>8</v>
      </c>
      <c r="H1050" s="21" t="s">
        <v>17</v>
      </c>
      <c r="I1050" s="22">
        <v>0.34</v>
      </c>
      <c r="J1050" s="21">
        <v>10</v>
      </c>
      <c r="K1050" s="21">
        <v>4.7385999999999998E-2</v>
      </c>
      <c r="L1050" s="21">
        <v>15</v>
      </c>
      <c r="M1050" s="21">
        <v>60</v>
      </c>
      <c r="N1050" s="16" t="s">
        <v>2870</v>
      </c>
    </row>
    <row r="1051" spans="1:14" ht="30" customHeight="1" x14ac:dyDescent="0.2">
      <c r="A1051" s="20">
        <f ca="1">+SUBTOTAL(3,$A$3:B1051)</f>
        <v>1050</v>
      </c>
      <c r="B1051" s="21" t="s">
        <v>2657</v>
      </c>
      <c r="C1051" s="21" t="s">
        <v>2825</v>
      </c>
      <c r="D1051" s="16" t="s">
        <v>2899</v>
      </c>
      <c r="E1051" s="21" t="s">
        <v>2882</v>
      </c>
      <c r="F1051" s="21">
        <v>0.1</v>
      </c>
      <c r="G1051" s="21" t="s">
        <v>3</v>
      </c>
      <c r="H1051" s="21" t="s">
        <v>921</v>
      </c>
      <c r="I1051" s="22">
        <v>0.31740000000000002</v>
      </c>
      <c r="J1051" s="21">
        <v>16</v>
      </c>
      <c r="K1051" s="21">
        <v>0.32664799999999999</v>
      </c>
      <c r="L1051" s="21">
        <v>40</v>
      </c>
      <c r="M1051" s="21">
        <v>60</v>
      </c>
      <c r="N1051" s="16" t="s">
        <v>2900</v>
      </c>
    </row>
    <row r="1052" spans="1:14" ht="30" customHeight="1" x14ac:dyDescent="0.2">
      <c r="A1052" s="20">
        <f ca="1">+SUBTOTAL(3,$A$3:B1052)</f>
        <v>1051</v>
      </c>
      <c r="B1052" s="21" t="s">
        <v>2657</v>
      </c>
      <c r="C1052" s="21" t="s">
        <v>2825</v>
      </c>
      <c r="D1052" s="16" t="s">
        <v>2901</v>
      </c>
      <c r="E1052" s="21" t="s">
        <v>2882</v>
      </c>
      <c r="F1052" s="21">
        <v>0.25</v>
      </c>
      <c r="G1052" s="21" t="s">
        <v>3</v>
      </c>
      <c r="H1052" s="21" t="s">
        <v>731</v>
      </c>
      <c r="I1052" s="22">
        <v>0.6</v>
      </c>
      <c r="J1052" s="21">
        <v>20</v>
      </c>
      <c r="K1052" s="21">
        <v>0.14000000000000001</v>
      </c>
      <c r="L1052" s="21">
        <v>18</v>
      </c>
      <c r="M1052" s="21">
        <v>60</v>
      </c>
      <c r="N1052" s="16" t="s">
        <v>2870</v>
      </c>
    </row>
    <row r="1053" spans="1:14" ht="30" customHeight="1" x14ac:dyDescent="0.2">
      <c r="A1053" s="20">
        <f ca="1">+SUBTOTAL(3,$A$3:B1053)</f>
        <v>1052</v>
      </c>
      <c r="B1053" s="21" t="s">
        <v>2657</v>
      </c>
      <c r="C1053" s="21" t="s">
        <v>2825</v>
      </c>
      <c r="D1053" s="16" t="s">
        <v>2902</v>
      </c>
      <c r="E1053" s="21" t="s">
        <v>2882</v>
      </c>
      <c r="F1053" s="21">
        <v>0.06</v>
      </c>
      <c r="G1053" s="21" t="s">
        <v>3</v>
      </c>
      <c r="H1053" s="21" t="s">
        <v>630</v>
      </c>
      <c r="I1053" s="22">
        <v>0.2</v>
      </c>
      <c r="J1053" s="21">
        <v>10</v>
      </c>
      <c r="K1053" s="21">
        <v>0.120224</v>
      </c>
      <c r="L1053" s="21">
        <v>40</v>
      </c>
      <c r="M1053" s="21">
        <v>48</v>
      </c>
      <c r="N1053" s="16" t="s">
        <v>2870</v>
      </c>
    </row>
    <row r="1054" spans="1:14" ht="30" customHeight="1" x14ac:dyDescent="0.2">
      <c r="A1054" s="20">
        <f ca="1">+SUBTOTAL(3,$A$3:B1054)</f>
        <v>1053</v>
      </c>
      <c r="B1054" s="21" t="s">
        <v>2657</v>
      </c>
      <c r="C1054" s="21" t="s">
        <v>2825</v>
      </c>
      <c r="D1054" s="16" t="s">
        <v>2903</v>
      </c>
      <c r="E1054" s="21" t="s">
        <v>2882</v>
      </c>
      <c r="F1054" s="21">
        <v>0.15</v>
      </c>
      <c r="G1054" s="21" t="s">
        <v>3</v>
      </c>
      <c r="H1054" s="21" t="s">
        <v>731</v>
      </c>
      <c r="I1054" s="22">
        <v>0.3</v>
      </c>
      <c r="J1054" s="21">
        <v>20</v>
      </c>
      <c r="K1054" s="21">
        <v>0.65168000000000004</v>
      </c>
      <c r="L1054" s="21">
        <v>18</v>
      </c>
      <c r="M1054" s="21">
        <v>60</v>
      </c>
      <c r="N1054" s="16" t="s">
        <v>2904</v>
      </c>
    </row>
    <row r="1055" spans="1:14" ht="30" customHeight="1" x14ac:dyDescent="0.2">
      <c r="A1055" s="20">
        <f ca="1">+SUBTOTAL(3,$A$3:B1055)</f>
        <v>1054</v>
      </c>
      <c r="B1055" s="21" t="s">
        <v>2905</v>
      </c>
      <c r="C1055" s="21" t="s">
        <v>2906</v>
      </c>
      <c r="D1055" s="16" t="s">
        <v>2907</v>
      </c>
      <c r="E1055" s="21" t="s">
        <v>2908</v>
      </c>
      <c r="F1055" s="21">
        <v>0.1</v>
      </c>
      <c r="G1055" s="21" t="s">
        <v>8</v>
      </c>
      <c r="H1055" s="21" t="s">
        <v>2909</v>
      </c>
      <c r="I1055" s="22">
        <v>7.1481250000000003</v>
      </c>
      <c r="J1055" s="21">
        <v>170</v>
      </c>
      <c r="K1055" s="21">
        <v>6.4</v>
      </c>
      <c r="L1055" s="21">
        <v>13</v>
      </c>
      <c r="M1055" s="21">
        <v>51</v>
      </c>
      <c r="N1055" s="16" t="s">
        <v>2910</v>
      </c>
    </row>
    <row r="1056" spans="1:14" ht="30" customHeight="1" x14ac:dyDescent="0.2">
      <c r="A1056" s="20">
        <f ca="1">+SUBTOTAL(3,$A$3:B1056)</f>
        <v>1055</v>
      </c>
      <c r="B1056" s="21" t="s">
        <v>2905</v>
      </c>
      <c r="C1056" s="21" t="s">
        <v>2906</v>
      </c>
      <c r="D1056" s="16" t="s">
        <v>2911</v>
      </c>
      <c r="E1056" s="21" t="s">
        <v>2912</v>
      </c>
      <c r="F1056" s="21"/>
      <c r="G1056" s="21" t="s">
        <v>8</v>
      </c>
      <c r="H1056" s="21" t="s">
        <v>2213</v>
      </c>
      <c r="I1056" s="22">
        <v>14.696134000000001</v>
      </c>
      <c r="J1056" s="21">
        <v>101</v>
      </c>
      <c r="K1056" s="21">
        <v>1.4</v>
      </c>
      <c r="L1056" s="21">
        <v>19</v>
      </c>
      <c r="M1056" s="21">
        <v>50</v>
      </c>
      <c r="N1056" s="16" t="s">
        <v>2913</v>
      </c>
    </row>
    <row r="1057" spans="1:14" ht="30" customHeight="1" x14ac:dyDescent="0.2">
      <c r="A1057" s="20">
        <f ca="1">+SUBTOTAL(3,$A$3:B1057)</f>
        <v>1056</v>
      </c>
      <c r="B1057" s="21" t="s">
        <v>2905</v>
      </c>
      <c r="C1057" s="21" t="s">
        <v>2906</v>
      </c>
      <c r="D1057" s="16" t="s">
        <v>2914</v>
      </c>
      <c r="E1057" s="21" t="s">
        <v>2915</v>
      </c>
      <c r="F1057" s="21">
        <v>1</v>
      </c>
      <c r="G1057" s="21" t="s">
        <v>8</v>
      </c>
      <c r="H1057" s="21" t="s">
        <v>2916</v>
      </c>
      <c r="I1057" s="22">
        <v>6.4246150000000002</v>
      </c>
      <c r="J1057" s="21">
        <v>80</v>
      </c>
      <c r="K1057" s="21">
        <v>1.4</v>
      </c>
      <c r="L1057" s="21">
        <v>22</v>
      </c>
      <c r="M1057" s="21">
        <v>50</v>
      </c>
      <c r="N1057" s="16" t="s">
        <v>2917</v>
      </c>
    </row>
    <row r="1058" spans="1:14" ht="30" customHeight="1" x14ac:dyDescent="0.2">
      <c r="A1058" s="20">
        <f ca="1">+SUBTOTAL(3,$A$3:B1058)</f>
        <v>1057</v>
      </c>
      <c r="B1058" s="21" t="s">
        <v>2905</v>
      </c>
      <c r="C1058" s="21" t="s">
        <v>2906</v>
      </c>
      <c r="D1058" s="16" t="s">
        <v>2918</v>
      </c>
      <c r="E1058" s="21" t="s">
        <v>2912</v>
      </c>
      <c r="F1058" s="21">
        <v>1</v>
      </c>
      <c r="G1058" s="21" t="s">
        <v>8</v>
      </c>
      <c r="H1058" s="21" t="s">
        <v>2213</v>
      </c>
      <c r="I1058" s="22">
        <v>11.774269</v>
      </c>
      <c r="J1058" s="21">
        <v>402</v>
      </c>
      <c r="K1058" s="21">
        <v>0.29029264236044139</v>
      </c>
      <c r="L1058" s="21">
        <v>15</v>
      </c>
      <c r="M1058" s="21">
        <v>82</v>
      </c>
      <c r="N1058" s="16" t="s">
        <v>2919</v>
      </c>
    </row>
    <row r="1059" spans="1:14" ht="30" customHeight="1" x14ac:dyDescent="0.2">
      <c r="A1059" s="20">
        <f ca="1">+SUBTOTAL(3,$A$3:B1059)</f>
        <v>1058</v>
      </c>
      <c r="B1059" s="21" t="s">
        <v>2905</v>
      </c>
      <c r="C1059" s="21" t="s">
        <v>2906</v>
      </c>
      <c r="D1059" s="16" t="s">
        <v>1091</v>
      </c>
      <c r="E1059" s="21" t="s">
        <v>2915</v>
      </c>
      <c r="F1059" s="21">
        <v>1</v>
      </c>
      <c r="G1059" s="21" t="s">
        <v>8</v>
      </c>
      <c r="H1059" s="21" t="s">
        <v>2213</v>
      </c>
      <c r="I1059" s="22">
        <v>8.2952750000000002</v>
      </c>
      <c r="J1059" s="21">
        <v>78</v>
      </c>
      <c r="K1059" s="21">
        <v>0.76333516232353449</v>
      </c>
      <c r="L1059" s="21">
        <v>15</v>
      </c>
      <c r="M1059" s="21">
        <v>70</v>
      </c>
      <c r="N1059" s="16" t="s">
        <v>2920</v>
      </c>
    </row>
    <row r="1060" spans="1:14" ht="30" customHeight="1" x14ac:dyDescent="0.2">
      <c r="A1060" s="20">
        <f ca="1">+SUBTOTAL(3,$A$3:B1060)</f>
        <v>1059</v>
      </c>
      <c r="B1060" s="21" t="s">
        <v>2905</v>
      </c>
      <c r="C1060" s="21" t="s">
        <v>2906</v>
      </c>
      <c r="D1060" s="16" t="s">
        <v>2921</v>
      </c>
      <c r="E1060" s="21" t="s">
        <v>2908</v>
      </c>
      <c r="F1060" s="21">
        <v>1</v>
      </c>
      <c r="G1060" s="21" t="s">
        <v>8</v>
      </c>
      <c r="H1060" s="21" t="s">
        <v>2922</v>
      </c>
      <c r="I1060" s="22">
        <v>7.489541</v>
      </c>
      <c r="J1060" s="21">
        <v>76</v>
      </c>
      <c r="K1060" s="21">
        <v>5.3973448690593243E-2</v>
      </c>
      <c r="L1060" s="21">
        <v>14</v>
      </c>
      <c r="M1060" s="21">
        <v>72</v>
      </c>
      <c r="N1060" s="16" t="s">
        <v>2923</v>
      </c>
    </row>
    <row r="1061" spans="1:14" ht="30" customHeight="1" x14ac:dyDescent="0.2">
      <c r="A1061" s="20">
        <f ca="1">+SUBTOTAL(3,$A$3:B1061)</f>
        <v>1060</v>
      </c>
      <c r="B1061" s="21" t="s">
        <v>2905</v>
      </c>
      <c r="C1061" s="21" t="s">
        <v>2906</v>
      </c>
      <c r="D1061" s="16" t="s">
        <v>2924</v>
      </c>
      <c r="E1061" s="21" t="s">
        <v>2908</v>
      </c>
      <c r="F1061" s="21">
        <v>0.5</v>
      </c>
      <c r="G1061" s="21" t="s">
        <v>33</v>
      </c>
      <c r="H1061" s="21" t="s">
        <v>2916</v>
      </c>
      <c r="I1061" s="22">
        <v>2.2883300000000002</v>
      </c>
      <c r="J1061" s="21">
        <v>36</v>
      </c>
      <c r="K1061" s="21">
        <v>7.7321000000000001E-2</v>
      </c>
      <c r="L1061" s="21">
        <v>15</v>
      </c>
      <c r="M1061" s="21">
        <v>56</v>
      </c>
      <c r="N1061" s="16" t="s">
        <v>2925</v>
      </c>
    </row>
    <row r="1062" spans="1:14" ht="30" customHeight="1" x14ac:dyDescent="0.2">
      <c r="A1062" s="20">
        <f ca="1">+SUBTOTAL(3,$A$3:B1062)</f>
        <v>1061</v>
      </c>
      <c r="B1062" s="21" t="s">
        <v>2905</v>
      </c>
      <c r="C1062" s="21" t="s">
        <v>2906</v>
      </c>
      <c r="D1062" s="16" t="s">
        <v>2926</v>
      </c>
      <c r="E1062" s="21" t="s">
        <v>2908</v>
      </c>
      <c r="F1062" s="21">
        <v>0.2</v>
      </c>
      <c r="G1062" s="21" t="s">
        <v>33</v>
      </c>
      <c r="H1062" s="21" t="s">
        <v>2916</v>
      </c>
      <c r="I1062" s="22">
        <v>3.678966</v>
      </c>
      <c r="J1062" s="21">
        <v>82</v>
      </c>
      <c r="K1062" s="21">
        <v>9.2934000000000003E-2</v>
      </c>
      <c r="L1062" s="21">
        <v>15</v>
      </c>
      <c r="M1062" s="21">
        <v>55</v>
      </c>
      <c r="N1062" s="16" t="s">
        <v>2927</v>
      </c>
    </row>
    <row r="1063" spans="1:14" ht="30" customHeight="1" x14ac:dyDescent="0.2">
      <c r="A1063" s="20">
        <f ca="1">+SUBTOTAL(3,$A$3:B1063)</f>
        <v>1062</v>
      </c>
      <c r="B1063" s="21" t="s">
        <v>2905</v>
      </c>
      <c r="C1063" s="21" t="s">
        <v>2906</v>
      </c>
      <c r="D1063" s="16" t="s">
        <v>2928</v>
      </c>
      <c r="E1063" s="21" t="s">
        <v>2908</v>
      </c>
      <c r="F1063" s="21">
        <v>0.2</v>
      </c>
      <c r="G1063" s="21" t="s">
        <v>33</v>
      </c>
      <c r="H1063" s="21" t="s">
        <v>2916</v>
      </c>
      <c r="I1063" s="22">
        <v>5.5212500000000002</v>
      </c>
      <c r="J1063" s="21">
        <v>31</v>
      </c>
      <c r="K1063" s="21">
        <v>6.7833000000000004E-2</v>
      </c>
      <c r="L1063" s="21">
        <v>13</v>
      </c>
      <c r="M1063" s="21">
        <v>58</v>
      </c>
      <c r="N1063" s="16" t="s">
        <v>2929</v>
      </c>
    </row>
    <row r="1064" spans="1:14" ht="30" customHeight="1" x14ac:dyDescent="0.2">
      <c r="A1064" s="20">
        <f ca="1">+SUBTOTAL(3,$A$3:B1064)</f>
        <v>1063</v>
      </c>
      <c r="B1064" s="21" t="s">
        <v>2905</v>
      </c>
      <c r="C1064" s="21" t="s">
        <v>2906</v>
      </c>
      <c r="D1064" s="16" t="s">
        <v>2930</v>
      </c>
      <c r="E1064" s="21" t="s">
        <v>2931</v>
      </c>
      <c r="F1064" s="21">
        <v>0.1</v>
      </c>
      <c r="G1064" s="21" t="s">
        <v>33</v>
      </c>
      <c r="H1064" s="21" t="s">
        <v>2916</v>
      </c>
      <c r="I1064" s="22">
        <v>3.8970750000000001</v>
      </c>
      <c r="J1064" s="21">
        <v>78</v>
      </c>
      <c r="K1064" s="21">
        <v>1.5773969999999999</v>
      </c>
      <c r="L1064" s="21">
        <v>26</v>
      </c>
      <c r="M1064" s="21">
        <v>62</v>
      </c>
      <c r="N1064" s="16" t="s">
        <v>2932</v>
      </c>
    </row>
    <row r="1065" spans="1:14" ht="30" customHeight="1" x14ac:dyDescent="0.2">
      <c r="A1065" s="20">
        <f ca="1">+SUBTOTAL(3,$A$3:B1065)</f>
        <v>1064</v>
      </c>
      <c r="B1065" s="21" t="s">
        <v>2905</v>
      </c>
      <c r="C1065" s="21" t="s">
        <v>2906</v>
      </c>
      <c r="D1065" s="16" t="s">
        <v>326</v>
      </c>
      <c r="E1065" s="21" t="s">
        <v>2908</v>
      </c>
      <c r="F1065" s="21">
        <v>0.1</v>
      </c>
      <c r="G1065" s="21" t="s">
        <v>33</v>
      </c>
      <c r="H1065" s="21" t="s">
        <v>2213</v>
      </c>
      <c r="I1065" s="22">
        <v>2.1781250000000001</v>
      </c>
      <c r="J1065" s="21">
        <v>26</v>
      </c>
      <c r="K1065" s="21">
        <v>0.25795000000000001</v>
      </c>
      <c r="L1065" s="21">
        <v>18</v>
      </c>
      <c r="M1065" s="21">
        <v>54</v>
      </c>
      <c r="N1065" s="16" t="s">
        <v>2933</v>
      </c>
    </row>
    <row r="1066" spans="1:14" ht="30" customHeight="1" x14ac:dyDescent="0.2">
      <c r="A1066" s="20">
        <f ca="1">+SUBTOTAL(3,$A$3:B1066)</f>
        <v>1065</v>
      </c>
      <c r="B1066" s="21" t="s">
        <v>2905</v>
      </c>
      <c r="C1066" s="21" t="s">
        <v>2906</v>
      </c>
      <c r="D1066" s="16" t="s">
        <v>2934</v>
      </c>
      <c r="E1066" s="21" t="s">
        <v>2935</v>
      </c>
      <c r="F1066" s="21">
        <v>3</v>
      </c>
      <c r="G1066" s="21" t="s">
        <v>33</v>
      </c>
      <c r="H1066" s="21" t="s">
        <v>2936</v>
      </c>
      <c r="I1066" s="22">
        <v>2.9</v>
      </c>
      <c r="J1066" s="21">
        <v>36</v>
      </c>
      <c r="K1066" s="21">
        <v>0.61637299999999995</v>
      </c>
      <c r="L1066" s="21">
        <v>36</v>
      </c>
      <c r="M1066" s="21">
        <v>52</v>
      </c>
      <c r="N1066" s="16" t="s">
        <v>2937</v>
      </c>
    </row>
    <row r="1067" spans="1:14" ht="30" customHeight="1" x14ac:dyDescent="0.2">
      <c r="A1067" s="20">
        <f ca="1">+SUBTOTAL(3,$A$3:B1067)</f>
        <v>1066</v>
      </c>
      <c r="B1067" s="21" t="s">
        <v>2905</v>
      </c>
      <c r="C1067" s="21" t="s">
        <v>2906</v>
      </c>
      <c r="D1067" s="16" t="s">
        <v>2938</v>
      </c>
      <c r="E1067" s="21" t="s">
        <v>2908</v>
      </c>
      <c r="F1067" s="21">
        <v>1</v>
      </c>
      <c r="G1067" s="21" t="s">
        <v>8</v>
      </c>
      <c r="H1067" s="21" t="s">
        <v>2922</v>
      </c>
      <c r="I1067" s="22">
        <v>0.78746300000000002</v>
      </c>
      <c r="J1067" s="21">
        <v>50</v>
      </c>
      <c r="K1067" s="21">
        <v>7.1733000000000005E-2</v>
      </c>
      <c r="L1067" s="21">
        <v>17</v>
      </c>
      <c r="M1067" s="21">
        <v>54</v>
      </c>
      <c r="N1067" s="16" t="s">
        <v>2939</v>
      </c>
    </row>
    <row r="1068" spans="1:14" ht="30" customHeight="1" x14ac:dyDescent="0.2">
      <c r="A1068" s="20">
        <f ca="1">+SUBTOTAL(3,$A$3:B1068)</f>
        <v>1067</v>
      </c>
      <c r="B1068" s="21" t="s">
        <v>2905</v>
      </c>
      <c r="C1068" s="21" t="s">
        <v>2906</v>
      </c>
      <c r="D1068" s="16" t="s">
        <v>2940</v>
      </c>
      <c r="E1068" s="21" t="s">
        <v>2941</v>
      </c>
      <c r="F1068" s="21">
        <v>0.1</v>
      </c>
      <c r="G1068" s="21" t="s">
        <v>8</v>
      </c>
      <c r="H1068" s="21" t="s">
        <v>2942</v>
      </c>
      <c r="I1068" s="22">
        <v>2.4033500000000001</v>
      </c>
      <c r="J1068" s="21">
        <v>60</v>
      </c>
      <c r="K1068" s="21">
        <v>1.3696E-2</v>
      </c>
      <c r="L1068" s="21">
        <v>12</v>
      </c>
      <c r="M1068" s="21">
        <v>58</v>
      </c>
      <c r="N1068" s="16" t="s">
        <v>2943</v>
      </c>
    </row>
    <row r="1069" spans="1:14" ht="30" customHeight="1" x14ac:dyDescent="0.2">
      <c r="A1069" s="20">
        <f ca="1">+SUBTOTAL(3,$A$3:B1069)</f>
        <v>1068</v>
      </c>
      <c r="B1069" s="21" t="s">
        <v>2905</v>
      </c>
      <c r="C1069" s="21" t="s">
        <v>2906</v>
      </c>
      <c r="D1069" s="16" t="s">
        <v>2944</v>
      </c>
      <c r="E1069" s="21" t="s">
        <v>2945</v>
      </c>
      <c r="F1069" s="21">
        <v>0.3</v>
      </c>
      <c r="G1069" s="21" t="s">
        <v>8</v>
      </c>
      <c r="H1069" s="21" t="s">
        <v>2922</v>
      </c>
      <c r="I1069" s="22">
        <v>7.1579999999999995</v>
      </c>
      <c r="J1069" s="21">
        <v>50</v>
      </c>
      <c r="K1069" s="21">
        <v>0.117842</v>
      </c>
      <c r="L1069" s="21">
        <v>13</v>
      </c>
      <c r="M1069" s="21">
        <v>80</v>
      </c>
      <c r="N1069" s="16" t="s">
        <v>2946</v>
      </c>
    </row>
    <row r="1070" spans="1:14" ht="30" customHeight="1" x14ac:dyDescent="0.2">
      <c r="A1070" s="20">
        <f ca="1">+SUBTOTAL(3,$A$3:B1070)</f>
        <v>1069</v>
      </c>
      <c r="B1070" s="21" t="s">
        <v>2905</v>
      </c>
      <c r="C1070" s="21" t="s">
        <v>2906</v>
      </c>
      <c r="D1070" s="16" t="s">
        <v>2947</v>
      </c>
      <c r="E1070" s="21" t="s">
        <v>2948</v>
      </c>
      <c r="F1070" s="21">
        <v>0.1</v>
      </c>
      <c r="G1070" s="21" t="s">
        <v>33</v>
      </c>
      <c r="H1070" s="21" t="s">
        <v>2916</v>
      </c>
      <c r="I1070" s="22">
        <v>1</v>
      </c>
      <c r="J1070" s="21">
        <v>36</v>
      </c>
      <c r="K1070" s="21">
        <v>2.8494999999999999E-2</v>
      </c>
      <c r="L1070" s="21">
        <v>25</v>
      </c>
      <c r="M1070" s="21">
        <v>82</v>
      </c>
      <c r="N1070" s="16" t="s">
        <v>2949</v>
      </c>
    </row>
    <row r="1071" spans="1:14" ht="30" customHeight="1" x14ac:dyDescent="0.2">
      <c r="A1071" s="20">
        <f ca="1">+SUBTOTAL(3,$A$3:B1071)</f>
        <v>1070</v>
      </c>
      <c r="B1071" s="21" t="s">
        <v>2905</v>
      </c>
      <c r="C1071" s="21" t="s">
        <v>2906</v>
      </c>
      <c r="D1071" s="16" t="s">
        <v>2950</v>
      </c>
      <c r="E1071" s="21" t="s">
        <v>2941</v>
      </c>
      <c r="F1071" s="21">
        <v>0.3</v>
      </c>
      <c r="G1071" s="21" t="s">
        <v>8</v>
      </c>
      <c r="H1071" s="21" t="s">
        <v>2922</v>
      </c>
      <c r="I1071" s="22">
        <v>1.3</v>
      </c>
      <c r="J1071" s="21">
        <v>40</v>
      </c>
      <c r="K1071" s="21">
        <v>0.63901600000000003</v>
      </c>
      <c r="L1071" s="21">
        <v>34</v>
      </c>
      <c r="M1071" s="21">
        <v>40</v>
      </c>
      <c r="N1071" s="16" t="s">
        <v>2951</v>
      </c>
    </row>
    <row r="1072" spans="1:14" ht="30" customHeight="1" x14ac:dyDescent="0.2">
      <c r="A1072" s="20">
        <f ca="1">+SUBTOTAL(3,$A$3:B1072)</f>
        <v>1071</v>
      </c>
      <c r="B1072" s="21" t="s">
        <v>2905</v>
      </c>
      <c r="C1072" s="21" t="s">
        <v>2906</v>
      </c>
      <c r="D1072" s="16" t="s">
        <v>2952</v>
      </c>
      <c r="E1072" s="21" t="s">
        <v>2912</v>
      </c>
      <c r="F1072" s="21">
        <v>0.3</v>
      </c>
      <c r="G1072" s="21" t="s">
        <v>8</v>
      </c>
      <c r="H1072" s="21" t="s">
        <v>2936</v>
      </c>
      <c r="I1072" s="22">
        <v>0.42955199999999999</v>
      </c>
      <c r="J1072" s="21">
        <v>35</v>
      </c>
      <c r="K1072" s="21">
        <v>1.3247999999999999E-2</v>
      </c>
      <c r="L1072" s="21">
        <v>13</v>
      </c>
      <c r="M1072" s="21">
        <v>57</v>
      </c>
      <c r="N1072" s="16" t="s">
        <v>2953</v>
      </c>
    </row>
    <row r="1073" spans="1:14" ht="30" customHeight="1" x14ac:dyDescent="0.2">
      <c r="A1073" s="20">
        <f ca="1">+SUBTOTAL(3,$A$3:B1073)</f>
        <v>1072</v>
      </c>
      <c r="B1073" s="21" t="s">
        <v>2905</v>
      </c>
      <c r="C1073" s="21" t="s">
        <v>2906</v>
      </c>
      <c r="D1073" s="16" t="s">
        <v>2954</v>
      </c>
      <c r="E1073" s="21" t="s">
        <v>2945</v>
      </c>
      <c r="F1073" s="21">
        <v>0.1</v>
      </c>
      <c r="G1073" s="21" t="s">
        <v>8</v>
      </c>
      <c r="H1073" s="21" t="s">
        <v>2922</v>
      </c>
      <c r="I1073" s="22">
        <v>1</v>
      </c>
      <c r="J1073" s="21">
        <v>40</v>
      </c>
      <c r="K1073" s="21">
        <v>0.13811499999999999</v>
      </c>
      <c r="L1073" s="21">
        <v>30</v>
      </c>
      <c r="M1073" s="21">
        <v>51</v>
      </c>
      <c r="N1073" s="16" t="s">
        <v>2955</v>
      </c>
    </row>
    <row r="1074" spans="1:14" ht="30" customHeight="1" x14ac:dyDescent="0.2">
      <c r="A1074" s="20">
        <f ca="1">+SUBTOTAL(3,$A$3:B1074)</f>
        <v>1073</v>
      </c>
      <c r="B1074" s="21" t="s">
        <v>2905</v>
      </c>
      <c r="C1074" s="21" t="s">
        <v>2906</v>
      </c>
      <c r="D1074" s="16" t="s">
        <v>2956</v>
      </c>
      <c r="E1074" s="21" t="s">
        <v>2948</v>
      </c>
      <c r="F1074" s="21">
        <v>0.1</v>
      </c>
      <c r="G1074" s="21" t="s">
        <v>33</v>
      </c>
      <c r="H1074" s="21" t="s">
        <v>2916</v>
      </c>
      <c r="I1074" s="22">
        <v>0.21415600000000001</v>
      </c>
      <c r="J1074" s="21">
        <v>29</v>
      </c>
      <c r="K1074" s="21">
        <v>1.0833000000000001E-2</v>
      </c>
      <c r="L1074" s="21">
        <v>14</v>
      </c>
      <c r="M1074" s="21">
        <v>32</v>
      </c>
      <c r="N1074" s="16" t="s">
        <v>2957</v>
      </c>
    </row>
    <row r="1075" spans="1:14" ht="30" customHeight="1" x14ac:dyDescent="0.2">
      <c r="A1075" s="20">
        <f ca="1">+SUBTOTAL(3,$A$3:B1075)</f>
        <v>1074</v>
      </c>
      <c r="B1075" s="21" t="s">
        <v>2905</v>
      </c>
      <c r="C1075" s="21" t="s">
        <v>2906</v>
      </c>
      <c r="D1075" s="16" t="s">
        <v>2958</v>
      </c>
      <c r="E1075" s="21" t="s">
        <v>2959</v>
      </c>
      <c r="F1075" s="21">
        <v>0.1</v>
      </c>
      <c r="G1075" s="21" t="s">
        <v>8</v>
      </c>
      <c r="H1075" s="21" t="s">
        <v>2916</v>
      </c>
      <c r="I1075" s="22">
        <v>0.60000000000000009</v>
      </c>
      <c r="J1075" s="21">
        <v>28</v>
      </c>
      <c r="K1075" s="21">
        <v>3.5573059215495202E-2</v>
      </c>
      <c r="L1075" s="21">
        <v>17</v>
      </c>
      <c r="M1075" s="21">
        <v>56</v>
      </c>
      <c r="N1075" s="16" t="s">
        <v>2960</v>
      </c>
    </row>
    <row r="1076" spans="1:14" ht="30" customHeight="1" x14ac:dyDescent="0.2">
      <c r="A1076" s="20">
        <f ca="1">+SUBTOTAL(3,$A$3:B1076)</f>
        <v>1075</v>
      </c>
      <c r="B1076" s="21" t="s">
        <v>2905</v>
      </c>
      <c r="C1076" s="21" t="s">
        <v>2906</v>
      </c>
      <c r="D1076" s="16" t="s">
        <v>2961</v>
      </c>
      <c r="E1076" s="21" t="s">
        <v>2962</v>
      </c>
      <c r="F1076" s="21">
        <v>0.1</v>
      </c>
      <c r="G1076" s="21" t="s">
        <v>33</v>
      </c>
      <c r="H1076" s="21" t="s">
        <v>2916</v>
      </c>
      <c r="I1076" s="22">
        <v>0.16999999999999998</v>
      </c>
      <c r="J1076" s="21">
        <v>28</v>
      </c>
      <c r="K1076" s="21">
        <v>3.0386E-2</v>
      </c>
      <c r="L1076" s="21">
        <v>28</v>
      </c>
      <c r="M1076" s="21">
        <v>40</v>
      </c>
      <c r="N1076" s="16" t="s">
        <v>2963</v>
      </c>
    </row>
    <row r="1077" spans="1:14" ht="30" customHeight="1" x14ac:dyDescent="0.2">
      <c r="A1077" s="20">
        <f ca="1">+SUBTOTAL(3,$A$3:B1077)</f>
        <v>1076</v>
      </c>
      <c r="B1077" s="21" t="s">
        <v>2905</v>
      </c>
      <c r="C1077" s="21" t="s">
        <v>2906</v>
      </c>
      <c r="D1077" s="16" t="s">
        <v>2964</v>
      </c>
      <c r="E1077" s="21" t="s">
        <v>2908</v>
      </c>
      <c r="F1077" s="21">
        <v>0.1</v>
      </c>
      <c r="G1077" s="21" t="s">
        <v>8</v>
      </c>
      <c r="H1077" s="21" t="s">
        <v>2213</v>
      </c>
      <c r="I1077" s="22">
        <v>0.27</v>
      </c>
      <c r="J1077" s="21">
        <v>16</v>
      </c>
      <c r="K1077" s="21">
        <v>1.5925000000000002E-2</v>
      </c>
      <c r="L1077" s="21">
        <v>25</v>
      </c>
      <c r="M1077" s="21">
        <v>52</v>
      </c>
      <c r="N1077" s="16" t="s">
        <v>2965</v>
      </c>
    </row>
    <row r="1078" spans="1:14" ht="30" customHeight="1" x14ac:dyDescent="0.2">
      <c r="A1078" s="20">
        <f ca="1">+SUBTOTAL(3,$A$3:B1078)</f>
        <v>1077</v>
      </c>
      <c r="B1078" s="21" t="s">
        <v>2905</v>
      </c>
      <c r="C1078" s="21" t="s">
        <v>2906</v>
      </c>
      <c r="D1078" s="16" t="s">
        <v>2966</v>
      </c>
      <c r="E1078" s="21" t="s">
        <v>2908</v>
      </c>
      <c r="F1078" s="21">
        <v>0.1</v>
      </c>
      <c r="G1078" s="21" t="s">
        <v>8</v>
      </c>
      <c r="H1078" s="21" t="s">
        <v>2922</v>
      </c>
      <c r="I1078" s="22">
        <v>0.6</v>
      </c>
      <c r="J1078" s="21">
        <v>25</v>
      </c>
      <c r="K1078" s="21">
        <v>5.5099391304347822E-2</v>
      </c>
      <c r="L1078" s="21">
        <v>22</v>
      </c>
      <c r="M1078" s="21">
        <v>55</v>
      </c>
      <c r="N1078" s="16" t="s">
        <v>2967</v>
      </c>
    </row>
    <row r="1079" spans="1:14" ht="30" customHeight="1" x14ac:dyDescent="0.2">
      <c r="A1079" s="20">
        <f ca="1">+SUBTOTAL(3,$A$3:B1079)</f>
        <v>1078</v>
      </c>
      <c r="B1079" s="21" t="s">
        <v>2905</v>
      </c>
      <c r="C1079" s="21" t="s">
        <v>2906</v>
      </c>
      <c r="D1079" s="16" t="s">
        <v>1044</v>
      </c>
      <c r="E1079" s="21" t="s">
        <v>2948</v>
      </c>
      <c r="F1079" s="21">
        <v>0.1</v>
      </c>
      <c r="G1079" s="21" t="s">
        <v>33</v>
      </c>
      <c r="H1079" s="21" t="s">
        <v>2916</v>
      </c>
      <c r="I1079" s="22">
        <v>0.1</v>
      </c>
      <c r="J1079" s="21">
        <v>23</v>
      </c>
      <c r="K1079" s="21">
        <v>1.7756999999999998E-2</v>
      </c>
      <c r="L1079" s="21">
        <v>30</v>
      </c>
      <c r="M1079" s="21">
        <v>50</v>
      </c>
      <c r="N1079" s="16" t="s">
        <v>2968</v>
      </c>
    </row>
    <row r="1080" spans="1:14" ht="30" customHeight="1" x14ac:dyDescent="0.2">
      <c r="A1080" s="20">
        <f ca="1">+SUBTOTAL(3,$A$3:B1080)</f>
        <v>1079</v>
      </c>
      <c r="B1080" s="21" t="s">
        <v>2905</v>
      </c>
      <c r="C1080" s="21" t="s">
        <v>2906</v>
      </c>
      <c r="D1080" s="16" t="s">
        <v>2969</v>
      </c>
      <c r="E1080" s="21" t="s">
        <v>2948</v>
      </c>
      <c r="F1080" s="21">
        <v>0.1</v>
      </c>
      <c r="G1080" s="21" t="s">
        <v>8</v>
      </c>
      <c r="H1080" s="21" t="s">
        <v>2916</v>
      </c>
      <c r="I1080" s="22">
        <v>1.2170000000000001</v>
      </c>
      <c r="J1080" s="21">
        <v>39</v>
      </c>
      <c r="K1080" s="21">
        <v>0.26624700000000001</v>
      </c>
      <c r="L1080" s="21">
        <v>22</v>
      </c>
      <c r="M1080" s="21">
        <v>5</v>
      </c>
      <c r="N1080" s="16" t="s">
        <v>2970</v>
      </c>
    </row>
    <row r="1081" spans="1:14" ht="30" customHeight="1" x14ac:dyDescent="0.2">
      <c r="A1081" s="20">
        <f ca="1">+SUBTOTAL(3,$A$3:B1081)</f>
        <v>1080</v>
      </c>
      <c r="B1081" s="21" t="s">
        <v>2905</v>
      </c>
      <c r="C1081" s="21" t="s">
        <v>2906</v>
      </c>
      <c r="D1081" s="16" t="s">
        <v>2971</v>
      </c>
      <c r="E1081" s="21" t="s">
        <v>2959</v>
      </c>
      <c r="F1081" s="21">
        <v>0.1</v>
      </c>
      <c r="G1081" s="21" t="s">
        <v>33</v>
      </c>
      <c r="H1081" s="21" t="s">
        <v>2916</v>
      </c>
      <c r="I1081" s="22">
        <v>1.4</v>
      </c>
      <c r="J1081" s="21">
        <v>29</v>
      </c>
      <c r="K1081" s="21">
        <v>9.0070999999999998E-2</v>
      </c>
      <c r="L1081" s="21">
        <v>23</v>
      </c>
      <c r="M1081" s="21">
        <v>54</v>
      </c>
      <c r="N1081" s="16" t="s">
        <v>2972</v>
      </c>
    </row>
    <row r="1082" spans="1:14" ht="30" customHeight="1" x14ac:dyDescent="0.2">
      <c r="A1082" s="20">
        <f ca="1">+SUBTOTAL(3,$A$3:B1082)</f>
        <v>1081</v>
      </c>
      <c r="B1082" s="21" t="s">
        <v>2905</v>
      </c>
      <c r="C1082" s="21" t="s">
        <v>2906</v>
      </c>
      <c r="D1082" s="16" t="s">
        <v>2973</v>
      </c>
      <c r="E1082" s="21" t="s">
        <v>2908</v>
      </c>
      <c r="F1082" s="21">
        <v>0.1</v>
      </c>
      <c r="G1082" s="21" t="s">
        <v>33</v>
      </c>
      <c r="H1082" s="21" t="s">
        <v>2936</v>
      </c>
      <c r="I1082" s="22">
        <v>0.85</v>
      </c>
      <c r="J1082" s="21">
        <v>41</v>
      </c>
      <c r="K1082" s="21">
        <v>0.159188</v>
      </c>
      <c r="L1082" s="21">
        <v>19</v>
      </c>
      <c r="M1082" s="21">
        <v>26</v>
      </c>
      <c r="N1082" s="16" t="s">
        <v>2974</v>
      </c>
    </row>
    <row r="1083" spans="1:14" ht="30" customHeight="1" x14ac:dyDescent="0.2">
      <c r="A1083" s="20">
        <f ca="1">+SUBTOTAL(3,$A$3:B1083)</f>
        <v>1082</v>
      </c>
      <c r="B1083" s="21" t="s">
        <v>2905</v>
      </c>
      <c r="C1083" s="21" t="s">
        <v>2906</v>
      </c>
      <c r="D1083" s="16" t="s">
        <v>2975</v>
      </c>
      <c r="E1083" s="21" t="s">
        <v>2976</v>
      </c>
      <c r="F1083" s="21">
        <v>0.1</v>
      </c>
      <c r="G1083" s="21" t="s">
        <v>33</v>
      </c>
      <c r="H1083" s="21" t="s">
        <v>2916</v>
      </c>
      <c r="I1083" s="22">
        <v>0.30183700000000002</v>
      </c>
      <c r="J1083" s="21">
        <v>30</v>
      </c>
      <c r="K1083" s="21">
        <v>0.12806100000000001</v>
      </c>
      <c r="L1083" s="21">
        <v>24</v>
      </c>
      <c r="M1083" s="21">
        <v>27</v>
      </c>
      <c r="N1083" s="16" t="s">
        <v>2977</v>
      </c>
    </row>
    <row r="1084" spans="1:14" ht="30" customHeight="1" x14ac:dyDescent="0.2">
      <c r="A1084" s="20">
        <f ca="1">+SUBTOTAL(3,$A$3:B1084)</f>
        <v>1083</v>
      </c>
      <c r="B1084" s="21" t="s">
        <v>2905</v>
      </c>
      <c r="C1084" s="21" t="s">
        <v>2906</v>
      </c>
      <c r="D1084" s="16" t="s">
        <v>2978</v>
      </c>
      <c r="E1084" s="21" t="s">
        <v>2979</v>
      </c>
      <c r="F1084" s="21">
        <v>0.9</v>
      </c>
      <c r="G1084" s="21" t="s">
        <v>33</v>
      </c>
      <c r="H1084" s="21" t="s">
        <v>2936</v>
      </c>
      <c r="I1084" s="22">
        <v>0.36</v>
      </c>
      <c r="J1084" s="21">
        <v>36</v>
      </c>
      <c r="K1084" s="21">
        <v>6.4620316833831695E-2</v>
      </c>
      <c r="L1084" s="21">
        <v>31</v>
      </c>
      <c r="M1084" s="21">
        <v>50</v>
      </c>
      <c r="N1084" s="16" t="s">
        <v>2980</v>
      </c>
    </row>
    <row r="1085" spans="1:14" ht="30" customHeight="1" x14ac:dyDescent="0.2">
      <c r="A1085" s="20">
        <f ca="1">+SUBTOTAL(3,$A$3:B1085)</f>
        <v>1084</v>
      </c>
      <c r="B1085" s="21" t="s">
        <v>2905</v>
      </c>
      <c r="C1085" s="21" t="s">
        <v>2906</v>
      </c>
      <c r="D1085" s="16" t="s">
        <v>2981</v>
      </c>
      <c r="E1085" s="21" t="s">
        <v>2908</v>
      </c>
      <c r="F1085" s="21">
        <v>0.2</v>
      </c>
      <c r="G1085" s="21" t="s">
        <v>8</v>
      </c>
      <c r="H1085" s="21" t="s">
        <v>2922</v>
      </c>
      <c r="I1085" s="22">
        <v>0.50612499999999994</v>
      </c>
      <c r="J1085" s="21">
        <v>40</v>
      </c>
      <c r="K1085" s="21">
        <v>5.7605000000000003E-2</v>
      </c>
      <c r="L1085" s="21">
        <v>18</v>
      </c>
      <c r="M1085" s="21">
        <v>51</v>
      </c>
      <c r="N1085" s="16" t="s">
        <v>2982</v>
      </c>
    </row>
    <row r="1086" spans="1:14" ht="30" customHeight="1" x14ac:dyDescent="0.2">
      <c r="A1086" s="20">
        <f ca="1">+SUBTOTAL(3,$A$3:B1086)</f>
        <v>1085</v>
      </c>
      <c r="B1086" s="21" t="s">
        <v>2905</v>
      </c>
      <c r="C1086" s="21" t="s">
        <v>2906</v>
      </c>
      <c r="D1086" s="16" t="s">
        <v>2983</v>
      </c>
      <c r="E1086" s="21" t="s">
        <v>2948</v>
      </c>
      <c r="F1086" s="21">
        <v>0.1</v>
      </c>
      <c r="G1086" s="21" t="s">
        <v>8</v>
      </c>
      <c r="H1086" s="21" t="s">
        <v>2942</v>
      </c>
      <c r="I1086" s="22">
        <v>1.9</v>
      </c>
      <c r="J1086" s="21">
        <v>113</v>
      </c>
      <c r="K1086" s="21">
        <v>3.7485999999999998E-2</v>
      </c>
      <c r="L1086" s="21">
        <v>25</v>
      </c>
      <c r="M1086" s="21">
        <v>82</v>
      </c>
      <c r="N1086" s="16" t="s">
        <v>2984</v>
      </c>
    </row>
    <row r="1087" spans="1:14" ht="30" customHeight="1" x14ac:dyDescent="0.2">
      <c r="A1087" s="20">
        <f ca="1">+SUBTOTAL(3,$A$3:B1087)</f>
        <v>1086</v>
      </c>
      <c r="B1087" s="21" t="s">
        <v>2905</v>
      </c>
      <c r="C1087" s="21" t="s">
        <v>2906</v>
      </c>
      <c r="D1087" s="16" t="s">
        <v>2985</v>
      </c>
      <c r="E1087" s="21" t="s">
        <v>2948</v>
      </c>
      <c r="F1087" s="21">
        <v>0.1</v>
      </c>
      <c r="G1087" s="21" t="s">
        <v>8</v>
      </c>
      <c r="H1087" s="21" t="s">
        <v>2942</v>
      </c>
      <c r="I1087" s="22">
        <v>1.3</v>
      </c>
      <c r="J1087" s="21">
        <v>75</v>
      </c>
      <c r="K1087" s="21">
        <v>2.7559E-2</v>
      </c>
      <c r="L1087" s="21">
        <v>25</v>
      </c>
      <c r="M1087" s="21">
        <v>80</v>
      </c>
      <c r="N1087" s="16" t="s">
        <v>2986</v>
      </c>
    </row>
    <row r="1088" spans="1:14" ht="30" customHeight="1" x14ac:dyDescent="0.2">
      <c r="A1088" s="20">
        <f ca="1">+SUBTOTAL(3,$A$3:B1088)</f>
        <v>1087</v>
      </c>
      <c r="B1088" s="21" t="s">
        <v>2905</v>
      </c>
      <c r="C1088" s="21" t="s">
        <v>2906</v>
      </c>
      <c r="D1088" s="16" t="s">
        <v>2987</v>
      </c>
      <c r="E1088" s="21" t="s">
        <v>2908</v>
      </c>
      <c r="F1088" s="21">
        <v>0.1</v>
      </c>
      <c r="G1088" s="21" t="s">
        <v>8</v>
      </c>
      <c r="H1088" s="21" t="s">
        <v>2916</v>
      </c>
      <c r="I1088" s="22">
        <v>1.1624000000000001</v>
      </c>
      <c r="J1088" s="21">
        <v>61</v>
      </c>
      <c r="K1088" s="21">
        <v>1.388315</v>
      </c>
      <c r="L1088" s="21">
        <v>33</v>
      </c>
      <c r="M1088" s="21">
        <v>30</v>
      </c>
      <c r="N1088" s="16" t="s">
        <v>2988</v>
      </c>
    </row>
    <row r="1089" spans="1:14" ht="30" customHeight="1" x14ac:dyDescent="0.2">
      <c r="A1089" s="20">
        <f ca="1">+SUBTOTAL(3,$A$3:B1089)</f>
        <v>1088</v>
      </c>
      <c r="B1089" s="21" t="s">
        <v>2905</v>
      </c>
      <c r="C1089" s="21" t="s">
        <v>2906</v>
      </c>
      <c r="D1089" s="16" t="s">
        <v>2989</v>
      </c>
      <c r="E1089" s="21" t="s">
        <v>2990</v>
      </c>
      <c r="F1089" s="21">
        <v>0</v>
      </c>
      <c r="G1089" s="21" t="s">
        <v>33</v>
      </c>
      <c r="H1089" s="21" t="s">
        <v>2916</v>
      </c>
      <c r="I1089" s="22">
        <v>0.04</v>
      </c>
      <c r="J1089" s="21">
        <v>6</v>
      </c>
      <c r="K1089" s="21">
        <v>1.66E-4</v>
      </c>
      <c r="L1089" s="21">
        <v>24</v>
      </c>
      <c r="M1089" s="21">
        <v>36</v>
      </c>
      <c r="N1089" s="16" t="s">
        <v>2991</v>
      </c>
    </row>
    <row r="1090" spans="1:14" ht="30" customHeight="1" x14ac:dyDescent="0.2">
      <c r="A1090" s="20">
        <f ca="1">+SUBTOTAL(3,$A$3:B1090)</f>
        <v>1089</v>
      </c>
      <c r="B1090" s="21" t="s">
        <v>2905</v>
      </c>
      <c r="C1090" s="21" t="s">
        <v>2906</v>
      </c>
      <c r="D1090" s="16" t="s">
        <v>444</v>
      </c>
      <c r="E1090" s="21" t="s">
        <v>2908</v>
      </c>
      <c r="F1090" s="21">
        <v>0.1</v>
      </c>
      <c r="G1090" s="21" t="s">
        <v>33</v>
      </c>
      <c r="H1090" s="21" t="s">
        <v>2916</v>
      </c>
      <c r="I1090" s="22">
        <v>3.2</v>
      </c>
      <c r="J1090" s="21">
        <v>104</v>
      </c>
      <c r="K1090" s="21">
        <v>0.44449699999999998</v>
      </c>
      <c r="L1090" s="21">
        <v>28</v>
      </c>
      <c r="M1090" s="21">
        <v>56</v>
      </c>
      <c r="N1090" s="16" t="s">
        <v>446</v>
      </c>
    </row>
    <row r="1091" spans="1:14" ht="30" customHeight="1" x14ac:dyDescent="0.2">
      <c r="A1091" s="20">
        <f ca="1">+SUBTOTAL(3,$A$3:B1091)</f>
        <v>1090</v>
      </c>
      <c r="B1091" s="21" t="s">
        <v>2905</v>
      </c>
      <c r="C1091" s="21" t="s">
        <v>2906</v>
      </c>
      <c r="D1091" s="16" t="s">
        <v>2992</v>
      </c>
      <c r="E1091" s="21" t="s">
        <v>2959</v>
      </c>
      <c r="F1091" s="21">
        <v>0.3</v>
      </c>
      <c r="G1091" s="21" t="s">
        <v>8</v>
      </c>
      <c r="H1091" s="21" t="s">
        <v>2922</v>
      </c>
      <c r="I1091" s="22">
        <v>1.5796250000000001</v>
      </c>
      <c r="J1091" s="21">
        <v>25</v>
      </c>
      <c r="K1091" s="21">
        <v>0.19020400000000001</v>
      </c>
      <c r="L1091" s="21">
        <v>18</v>
      </c>
      <c r="M1091" s="21">
        <v>55</v>
      </c>
      <c r="N1091" s="16" t="s">
        <v>2993</v>
      </c>
    </row>
    <row r="1092" spans="1:14" ht="30" customHeight="1" x14ac:dyDescent="0.2">
      <c r="A1092" s="20">
        <f ca="1">+SUBTOTAL(3,$A$3:B1092)</f>
        <v>1091</v>
      </c>
      <c r="B1092" s="21" t="s">
        <v>2905</v>
      </c>
      <c r="C1092" s="21" t="s">
        <v>2906</v>
      </c>
      <c r="D1092" s="16" t="s">
        <v>2994</v>
      </c>
      <c r="E1092" s="21" t="s">
        <v>2948</v>
      </c>
      <c r="F1092" s="21">
        <v>0.1</v>
      </c>
      <c r="G1092" s="21" t="s">
        <v>8</v>
      </c>
      <c r="H1092" s="21" t="s">
        <v>2942</v>
      </c>
      <c r="I1092" s="22">
        <v>0.89999999999999991</v>
      </c>
      <c r="J1092" s="21">
        <v>32</v>
      </c>
      <c r="K1092" s="21">
        <v>0.20408799999999999</v>
      </c>
      <c r="L1092" s="21">
        <v>31</v>
      </c>
      <c r="M1092" s="21">
        <v>29</v>
      </c>
      <c r="N1092" s="16" t="s">
        <v>2995</v>
      </c>
    </row>
    <row r="1093" spans="1:14" ht="30" customHeight="1" x14ac:dyDescent="0.2">
      <c r="A1093" s="20">
        <f ca="1">+SUBTOTAL(3,$A$3:B1093)</f>
        <v>1092</v>
      </c>
      <c r="B1093" s="21" t="s">
        <v>2905</v>
      </c>
      <c r="C1093" s="21" t="s">
        <v>2906</v>
      </c>
      <c r="D1093" s="16" t="s">
        <v>2996</v>
      </c>
      <c r="E1093" s="21" t="s">
        <v>2997</v>
      </c>
      <c r="F1093" s="21">
        <v>0.1</v>
      </c>
      <c r="G1093" s="21" t="s">
        <v>8</v>
      </c>
      <c r="H1093" s="21" t="s">
        <v>2942</v>
      </c>
      <c r="I1093" s="22">
        <v>1.2195399999999998</v>
      </c>
      <c r="J1093" s="21">
        <v>89</v>
      </c>
      <c r="K1093" s="21">
        <v>0.224494</v>
      </c>
      <c r="L1093" s="21">
        <v>18</v>
      </c>
      <c r="M1093" s="21">
        <v>52</v>
      </c>
      <c r="N1093" s="16" t="s">
        <v>2998</v>
      </c>
    </row>
    <row r="1094" spans="1:14" ht="30" customHeight="1" x14ac:dyDescent="0.2">
      <c r="A1094" s="20">
        <f ca="1">+SUBTOTAL(3,$A$3:B1094)</f>
        <v>1093</v>
      </c>
      <c r="B1094" s="21" t="s">
        <v>2905</v>
      </c>
      <c r="C1094" s="21" t="s">
        <v>2906</v>
      </c>
      <c r="D1094" s="16" t="s">
        <v>2999</v>
      </c>
      <c r="E1094" s="21" t="s">
        <v>2959</v>
      </c>
      <c r="F1094" s="21">
        <v>0.1</v>
      </c>
      <c r="G1094" s="21" t="s">
        <v>8</v>
      </c>
      <c r="H1094" s="21" t="s">
        <v>2213</v>
      </c>
      <c r="I1094" s="22">
        <v>0.30000000000000004</v>
      </c>
      <c r="J1094" s="21">
        <v>20</v>
      </c>
      <c r="K1094" s="21">
        <v>6.1460000000000001E-2</v>
      </c>
      <c r="L1094" s="21">
        <v>38</v>
      </c>
      <c r="M1094" s="21">
        <v>30</v>
      </c>
      <c r="N1094" s="16" t="s">
        <v>3000</v>
      </c>
    </row>
    <row r="1095" spans="1:14" ht="30" customHeight="1" x14ac:dyDescent="0.2">
      <c r="A1095" s="20">
        <f ca="1">+SUBTOTAL(3,$A$3:B1095)</f>
        <v>1094</v>
      </c>
      <c r="B1095" s="21" t="s">
        <v>2905</v>
      </c>
      <c r="C1095" s="21" t="s">
        <v>2906</v>
      </c>
      <c r="D1095" s="16" t="s">
        <v>3001</v>
      </c>
      <c r="E1095" s="21" t="s">
        <v>2959</v>
      </c>
      <c r="F1095" s="21">
        <v>0.1</v>
      </c>
      <c r="G1095" s="21" t="s">
        <v>8</v>
      </c>
      <c r="H1095" s="21" t="s">
        <v>2942</v>
      </c>
      <c r="I1095" s="22">
        <v>0.30000000000000004</v>
      </c>
      <c r="J1095" s="21">
        <v>20</v>
      </c>
      <c r="K1095" s="21">
        <v>5.6705999999999999E-2</v>
      </c>
      <c r="L1095" s="21">
        <v>27</v>
      </c>
      <c r="M1095" s="21">
        <v>31</v>
      </c>
      <c r="N1095" s="16" t="s">
        <v>3002</v>
      </c>
    </row>
    <row r="1096" spans="1:14" ht="30" customHeight="1" x14ac:dyDescent="0.2">
      <c r="A1096" s="20">
        <f ca="1">+SUBTOTAL(3,$A$3:B1096)</f>
        <v>1095</v>
      </c>
      <c r="B1096" s="21" t="s">
        <v>2905</v>
      </c>
      <c r="C1096" s="21" t="s">
        <v>3003</v>
      </c>
      <c r="D1096" s="16" t="s">
        <v>3004</v>
      </c>
      <c r="E1096" s="21" t="s">
        <v>3005</v>
      </c>
      <c r="F1096" s="21">
        <v>15</v>
      </c>
      <c r="G1096" s="21" t="s">
        <v>8</v>
      </c>
      <c r="H1096" s="21" t="s">
        <v>506</v>
      </c>
      <c r="I1096" s="22">
        <v>11.0225351336098</v>
      </c>
      <c r="J1096" s="21">
        <v>50</v>
      </c>
      <c r="K1096" s="21">
        <v>1.0231845719242898</v>
      </c>
      <c r="L1096" s="21">
        <v>12.7</v>
      </c>
      <c r="M1096" s="21">
        <v>84</v>
      </c>
      <c r="N1096" s="16" t="s">
        <v>3006</v>
      </c>
    </row>
    <row r="1097" spans="1:14" ht="30" customHeight="1" x14ac:dyDescent="0.2">
      <c r="A1097" s="20">
        <f ca="1">+SUBTOTAL(3,$A$3:B1097)</f>
        <v>1096</v>
      </c>
      <c r="B1097" s="21" t="s">
        <v>2905</v>
      </c>
      <c r="C1097" s="21" t="s">
        <v>3003</v>
      </c>
      <c r="D1097" s="16" t="s">
        <v>3007</v>
      </c>
      <c r="E1097" s="21" t="s">
        <v>3005</v>
      </c>
      <c r="F1097" s="21">
        <v>10</v>
      </c>
      <c r="G1097" s="21" t="s">
        <v>8</v>
      </c>
      <c r="H1097" s="21" t="s">
        <v>79</v>
      </c>
      <c r="I1097" s="22">
        <v>0.74992023446358469</v>
      </c>
      <c r="J1097" s="21">
        <v>10</v>
      </c>
      <c r="K1097" s="21">
        <v>5.9783233879278065E-2</v>
      </c>
      <c r="L1097" s="21">
        <v>12.9</v>
      </c>
      <c r="M1097" s="21">
        <v>60</v>
      </c>
      <c r="N1097" s="16" t="s">
        <v>3008</v>
      </c>
    </row>
    <row r="1098" spans="1:14" ht="30" customHeight="1" x14ac:dyDescent="0.2">
      <c r="A1098" s="20">
        <f ca="1">+SUBTOTAL(3,$A$3:B1098)</f>
        <v>1097</v>
      </c>
      <c r="B1098" s="21" t="s">
        <v>2905</v>
      </c>
      <c r="C1098" s="21" t="s">
        <v>3003</v>
      </c>
      <c r="D1098" s="16" t="s">
        <v>3009</v>
      </c>
      <c r="E1098" s="21" t="s">
        <v>3005</v>
      </c>
      <c r="F1098" s="21">
        <v>0.5</v>
      </c>
      <c r="G1098" s="21" t="s">
        <v>8</v>
      </c>
      <c r="H1098" s="21" t="s">
        <v>17</v>
      </c>
      <c r="I1098" s="22">
        <v>1.5333453927989407</v>
      </c>
      <c r="J1098" s="21">
        <v>15</v>
      </c>
      <c r="K1098" s="21">
        <v>0.13002515334178716</v>
      </c>
      <c r="L1098" s="21">
        <v>13.1</v>
      </c>
      <c r="M1098" s="21">
        <v>60</v>
      </c>
      <c r="N1098" s="16" t="s">
        <v>3010</v>
      </c>
    </row>
    <row r="1099" spans="1:14" ht="30" customHeight="1" x14ac:dyDescent="0.2">
      <c r="A1099" s="20">
        <f ca="1">+SUBTOTAL(3,$A$3:B1099)</f>
        <v>1098</v>
      </c>
      <c r="B1099" s="21" t="s">
        <v>2905</v>
      </c>
      <c r="C1099" s="21" t="s">
        <v>3003</v>
      </c>
      <c r="D1099" s="16" t="s">
        <v>3011</v>
      </c>
      <c r="E1099" s="21" t="s">
        <v>3005</v>
      </c>
      <c r="F1099" s="21">
        <v>1</v>
      </c>
      <c r="G1099" s="21" t="s">
        <v>8</v>
      </c>
      <c r="H1099" s="21" t="s">
        <v>24</v>
      </c>
      <c r="I1099" s="22">
        <v>0.35514830871565073</v>
      </c>
      <c r="J1099" s="21">
        <v>13</v>
      </c>
      <c r="K1099" s="21">
        <v>4.152292445500317E-2</v>
      </c>
      <c r="L1099" s="21">
        <v>20.3</v>
      </c>
      <c r="M1099" s="21">
        <v>36</v>
      </c>
      <c r="N1099" s="16" t="s">
        <v>3012</v>
      </c>
    </row>
    <row r="1100" spans="1:14" ht="30" customHeight="1" x14ac:dyDescent="0.2">
      <c r="A1100" s="20">
        <f ca="1">+SUBTOTAL(3,$A$3:B1100)</f>
        <v>1099</v>
      </c>
      <c r="B1100" s="21" t="s">
        <v>2905</v>
      </c>
      <c r="C1100" s="21" t="s">
        <v>3003</v>
      </c>
      <c r="D1100" s="16" t="s">
        <v>3013</v>
      </c>
      <c r="E1100" s="21" t="s">
        <v>3005</v>
      </c>
      <c r="F1100" s="21">
        <v>1</v>
      </c>
      <c r="G1100" s="21" t="s">
        <v>8</v>
      </c>
      <c r="H1100" s="21" t="s">
        <v>24</v>
      </c>
      <c r="I1100" s="22">
        <v>0.30293475958275434</v>
      </c>
      <c r="J1100" s="21">
        <v>11</v>
      </c>
      <c r="K1100" s="21">
        <v>1.8855984702833346E-2</v>
      </c>
      <c r="L1100" s="21">
        <v>12.3</v>
      </c>
      <c r="M1100" s="21">
        <v>60</v>
      </c>
      <c r="N1100" s="16" t="s">
        <v>3014</v>
      </c>
    </row>
    <row r="1101" spans="1:14" ht="30" customHeight="1" x14ac:dyDescent="0.2">
      <c r="A1101" s="20">
        <f ca="1">+SUBTOTAL(3,$A$3:B1101)</f>
        <v>1100</v>
      </c>
      <c r="B1101" s="21" t="s">
        <v>2905</v>
      </c>
      <c r="C1101" s="21" t="s">
        <v>3003</v>
      </c>
      <c r="D1101" s="16" t="s">
        <v>3015</v>
      </c>
      <c r="E1101" s="21" t="s">
        <v>3005</v>
      </c>
      <c r="F1101" s="21">
        <v>0.5</v>
      </c>
      <c r="G1101" s="21" t="s">
        <v>8</v>
      </c>
      <c r="H1101" s="21" t="s">
        <v>24</v>
      </c>
      <c r="I1101" s="22">
        <v>11.539587024927727</v>
      </c>
      <c r="J1101" s="21">
        <v>60</v>
      </c>
      <c r="K1101" s="21">
        <v>0.90318274700029011</v>
      </c>
      <c r="L1101" s="21">
        <v>12.2</v>
      </c>
      <c r="M1101" s="21">
        <v>84</v>
      </c>
      <c r="N1101" s="16" t="s">
        <v>3016</v>
      </c>
    </row>
    <row r="1102" spans="1:14" ht="30" customHeight="1" x14ac:dyDescent="0.2">
      <c r="A1102" s="20">
        <f ca="1">+SUBTOTAL(3,$A$3:B1102)</f>
        <v>1101</v>
      </c>
      <c r="B1102" s="21" t="s">
        <v>2905</v>
      </c>
      <c r="C1102" s="21" t="s">
        <v>3003</v>
      </c>
      <c r="D1102" s="16" t="s">
        <v>3017</v>
      </c>
      <c r="E1102" s="21" t="s">
        <v>3005</v>
      </c>
      <c r="F1102" s="21">
        <v>12</v>
      </c>
      <c r="G1102" s="21" t="s">
        <v>3</v>
      </c>
      <c r="H1102" s="21" t="s">
        <v>943</v>
      </c>
      <c r="I1102" s="22">
        <v>8.4681468196387275</v>
      </c>
      <c r="J1102" s="21">
        <v>37</v>
      </c>
      <c r="K1102" s="21">
        <v>0.30081907583074829</v>
      </c>
      <c r="L1102" s="21">
        <v>11</v>
      </c>
      <c r="M1102" s="21">
        <v>84</v>
      </c>
      <c r="N1102" s="16" t="s">
        <v>3018</v>
      </c>
    </row>
    <row r="1103" spans="1:14" ht="30" customHeight="1" x14ac:dyDescent="0.2">
      <c r="A1103" s="20">
        <f ca="1">+SUBTOTAL(3,$A$3:B1103)</f>
        <v>1102</v>
      </c>
      <c r="B1103" s="21" t="s">
        <v>2905</v>
      </c>
      <c r="C1103" s="21" t="s">
        <v>3003</v>
      </c>
      <c r="D1103" s="16" t="s">
        <v>3019</v>
      </c>
      <c r="E1103" s="21" t="s">
        <v>3005</v>
      </c>
      <c r="F1103" s="21">
        <v>6</v>
      </c>
      <c r="G1103" s="21" t="s">
        <v>8</v>
      </c>
      <c r="H1103" s="21" t="s">
        <v>17</v>
      </c>
      <c r="I1103" s="22">
        <v>0.33540118570018213</v>
      </c>
      <c r="J1103" s="21">
        <v>10</v>
      </c>
      <c r="K1103" s="21">
        <v>1.5971669974854334E-2</v>
      </c>
      <c r="L1103" s="21">
        <v>28.9</v>
      </c>
      <c r="M1103" s="21">
        <v>36</v>
      </c>
      <c r="N1103" s="16" t="s">
        <v>3020</v>
      </c>
    </row>
    <row r="1104" spans="1:14" ht="30" customHeight="1" x14ac:dyDescent="0.2">
      <c r="A1104" s="20">
        <f ca="1">+SUBTOTAL(3,$A$3:B1104)</f>
        <v>1103</v>
      </c>
      <c r="B1104" s="21" t="s">
        <v>2905</v>
      </c>
      <c r="C1104" s="21" t="s">
        <v>3003</v>
      </c>
      <c r="D1104" s="16" t="s">
        <v>138</v>
      </c>
      <c r="E1104" s="21" t="s">
        <v>3005</v>
      </c>
      <c r="F1104" s="21">
        <v>4</v>
      </c>
      <c r="G1104" s="21" t="s">
        <v>8</v>
      </c>
      <c r="H1104" s="21" t="s">
        <v>9</v>
      </c>
      <c r="I1104" s="22">
        <v>0.124</v>
      </c>
      <c r="J1104" s="21">
        <v>14</v>
      </c>
      <c r="K1104" s="21">
        <v>2.0615885512183785E-2</v>
      </c>
      <c r="L1104" s="21">
        <v>35.4</v>
      </c>
      <c r="M1104" s="21">
        <v>36</v>
      </c>
      <c r="N1104" s="16" t="s">
        <v>3021</v>
      </c>
    </row>
    <row r="1105" spans="1:14" ht="30" customHeight="1" x14ac:dyDescent="0.2">
      <c r="A1105" s="20">
        <f ca="1">+SUBTOTAL(3,$A$3:B1105)</f>
        <v>1104</v>
      </c>
      <c r="B1105" s="21" t="s">
        <v>2905</v>
      </c>
      <c r="C1105" s="21" t="s">
        <v>3003</v>
      </c>
      <c r="D1105" s="16" t="s">
        <v>3022</v>
      </c>
      <c r="E1105" s="21" t="s">
        <v>3005</v>
      </c>
      <c r="F1105" s="21">
        <v>1</v>
      </c>
      <c r="G1105" s="21" t="s">
        <v>8</v>
      </c>
      <c r="H1105" s="21" t="s">
        <v>9</v>
      </c>
      <c r="I1105" s="22">
        <v>0.3613924152262914</v>
      </c>
      <c r="J1105" s="21">
        <v>15</v>
      </c>
      <c r="K1105" s="21">
        <v>0.20755520025502541</v>
      </c>
      <c r="L1105" s="21">
        <v>42</v>
      </c>
      <c r="M1105" s="21">
        <v>36</v>
      </c>
      <c r="N1105" s="16" t="s">
        <v>3023</v>
      </c>
    </row>
    <row r="1106" spans="1:14" ht="30" customHeight="1" x14ac:dyDescent="0.2">
      <c r="A1106" s="20">
        <f ca="1">+SUBTOTAL(3,$A$3:B1106)</f>
        <v>1105</v>
      </c>
      <c r="B1106" s="21" t="s">
        <v>2905</v>
      </c>
      <c r="C1106" s="21" t="s">
        <v>3003</v>
      </c>
      <c r="D1106" s="16" t="s">
        <v>3024</v>
      </c>
      <c r="E1106" s="21" t="s">
        <v>3005</v>
      </c>
      <c r="F1106" s="21">
        <v>5</v>
      </c>
      <c r="G1106" s="21" t="s">
        <v>8</v>
      </c>
      <c r="H1106" s="21" t="s">
        <v>1347</v>
      </c>
      <c r="I1106" s="22">
        <v>3.0470000000000002</v>
      </c>
      <c r="J1106" s="21">
        <v>25</v>
      </c>
      <c r="K1106" s="21">
        <v>0.10337583845490264</v>
      </c>
      <c r="L1106" s="21">
        <v>29.2</v>
      </c>
      <c r="M1106" s="21">
        <v>74</v>
      </c>
      <c r="N1106" s="16" t="s">
        <v>3025</v>
      </c>
    </row>
    <row r="1107" spans="1:14" ht="30" customHeight="1" x14ac:dyDescent="0.2">
      <c r="A1107" s="20">
        <f ca="1">+SUBTOTAL(3,$A$3:B1107)</f>
        <v>1106</v>
      </c>
      <c r="B1107" s="21" t="s">
        <v>2905</v>
      </c>
      <c r="C1107" s="21" t="s">
        <v>3003</v>
      </c>
      <c r="D1107" s="16" t="s">
        <v>3026</v>
      </c>
      <c r="E1107" s="21" t="s">
        <v>3005</v>
      </c>
      <c r="F1107" s="21">
        <v>2</v>
      </c>
      <c r="G1107" s="21" t="s">
        <v>8</v>
      </c>
      <c r="H1107" s="21" t="s">
        <v>13</v>
      </c>
      <c r="I1107" s="22">
        <v>2.5940861745294295</v>
      </c>
      <c r="J1107" s="21">
        <v>60</v>
      </c>
      <c r="K1107" s="21">
        <v>0.15147788423306821</v>
      </c>
      <c r="L1107" s="21">
        <v>30.2</v>
      </c>
      <c r="M1107" s="21">
        <v>84</v>
      </c>
      <c r="N1107" s="16" t="s">
        <v>3027</v>
      </c>
    </row>
    <row r="1108" spans="1:14" ht="30" customHeight="1" x14ac:dyDescent="0.2">
      <c r="A1108" s="20">
        <f ca="1">+SUBTOTAL(3,$A$3:B1108)</f>
        <v>1107</v>
      </c>
      <c r="B1108" s="21" t="s">
        <v>2905</v>
      </c>
      <c r="C1108" s="21" t="s">
        <v>3003</v>
      </c>
      <c r="D1108" s="16" t="s">
        <v>3028</v>
      </c>
      <c r="E1108" s="21" t="s">
        <v>3029</v>
      </c>
      <c r="F1108" s="21">
        <v>0.4</v>
      </c>
      <c r="G1108" s="21" t="s">
        <v>8</v>
      </c>
      <c r="H1108" s="21" t="s">
        <v>17</v>
      </c>
      <c r="I1108" s="22">
        <v>0.50298373871562418</v>
      </c>
      <c r="J1108" s="21">
        <v>10</v>
      </c>
      <c r="K1108" s="21">
        <v>9.0044577234781403E-2</v>
      </c>
      <c r="L1108" s="21">
        <v>36.700000000000003</v>
      </c>
      <c r="M1108" s="21">
        <v>36</v>
      </c>
      <c r="N1108" s="16" t="s">
        <v>3030</v>
      </c>
    </row>
    <row r="1109" spans="1:14" ht="30" customHeight="1" x14ac:dyDescent="0.2">
      <c r="A1109" s="20">
        <f ca="1">+SUBTOTAL(3,$A$3:B1109)</f>
        <v>1108</v>
      </c>
      <c r="B1109" s="21" t="s">
        <v>2905</v>
      </c>
      <c r="C1109" s="21" t="s">
        <v>3003</v>
      </c>
      <c r="D1109" s="16" t="s">
        <v>3031</v>
      </c>
      <c r="E1109" s="21" t="s">
        <v>3032</v>
      </c>
      <c r="F1109" s="21">
        <v>1.5</v>
      </c>
      <c r="G1109" s="21" t="s">
        <v>8</v>
      </c>
      <c r="H1109" s="21" t="s">
        <v>3033</v>
      </c>
      <c r="I1109" s="22">
        <v>8.924176944432098</v>
      </c>
      <c r="J1109" s="21">
        <v>50</v>
      </c>
      <c r="K1109" s="21">
        <v>1.7351239165513366</v>
      </c>
      <c r="L1109" s="21">
        <v>32</v>
      </c>
      <c r="M1109" s="21">
        <v>60</v>
      </c>
      <c r="N1109" s="16" t="s">
        <v>3034</v>
      </c>
    </row>
    <row r="1110" spans="1:14" ht="30" customHeight="1" x14ac:dyDescent="0.2">
      <c r="A1110" s="20">
        <f ca="1">+SUBTOTAL(3,$A$3:B1110)</f>
        <v>1109</v>
      </c>
      <c r="B1110" s="21" t="s">
        <v>2905</v>
      </c>
      <c r="C1110" s="21" t="s">
        <v>3003</v>
      </c>
      <c r="D1110" s="16" t="s">
        <v>3035</v>
      </c>
      <c r="E1110" s="21" t="s">
        <v>3005</v>
      </c>
      <c r="F1110" s="21"/>
      <c r="G1110" s="21" t="s">
        <v>8</v>
      </c>
      <c r="H1110" s="21" t="s">
        <v>9</v>
      </c>
      <c r="I1110" s="22">
        <v>5.2171732467470591</v>
      </c>
      <c r="J1110" s="21">
        <v>22</v>
      </c>
      <c r="K1110" s="21">
        <v>0.35663976721942703</v>
      </c>
      <c r="L1110" s="21">
        <v>16.600000000000001</v>
      </c>
      <c r="M1110" s="21">
        <v>60</v>
      </c>
      <c r="N1110" s="16" t="s">
        <v>3036</v>
      </c>
    </row>
    <row r="1111" spans="1:14" ht="30" customHeight="1" x14ac:dyDescent="0.2">
      <c r="A1111" s="20">
        <f ca="1">+SUBTOTAL(3,$A$3:B1111)</f>
        <v>1110</v>
      </c>
      <c r="B1111" s="21" t="s">
        <v>2905</v>
      </c>
      <c r="C1111" s="21" t="s">
        <v>3003</v>
      </c>
      <c r="D1111" s="16" t="s">
        <v>544</v>
      </c>
      <c r="E1111" s="21" t="s">
        <v>3005</v>
      </c>
      <c r="F1111" s="21">
        <v>0.3</v>
      </c>
      <c r="G1111" s="21" t="s">
        <v>8</v>
      </c>
      <c r="H1111" s="21" t="s">
        <v>9</v>
      </c>
      <c r="I1111" s="22">
        <v>0.77183759568697219</v>
      </c>
      <c r="J1111" s="21">
        <v>10</v>
      </c>
      <c r="K1111" s="21">
        <v>0.26974240913956088</v>
      </c>
      <c r="L1111" s="21">
        <v>46</v>
      </c>
      <c r="M1111" s="21">
        <v>36</v>
      </c>
      <c r="N1111" s="16" t="s">
        <v>3037</v>
      </c>
    </row>
    <row r="1112" spans="1:14" ht="30" customHeight="1" x14ac:dyDescent="0.2">
      <c r="A1112" s="20">
        <f ca="1">+SUBTOTAL(3,$A$3:B1112)</f>
        <v>1111</v>
      </c>
      <c r="B1112" s="21" t="s">
        <v>2905</v>
      </c>
      <c r="C1112" s="21" t="s">
        <v>3003</v>
      </c>
      <c r="D1112" s="16" t="s">
        <v>3038</v>
      </c>
      <c r="E1112" s="21" t="s">
        <v>3005</v>
      </c>
      <c r="F1112" s="21">
        <v>0.5</v>
      </c>
      <c r="G1112" s="21" t="s">
        <v>8</v>
      </c>
      <c r="H1112" s="21" t="s">
        <v>9</v>
      </c>
      <c r="I1112" s="22">
        <v>1.2115280903590808</v>
      </c>
      <c r="J1112" s="21">
        <v>12</v>
      </c>
      <c r="K1112" s="21">
        <v>0.79014676655823712</v>
      </c>
      <c r="L1112" s="21">
        <v>57.4</v>
      </c>
      <c r="M1112" s="21">
        <v>36</v>
      </c>
      <c r="N1112" s="16" t="s">
        <v>3039</v>
      </c>
    </row>
    <row r="1113" spans="1:14" ht="30" customHeight="1" x14ac:dyDescent="0.2">
      <c r="A1113" s="20">
        <f ca="1">+SUBTOTAL(3,$A$3:B1113)</f>
        <v>1112</v>
      </c>
      <c r="B1113" s="21" t="s">
        <v>2905</v>
      </c>
      <c r="C1113" s="21" t="s">
        <v>3003</v>
      </c>
      <c r="D1113" s="16" t="s">
        <v>3040</v>
      </c>
      <c r="E1113" s="21" t="s">
        <v>3005</v>
      </c>
      <c r="F1113" s="21">
        <v>0.2</v>
      </c>
      <c r="G1113" s="21" t="s">
        <v>8</v>
      </c>
      <c r="H1113" s="21" t="s">
        <v>9</v>
      </c>
      <c r="I1113" s="22">
        <v>0.53605062431670281</v>
      </c>
      <c r="J1113" s="21">
        <v>6</v>
      </c>
      <c r="K1113" s="21">
        <v>5.3209202981408452E-2</v>
      </c>
      <c r="L1113" s="21">
        <v>19.399999999999999</v>
      </c>
      <c r="M1113" s="21">
        <v>36</v>
      </c>
      <c r="N1113" s="16" t="s">
        <v>3041</v>
      </c>
    </row>
    <row r="1114" spans="1:14" ht="30" customHeight="1" x14ac:dyDescent="0.2">
      <c r="A1114" s="20">
        <f ca="1">+SUBTOTAL(3,$A$3:B1114)</f>
        <v>1113</v>
      </c>
      <c r="B1114" s="21" t="s">
        <v>2905</v>
      </c>
      <c r="C1114" s="21" t="s">
        <v>3003</v>
      </c>
      <c r="D1114" s="16" t="s">
        <v>2862</v>
      </c>
      <c r="E1114" s="21" t="s">
        <v>3042</v>
      </c>
      <c r="F1114" s="21">
        <v>12</v>
      </c>
      <c r="G1114" s="21" t="s">
        <v>8</v>
      </c>
      <c r="H1114" s="21" t="s">
        <v>9</v>
      </c>
      <c r="I1114" s="22">
        <v>1.2110887558027466</v>
      </c>
      <c r="J1114" s="21">
        <v>20</v>
      </c>
      <c r="K1114" s="21">
        <v>0.14769156378668266</v>
      </c>
      <c r="L1114" s="21">
        <v>30.3</v>
      </c>
      <c r="M1114" s="21">
        <v>60</v>
      </c>
      <c r="N1114" s="16" t="s">
        <v>3043</v>
      </c>
    </row>
    <row r="1115" spans="1:14" ht="30" customHeight="1" x14ac:dyDescent="0.2">
      <c r="A1115" s="20">
        <f ca="1">+SUBTOTAL(3,$A$3:B1115)</f>
        <v>1114</v>
      </c>
      <c r="B1115" s="21" t="s">
        <v>2905</v>
      </c>
      <c r="C1115" s="21" t="s">
        <v>3003</v>
      </c>
      <c r="D1115" s="16" t="s">
        <v>3044</v>
      </c>
      <c r="E1115" s="21" t="s">
        <v>3045</v>
      </c>
      <c r="F1115" s="21">
        <v>3</v>
      </c>
      <c r="G1115" s="21" t="s">
        <v>8</v>
      </c>
      <c r="H1115" s="21" t="s">
        <v>9</v>
      </c>
      <c r="I1115" s="22">
        <v>3.4862164122540493</v>
      </c>
      <c r="J1115" s="21">
        <v>40</v>
      </c>
      <c r="K1115" s="21">
        <v>0.40887129050816412</v>
      </c>
      <c r="L1115" s="21">
        <v>17.5</v>
      </c>
      <c r="M1115" s="21">
        <v>84</v>
      </c>
      <c r="N1115" s="16" t="s">
        <v>3046</v>
      </c>
    </row>
    <row r="1116" spans="1:14" ht="30" customHeight="1" x14ac:dyDescent="0.2">
      <c r="A1116" s="20">
        <f ca="1">+SUBTOTAL(3,$A$3:B1116)</f>
        <v>1115</v>
      </c>
      <c r="B1116" s="21" t="s">
        <v>2905</v>
      </c>
      <c r="C1116" s="21" t="s">
        <v>3003</v>
      </c>
      <c r="D1116" s="16" t="s">
        <v>3047</v>
      </c>
      <c r="E1116" s="21" t="s">
        <v>3005</v>
      </c>
      <c r="F1116" s="21">
        <v>0.5</v>
      </c>
      <c r="G1116" s="21" t="s">
        <v>8</v>
      </c>
      <c r="H1116" s="21" t="s">
        <v>9</v>
      </c>
      <c r="I1116" s="22">
        <v>0.75719262092288697</v>
      </c>
      <c r="J1116" s="21">
        <v>8</v>
      </c>
      <c r="K1116" s="21">
        <v>0.15889891607734688</v>
      </c>
      <c r="L1116" s="21">
        <v>25.2</v>
      </c>
      <c r="M1116" s="21">
        <v>36</v>
      </c>
      <c r="N1116" s="16" t="s">
        <v>3048</v>
      </c>
    </row>
    <row r="1117" spans="1:14" ht="30" customHeight="1" x14ac:dyDescent="0.2">
      <c r="A1117" s="20">
        <f ca="1">+SUBTOTAL(3,$A$3:B1117)</f>
        <v>1116</v>
      </c>
      <c r="B1117" s="21" t="s">
        <v>2905</v>
      </c>
      <c r="C1117" s="21" t="s">
        <v>3003</v>
      </c>
      <c r="D1117" s="16" t="s">
        <v>3049</v>
      </c>
      <c r="E1117" s="21" t="s">
        <v>3005</v>
      </c>
      <c r="F1117" s="21">
        <v>1</v>
      </c>
      <c r="G1117" s="21" t="s">
        <v>8</v>
      </c>
      <c r="H1117" s="21" t="s">
        <v>9</v>
      </c>
      <c r="I1117" s="22">
        <v>0.17144811838462587</v>
      </c>
      <c r="J1117" s="21">
        <v>20</v>
      </c>
      <c r="K1117" s="21">
        <v>7.2825183575470756E-2</v>
      </c>
      <c r="L1117" s="21">
        <v>36.4</v>
      </c>
      <c r="M1117" s="21">
        <v>36</v>
      </c>
      <c r="N1117" s="16" t="s">
        <v>3050</v>
      </c>
    </row>
    <row r="1118" spans="1:14" ht="30" customHeight="1" x14ac:dyDescent="0.2">
      <c r="A1118" s="20">
        <f ca="1">+SUBTOTAL(3,$A$3:B1118)</f>
        <v>1117</v>
      </c>
      <c r="B1118" s="21" t="s">
        <v>2905</v>
      </c>
      <c r="C1118" s="21" t="s">
        <v>3003</v>
      </c>
      <c r="D1118" s="16" t="s">
        <v>3051</v>
      </c>
      <c r="E1118" s="21" t="s">
        <v>3005</v>
      </c>
      <c r="F1118" s="21">
        <v>0.6</v>
      </c>
      <c r="G1118" s="21" t="s">
        <v>3</v>
      </c>
      <c r="H1118" s="21" t="s">
        <v>630</v>
      </c>
      <c r="I1118" s="22">
        <v>0.80155919618130334</v>
      </c>
      <c r="J1118" s="21">
        <v>6</v>
      </c>
      <c r="K1118" s="21">
        <v>0.27208472537768807</v>
      </c>
      <c r="L1118" s="21">
        <v>46.5</v>
      </c>
      <c r="M1118" s="21">
        <v>36</v>
      </c>
      <c r="N1118" s="16" t="s">
        <v>3052</v>
      </c>
    </row>
    <row r="1119" spans="1:14" ht="30" customHeight="1" x14ac:dyDescent="0.2">
      <c r="A1119" s="20">
        <f ca="1">+SUBTOTAL(3,$A$3:B1119)</f>
        <v>1118</v>
      </c>
      <c r="B1119" s="21" t="s">
        <v>2905</v>
      </c>
      <c r="C1119" s="21" t="s">
        <v>3003</v>
      </c>
      <c r="D1119" s="16" t="s">
        <v>3053</v>
      </c>
      <c r="E1119" s="21" t="s">
        <v>3005</v>
      </c>
      <c r="F1119" s="21">
        <v>0.4</v>
      </c>
      <c r="G1119" s="21" t="s">
        <v>8</v>
      </c>
      <c r="H1119" s="21" t="s">
        <v>9</v>
      </c>
      <c r="I1119" s="22">
        <v>0.23708429306826173</v>
      </c>
      <c r="J1119" s="21">
        <v>12</v>
      </c>
      <c r="K1119" s="21">
        <v>7.9732152693357317E-2</v>
      </c>
      <c r="L1119" s="21">
        <v>45.5</v>
      </c>
      <c r="M1119" s="21">
        <v>36</v>
      </c>
      <c r="N1119" s="16" t="s">
        <v>3054</v>
      </c>
    </row>
    <row r="1120" spans="1:14" ht="30" customHeight="1" x14ac:dyDescent="0.2">
      <c r="A1120" s="20">
        <f ca="1">+SUBTOTAL(3,$A$3:B1120)</f>
        <v>1119</v>
      </c>
      <c r="B1120" s="21" t="s">
        <v>2905</v>
      </c>
      <c r="C1120" s="21" t="s">
        <v>3003</v>
      </c>
      <c r="D1120" s="16" t="s">
        <v>444</v>
      </c>
      <c r="E1120" s="21" t="s">
        <v>3005</v>
      </c>
      <c r="F1120" s="21">
        <v>0.6</v>
      </c>
      <c r="G1120" s="21" t="s">
        <v>8</v>
      </c>
      <c r="H1120" s="21" t="s">
        <v>9</v>
      </c>
      <c r="I1120" s="22">
        <v>0.36644503915126592</v>
      </c>
      <c r="J1120" s="21">
        <v>10</v>
      </c>
      <c r="K1120" s="21">
        <v>0.12347621168320976</v>
      </c>
      <c r="L1120" s="21">
        <v>33.5</v>
      </c>
      <c r="M1120" s="21">
        <v>36</v>
      </c>
      <c r="N1120" s="16" t="s">
        <v>3055</v>
      </c>
    </row>
    <row r="1121" spans="1:14" ht="30" customHeight="1" x14ac:dyDescent="0.2">
      <c r="A1121" s="20">
        <f ca="1">+SUBTOTAL(3,$A$3:B1121)</f>
        <v>1120</v>
      </c>
      <c r="B1121" s="21" t="s">
        <v>2905</v>
      </c>
      <c r="C1121" s="21" t="s">
        <v>3003</v>
      </c>
      <c r="D1121" s="16" t="s">
        <v>3056</v>
      </c>
      <c r="E1121" s="21" t="s">
        <v>3005</v>
      </c>
      <c r="F1121" s="21">
        <v>0.6</v>
      </c>
      <c r="G1121" s="21" t="s">
        <v>8</v>
      </c>
      <c r="H1121" s="21" t="s">
        <v>17</v>
      </c>
      <c r="I1121" s="22">
        <v>0.1001203295291552</v>
      </c>
      <c r="J1121" s="21">
        <v>15</v>
      </c>
      <c r="K1121" s="21">
        <v>2.3883996734876869E-2</v>
      </c>
      <c r="L1121" s="21">
        <v>43.7</v>
      </c>
      <c r="M1121" s="21">
        <v>36</v>
      </c>
      <c r="N1121" s="16" t="s">
        <v>3057</v>
      </c>
    </row>
    <row r="1122" spans="1:14" ht="30" customHeight="1" x14ac:dyDescent="0.2">
      <c r="A1122" s="20">
        <f ca="1">+SUBTOTAL(3,$A$3:B1122)</f>
        <v>1121</v>
      </c>
      <c r="B1122" s="21" t="s">
        <v>2905</v>
      </c>
      <c r="C1122" s="21" t="s">
        <v>3003</v>
      </c>
      <c r="D1122" s="16" t="s">
        <v>3058</v>
      </c>
      <c r="E1122" s="21" t="s">
        <v>3005</v>
      </c>
      <c r="F1122" s="21">
        <v>3</v>
      </c>
      <c r="G1122" s="21" t="s">
        <v>8</v>
      </c>
      <c r="H1122" s="21" t="s">
        <v>3059</v>
      </c>
      <c r="I1122" s="22">
        <v>0.63224031040179152</v>
      </c>
      <c r="J1122" s="21">
        <v>20</v>
      </c>
      <c r="K1122" s="21">
        <v>9.476972586689307E-2</v>
      </c>
      <c r="L1122" s="21">
        <v>32.700000000000003</v>
      </c>
      <c r="M1122" s="21">
        <v>60</v>
      </c>
      <c r="N1122" s="16" t="s">
        <v>3060</v>
      </c>
    </row>
    <row r="1123" spans="1:14" ht="30" customHeight="1" x14ac:dyDescent="0.2">
      <c r="A1123" s="20">
        <f ca="1">+SUBTOTAL(3,$A$3:B1123)</f>
        <v>1122</v>
      </c>
      <c r="B1123" s="21" t="s">
        <v>2905</v>
      </c>
      <c r="C1123" s="21" t="s">
        <v>3003</v>
      </c>
      <c r="D1123" s="16" t="s">
        <v>3061</v>
      </c>
      <c r="E1123" s="21" t="s">
        <v>3045</v>
      </c>
      <c r="F1123" s="21">
        <v>0.6</v>
      </c>
      <c r="G1123" s="21" t="s">
        <v>8</v>
      </c>
      <c r="H1123" s="21" t="s">
        <v>24</v>
      </c>
      <c r="I1123" s="22">
        <v>4.6897345501844612</v>
      </c>
      <c r="J1123" s="21">
        <v>22</v>
      </c>
      <c r="K1123" s="21">
        <v>0.17206003828279862</v>
      </c>
      <c r="L1123" s="21">
        <v>15.4</v>
      </c>
      <c r="M1123" s="21">
        <v>60</v>
      </c>
      <c r="N1123" s="16" t="s">
        <v>3062</v>
      </c>
    </row>
    <row r="1124" spans="1:14" ht="30" customHeight="1" x14ac:dyDescent="0.2">
      <c r="A1124" s="20">
        <f ca="1">+SUBTOTAL(3,$A$3:B1124)</f>
        <v>1123</v>
      </c>
      <c r="B1124" s="21" t="s">
        <v>2905</v>
      </c>
      <c r="C1124" s="21" t="s">
        <v>3003</v>
      </c>
      <c r="D1124" s="16" t="s">
        <v>3063</v>
      </c>
      <c r="E1124" s="21" t="s">
        <v>3064</v>
      </c>
      <c r="F1124" s="21"/>
      <c r="G1124" s="21" t="s">
        <v>8</v>
      </c>
      <c r="H1124" s="21" t="s">
        <v>712</v>
      </c>
      <c r="I1124" s="22">
        <v>1.0050778250947512</v>
      </c>
      <c r="J1124" s="21">
        <v>10</v>
      </c>
      <c r="K1124" s="21">
        <v>0.12091466709627374</v>
      </c>
      <c r="L1124" s="21">
        <v>27.8</v>
      </c>
      <c r="M1124" s="21">
        <v>60</v>
      </c>
      <c r="N1124" s="16" t="s">
        <v>3065</v>
      </c>
    </row>
    <row r="1125" spans="1:14" ht="30" customHeight="1" x14ac:dyDescent="0.2">
      <c r="A1125" s="20">
        <f ca="1">+SUBTOTAL(3,$A$3:B1125)</f>
        <v>1124</v>
      </c>
      <c r="B1125" s="21" t="s">
        <v>2905</v>
      </c>
      <c r="C1125" s="21" t="s">
        <v>3003</v>
      </c>
      <c r="D1125" s="16" t="s">
        <v>3066</v>
      </c>
      <c r="E1125" s="21" t="s">
        <v>3005</v>
      </c>
      <c r="F1125" s="21">
        <v>0.5</v>
      </c>
      <c r="G1125" s="21" t="s">
        <v>8</v>
      </c>
      <c r="H1125" s="21" t="s">
        <v>13</v>
      </c>
      <c r="I1125" s="22">
        <v>7.0000000000000007E-2</v>
      </c>
      <c r="J1125" s="21">
        <v>25</v>
      </c>
      <c r="K1125" s="21">
        <v>1.0299000000000001E-2</v>
      </c>
      <c r="L1125" s="21">
        <v>21.8</v>
      </c>
      <c r="M1125" s="21">
        <v>36</v>
      </c>
      <c r="N1125" s="16" t="s">
        <v>3067</v>
      </c>
    </row>
    <row r="1126" spans="1:14" ht="30" customHeight="1" x14ac:dyDescent="0.2">
      <c r="A1126" s="20">
        <f ca="1">+SUBTOTAL(3,$A$3:B1126)</f>
        <v>1125</v>
      </c>
      <c r="B1126" s="21" t="s">
        <v>2905</v>
      </c>
      <c r="C1126" s="21" t="s">
        <v>3003</v>
      </c>
      <c r="D1126" s="16" t="s">
        <v>3068</v>
      </c>
      <c r="E1126" s="21" t="s">
        <v>3005</v>
      </c>
      <c r="F1126" s="21">
        <v>0.3</v>
      </c>
      <c r="G1126" s="21" t="s">
        <v>8</v>
      </c>
      <c r="H1126" s="21" t="s">
        <v>9</v>
      </c>
      <c r="I1126" s="22">
        <v>0.80354886989907603</v>
      </c>
      <c r="J1126" s="21">
        <v>10</v>
      </c>
      <c r="K1126" s="21">
        <v>0.1715614118577512</v>
      </c>
      <c r="L1126" s="21">
        <v>38.4</v>
      </c>
      <c r="M1126" s="21">
        <v>36</v>
      </c>
      <c r="N1126" s="16" t="s">
        <v>3069</v>
      </c>
    </row>
    <row r="1127" spans="1:14" ht="30" customHeight="1" x14ac:dyDescent="0.2">
      <c r="A1127" s="20">
        <f ca="1">+SUBTOTAL(3,$A$3:B1127)</f>
        <v>1126</v>
      </c>
      <c r="B1127" s="21" t="s">
        <v>2905</v>
      </c>
      <c r="C1127" s="21" t="s">
        <v>3003</v>
      </c>
      <c r="D1127" s="16" t="s">
        <v>3070</v>
      </c>
      <c r="E1127" s="21" t="s">
        <v>3064</v>
      </c>
      <c r="F1127" s="21">
        <v>1.2</v>
      </c>
      <c r="G1127" s="21" t="s">
        <v>8</v>
      </c>
      <c r="H1127" s="21" t="s">
        <v>13</v>
      </c>
      <c r="I1127" s="22">
        <v>1.1031351623633308</v>
      </c>
      <c r="J1127" s="21">
        <v>12</v>
      </c>
      <c r="K1127" s="21">
        <v>8.2185852063911741E-2</v>
      </c>
      <c r="L1127" s="21">
        <v>10</v>
      </c>
      <c r="M1127" s="21">
        <v>84</v>
      </c>
      <c r="N1127" s="16" t="s">
        <v>3071</v>
      </c>
    </row>
    <row r="1128" spans="1:14" ht="30" customHeight="1" x14ac:dyDescent="0.2">
      <c r="A1128" s="20">
        <f ca="1">+SUBTOTAL(3,$A$3:B1128)</f>
        <v>1127</v>
      </c>
      <c r="B1128" s="21" t="s">
        <v>2905</v>
      </c>
      <c r="C1128" s="21" t="s">
        <v>3003</v>
      </c>
      <c r="D1128" s="16" t="s">
        <v>1325</v>
      </c>
      <c r="E1128" s="21" t="s">
        <v>3005</v>
      </c>
      <c r="F1128" s="21">
        <v>2.4</v>
      </c>
      <c r="G1128" s="21" t="s">
        <v>8</v>
      </c>
      <c r="H1128" s="21" t="s">
        <v>3059</v>
      </c>
      <c r="I1128" s="22">
        <v>7.0320429999999998</v>
      </c>
      <c r="J1128" s="21">
        <v>210</v>
      </c>
      <c r="K1128" s="21">
        <v>0.3003773096742034</v>
      </c>
      <c r="L1128" s="21">
        <v>15.2</v>
      </c>
      <c r="M1128" s="21">
        <v>84</v>
      </c>
      <c r="N1128" s="16" t="s">
        <v>3072</v>
      </c>
    </row>
    <row r="1129" spans="1:14" ht="30" customHeight="1" x14ac:dyDescent="0.2">
      <c r="A1129" s="20">
        <f ca="1">+SUBTOTAL(3,$A$3:B1129)</f>
        <v>1128</v>
      </c>
      <c r="B1129" s="21" t="s">
        <v>2905</v>
      </c>
      <c r="C1129" s="21" t="s">
        <v>3003</v>
      </c>
      <c r="D1129" s="16" t="s">
        <v>3073</v>
      </c>
      <c r="E1129" s="21" t="s">
        <v>3005</v>
      </c>
      <c r="F1129" s="21">
        <v>3</v>
      </c>
      <c r="G1129" s="21" t="s">
        <v>8</v>
      </c>
      <c r="H1129" s="21" t="s">
        <v>3059</v>
      </c>
      <c r="I1129" s="22">
        <v>10.219241999999999</v>
      </c>
      <c r="J1129" s="21">
        <v>537</v>
      </c>
      <c r="K1129" s="21">
        <v>1.0380892839915958</v>
      </c>
      <c r="L1129" s="21">
        <v>16.8</v>
      </c>
      <c r="M1129" s="21">
        <v>84</v>
      </c>
      <c r="N1129" s="16" t="s">
        <v>3074</v>
      </c>
    </row>
    <row r="1130" spans="1:14" ht="30" customHeight="1" x14ac:dyDescent="0.2">
      <c r="A1130" s="20">
        <f ca="1">+SUBTOTAL(3,$A$3:B1130)</f>
        <v>1129</v>
      </c>
      <c r="B1130" s="21" t="s">
        <v>2905</v>
      </c>
      <c r="C1130" s="21" t="s">
        <v>3003</v>
      </c>
      <c r="D1130" s="16" t="s">
        <v>1509</v>
      </c>
      <c r="E1130" s="21" t="s">
        <v>3005</v>
      </c>
      <c r="F1130" s="21">
        <v>0.5</v>
      </c>
      <c r="G1130" s="21" t="s">
        <v>8</v>
      </c>
      <c r="H1130" s="21" t="s">
        <v>3075</v>
      </c>
      <c r="I1130" s="22">
        <v>3.6745289360279334</v>
      </c>
      <c r="J1130" s="21">
        <v>20</v>
      </c>
      <c r="K1130" s="21">
        <v>0.42721154713044779</v>
      </c>
      <c r="L1130" s="21">
        <v>20.399999999999999</v>
      </c>
      <c r="M1130" s="21">
        <v>36</v>
      </c>
      <c r="N1130" s="16" t="s">
        <v>3076</v>
      </c>
    </row>
    <row r="1131" spans="1:14" ht="30" customHeight="1" x14ac:dyDescent="0.2">
      <c r="A1131" s="20">
        <f ca="1">+SUBTOTAL(3,$A$3:B1131)</f>
        <v>1130</v>
      </c>
      <c r="B1131" s="21" t="s">
        <v>2905</v>
      </c>
      <c r="C1131" s="21" t="s">
        <v>3003</v>
      </c>
      <c r="D1131" s="16" t="s">
        <v>3077</v>
      </c>
      <c r="E1131" s="21" t="s">
        <v>3029</v>
      </c>
      <c r="F1131" s="21"/>
      <c r="G1131" s="21" t="s">
        <v>8</v>
      </c>
      <c r="H1131" s="21" t="s">
        <v>3059</v>
      </c>
      <c r="I1131" s="22">
        <v>10.22040484488276</v>
      </c>
      <c r="J1131" s="21">
        <v>120</v>
      </c>
      <c r="K1131" s="21">
        <v>5.9992326682053081</v>
      </c>
      <c r="L1131" s="21">
        <v>45.8</v>
      </c>
      <c r="M1131" s="21">
        <v>60</v>
      </c>
      <c r="N1131" s="16" t="s">
        <v>3078</v>
      </c>
    </row>
    <row r="1132" spans="1:14" ht="30" customHeight="1" x14ac:dyDescent="0.2">
      <c r="A1132" s="20">
        <f ca="1">+SUBTOTAL(3,$A$3:B1132)</f>
        <v>1131</v>
      </c>
      <c r="B1132" s="21" t="s">
        <v>2905</v>
      </c>
      <c r="C1132" s="21" t="s">
        <v>3003</v>
      </c>
      <c r="D1132" s="16" t="s">
        <v>3079</v>
      </c>
      <c r="E1132" s="21" t="s">
        <v>3005</v>
      </c>
      <c r="F1132" s="21">
        <v>8</v>
      </c>
      <c r="G1132" s="21" t="s">
        <v>8</v>
      </c>
      <c r="H1132" s="21" t="s">
        <v>506</v>
      </c>
      <c r="I1132" s="22">
        <v>2.4688365390171274</v>
      </c>
      <c r="J1132" s="21">
        <v>50</v>
      </c>
      <c r="K1132" s="21">
        <v>0.14459516155316215</v>
      </c>
      <c r="L1132" s="21">
        <v>15.7</v>
      </c>
      <c r="M1132" s="21">
        <v>84</v>
      </c>
      <c r="N1132" s="16" t="s">
        <v>3080</v>
      </c>
    </row>
    <row r="1133" spans="1:14" ht="30" customHeight="1" x14ac:dyDescent="0.2">
      <c r="A1133" s="20">
        <f ca="1">+SUBTOTAL(3,$A$3:B1133)</f>
        <v>1132</v>
      </c>
      <c r="B1133" s="21" t="s">
        <v>2905</v>
      </c>
      <c r="C1133" s="21" t="s">
        <v>3003</v>
      </c>
      <c r="D1133" s="16" t="s">
        <v>3081</v>
      </c>
      <c r="E1133" s="21" t="s">
        <v>3005</v>
      </c>
      <c r="F1133" s="21">
        <v>0.5</v>
      </c>
      <c r="G1133" s="21" t="s">
        <v>8</v>
      </c>
      <c r="H1133" s="21" t="s">
        <v>3059</v>
      </c>
      <c r="I1133" s="22">
        <v>0.70978321978721381</v>
      </c>
      <c r="J1133" s="21">
        <v>30</v>
      </c>
      <c r="K1133" s="21">
        <v>2.5610026931552916E-2</v>
      </c>
      <c r="L1133" s="21">
        <v>28.3</v>
      </c>
      <c r="M1133" s="21">
        <v>36</v>
      </c>
      <c r="N1133" s="16" t="s">
        <v>3082</v>
      </c>
    </row>
    <row r="1134" spans="1:14" ht="30" customHeight="1" x14ac:dyDescent="0.2">
      <c r="A1134" s="20">
        <f ca="1">+SUBTOTAL(3,$A$3:B1134)</f>
        <v>1133</v>
      </c>
      <c r="B1134" s="21" t="s">
        <v>2905</v>
      </c>
      <c r="C1134" s="21" t="s">
        <v>3003</v>
      </c>
      <c r="D1134" s="16" t="s">
        <v>3083</v>
      </c>
      <c r="E1134" s="21" t="s">
        <v>3005</v>
      </c>
      <c r="F1134" s="21">
        <v>0.4</v>
      </c>
      <c r="G1134" s="21" t="s">
        <v>8</v>
      </c>
      <c r="H1134" s="21" t="s">
        <v>9</v>
      </c>
      <c r="I1134" s="22">
        <v>3.6321899627503065</v>
      </c>
      <c r="J1134" s="21">
        <v>10</v>
      </c>
      <c r="K1134" s="21">
        <v>0.52402446208389664</v>
      </c>
      <c r="L1134" s="21">
        <v>19.7</v>
      </c>
      <c r="M1134" s="21">
        <v>60</v>
      </c>
      <c r="N1134" s="16" t="s">
        <v>3084</v>
      </c>
    </row>
    <row r="1135" spans="1:14" ht="30" customHeight="1" x14ac:dyDescent="0.2">
      <c r="A1135" s="20">
        <f ca="1">+SUBTOTAL(3,$A$3:B1135)</f>
        <v>1134</v>
      </c>
      <c r="B1135" s="21" t="s">
        <v>2905</v>
      </c>
      <c r="C1135" s="21" t="s">
        <v>3003</v>
      </c>
      <c r="D1135" s="16" t="s">
        <v>3085</v>
      </c>
      <c r="E1135" s="21" t="s">
        <v>3032</v>
      </c>
      <c r="F1135" s="21">
        <v>4</v>
      </c>
      <c r="G1135" s="21" t="s">
        <v>8</v>
      </c>
      <c r="H1135" s="21" t="s">
        <v>9</v>
      </c>
      <c r="I1135" s="22">
        <v>2.8970009433118307</v>
      </c>
      <c r="J1135" s="21">
        <v>57</v>
      </c>
      <c r="K1135" s="21">
        <v>5.4361081194771919E-2</v>
      </c>
      <c r="L1135" s="21">
        <v>14.5</v>
      </c>
      <c r="M1135" s="21">
        <v>84</v>
      </c>
      <c r="N1135" s="16" t="s">
        <v>3086</v>
      </c>
    </row>
    <row r="1136" spans="1:14" ht="30" customHeight="1" x14ac:dyDescent="0.2">
      <c r="A1136" s="20">
        <f ca="1">+SUBTOTAL(3,$A$3:B1136)</f>
        <v>1135</v>
      </c>
      <c r="B1136" s="21" t="s">
        <v>2905</v>
      </c>
      <c r="C1136" s="21" t="s">
        <v>3087</v>
      </c>
      <c r="D1136" s="16" t="s">
        <v>3088</v>
      </c>
      <c r="E1136" s="21" t="s">
        <v>3089</v>
      </c>
      <c r="F1136" s="21">
        <v>15</v>
      </c>
      <c r="G1136" s="21" t="s">
        <v>8</v>
      </c>
      <c r="H1136" s="21" t="s">
        <v>9</v>
      </c>
      <c r="I1136" s="22">
        <v>18.7</v>
      </c>
      <c r="J1136" s="21">
        <v>120</v>
      </c>
      <c r="K1136" s="21">
        <v>6.67</v>
      </c>
      <c r="L1136" s="21">
        <v>9.4600000000000009</v>
      </c>
      <c r="M1136" s="21">
        <v>130</v>
      </c>
      <c r="N1136" s="16" t="s">
        <v>3090</v>
      </c>
    </row>
    <row r="1137" spans="1:14" ht="30" customHeight="1" x14ac:dyDescent="0.2">
      <c r="A1137" s="20">
        <f ca="1">+SUBTOTAL(3,$A$3:B1137)</f>
        <v>1136</v>
      </c>
      <c r="B1137" s="21" t="s">
        <v>2905</v>
      </c>
      <c r="C1137" s="21" t="s">
        <v>3087</v>
      </c>
      <c r="D1137" s="16" t="s">
        <v>3091</v>
      </c>
      <c r="E1137" s="21" t="s">
        <v>3089</v>
      </c>
      <c r="F1137" s="21"/>
      <c r="G1137" s="21" t="s">
        <v>8</v>
      </c>
      <c r="H1137" s="21" t="s">
        <v>79</v>
      </c>
      <c r="I1137" s="22">
        <v>19</v>
      </c>
      <c r="J1137" s="21">
        <v>62</v>
      </c>
      <c r="K1137" s="21">
        <v>12</v>
      </c>
      <c r="L1137" s="21">
        <v>21.84</v>
      </c>
      <c r="M1137" s="21">
        <v>48</v>
      </c>
      <c r="N1137" s="16" t="s">
        <v>3092</v>
      </c>
    </row>
    <row r="1138" spans="1:14" ht="30" customHeight="1" x14ac:dyDescent="0.2">
      <c r="A1138" s="20">
        <f ca="1">+SUBTOTAL(3,$A$3:B1138)</f>
        <v>1137</v>
      </c>
      <c r="B1138" s="21" t="s">
        <v>2905</v>
      </c>
      <c r="C1138" s="21" t="s">
        <v>3087</v>
      </c>
      <c r="D1138" s="16" t="s">
        <v>3093</v>
      </c>
      <c r="E1138" s="21" t="s">
        <v>3089</v>
      </c>
      <c r="F1138" s="21">
        <v>1</v>
      </c>
      <c r="G1138" s="21" t="s">
        <v>8</v>
      </c>
      <c r="H1138" s="21" t="s">
        <v>81</v>
      </c>
      <c r="I1138" s="22">
        <v>5</v>
      </c>
      <c r="J1138" s="21">
        <v>108</v>
      </c>
      <c r="K1138" s="21">
        <v>8.6999999999999993</v>
      </c>
      <c r="L1138" s="21">
        <v>40.409999999999997</v>
      </c>
      <c r="M1138" s="21">
        <v>39</v>
      </c>
      <c r="N1138" s="16" t="s">
        <v>3094</v>
      </c>
    </row>
    <row r="1139" spans="1:14" ht="30" customHeight="1" x14ac:dyDescent="0.2">
      <c r="A1139" s="20">
        <f ca="1">+SUBTOTAL(3,$A$3:B1139)</f>
        <v>1138</v>
      </c>
      <c r="B1139" s="21" t="s">
        <v>2905</v>
      </c>
      <c r="C1139" s="21" t="s">
        <v>3087</v>
      </c>
      <c r="D1139" s="16" t="s">
        <v>3095</v>
      </c>
      <c r="E1139" s="21" t="s">
        <v>3096</v>
      </c>
      <c r="F1139" s="21">
        <v>10</v>
      </c>
      <c r="G1139" s="21" t="s">
        <v>8</v>
      </c>
      <c r="H1139" s="21" t="s">
        <v>9</v>
      </c>
      <c r="I1139" s="22">
        <v>8</v>
      </c>
      <c r="J1139" s="21">
        <v>40</v>
      </c>
      <c r="K1139" s="21">
        <v>17</v>
      </c>
      <c r="L1139" s="21">
        <v>52.44</v>
      </c>
      <c r="M1139" s="21">
        <v>34</v>
      </c>
      <c r="N1139" s="16" t="s">
        <v>3097</v>
      </c>
    </row>
    <row r="1140" spans="1:14" ht="30" customHeight="1" x14ac:dyDescent="0.2">
      <c r="A1140" s="20">
        <f ca="1">+SUBTOTAL(3,$A$3:B1140)</f>
        <v>1139</v>
      </c>
      <c r="B1140" s="21" t="s">
        <v>2905</v>
      </c>
      <c r="C1140" s="21" t="s">
        <v>3087</v>
      </c>
      <c r="D1140" s="16" t="s">
        <v>3098</v>
      </c>
      <c r="E1140" s="21" t="s">
        <v>3096</v>
      </c>
      <c r="F1140" s="21"/>
      <c r="G1140" s="21" t="s">
        <v>8</v>
      </c>
      <c r="H1140" s="21" t="s">
        <v>9</v>
      </c>
      <c r="I1140" s="22">
        <v>7.31</v>
      </c>
      <c r="J1140" s="21">
        <v>35</v>
      </c>
      <c r="K1140" s="21">
        <v>1.5</v>
      </c>
      <c r="L1140" s="21">
        <v>10.63</v>
      </c>
      <c r="M1140" s="21">
        <v>76</v>
      </c>
      <c r="N1140" s="21"/>
    </row>
    <row r="1141" spans="1:14" ht="30" customHeight="1" x14ac:dyDescent="0.2">
      <c r="A1141" s="20">
        <f ca="1">+SUBTOTAL(3,$A$3:B1141)</f>
        <v>1140</v>
      </c>
      <c r="B1141" s="21" t="s">
        <v>2905</v>
      </c>
      <c r="C1141" s="21" t="s">
        <v>3087</v>
      </c>
      <c r="D1141" s="16" t="s">
        <v>3099</v>
      </c>
      <c r="E1141" s="21" t="s">
        <v>3100</v>
      </c>
      <c r="F1141" s="21">
        <v>1</v>
      </c>
      <c r="G1141" s="21" t="s">
        <v>8</v>
      </c>
      <c r="H1141" s="21" t="s">
        <v>9</v>
      </c>
      <c r="I1141" s="22">
        <v>5.01</v>
      </c>
      <c r="J1141" s="21">
        <v>12</v>
      </c>
      <c r="K1141" s="21">
        <v>2.7</v>
      </c>
      <c r="L1141" s="21">
        <v>21.24</v>
      </c>
      <c r="M1141" s="21">
        <v>58</v>
      </c>
      <c r="N1141" s="21" t="s">
        <v>3101</v>
      </c>
    </row>
    <row r="1142" spans="1:14" ht="30" customHeight="1" x14ac:dyDescent="0.2">
      <c r="A1142" s="20">
        <f ca="1">+SUBTOTAL(3,$A$3:B1142)</f>
        <v>1141</v>
      </c>
      <c r="B1142" s="21" t="s">
        <v>2905</v>
      </c>
      <c r="C1142" s="21" t="s">
        <v>3087</v>
      </c>
      <c r="D1142" s="16" t="s">
        <v>2934</v>
      </c>
      <c r="E1142" s="21" t="s">
        <v>3096</v>
      </c>
      <c r="F1142" s="21">
        <v>5</v>
      </c>
      <c r="G1142" s="21" t="s">
        <v>8</v>
      </c>
      <c r="H1142" s="21" t="s">
        <v>9</v>
      </c>
      <c r="I1142" s="22">
        <v>1.3480000000000001</v>
      </c>
      <c r="J1142" s="21">
        <v>15</v>
      </c>
      <c r="K1142" s="21">
        <v>4.5999999999999996</v>
      </c>
      <c r="L1142" s="21">
        <v>66.739999999999995</v>
      </c>
      <c r="M1142" s="21">
        <v>30</v>
      </c>
      <c r="N1142" s="21" t="s">
        <v>3102</v>
      </c>
    </row>
    <row r="1143" spans="1:14" ht="30" customHeight="1" x14ac:dyDescent="0.2">
      <c r="A1143" s="20">
        <f ca="1">+SUBTOTAL(3,$A$3:B1143)</f>
        <v>1142</v>
      </c>
      <c r="B1143" s="21" t="s">
        <v>2905</v>
      </c>
      <c r="C1143" s="21" t="s">
        <v>3087</v>
      </c>
      <c r="D1143" s="16" t="s">
        <v>3103</v>
      </c>
      <c r="E1143" s="21" t="s">
        <v>3100</v>
      </c>
      <c r="F1143" s="21">
        <v>0.5</v>
      </c>
      <c r="G1143" s="21" t="s">
        <v>3</v>
      </c>
      <c r="H1143" s="21" t="s">
        <v>846</v>
      </c>
      <c r="I1143" s="22">
        <v>2.5</v>
      </c>
      <c r="J1143" s="21">
        <v>55</v>
      </c>
      <c r="K1143" s="21">
        <v>4.7</v>
      </c>
      <c r="L1143" s="21">
        <v>45.78</v>
      </c>
      <c r="M1143" s="21">
        <v>34</v>
      </c>
      <c r="N1143" s="21" t="s">
        <v>3104</v>
      </c>
    </row>
    <row r="1144" spans="1:14" ht="30" customHeight="1" x14ac:dyDescent="0.2">
      <c r="A1144" s="20">
        <f ca="1">+SUBTOTAL(3,$A$3:B1144)</f>
        <v>1143</v>
      </c>
      <c r="B1144" s="21" t="s">
        <v>2905</v>
      </c>
      <c r="C1144" s="21" t="s">
        <v>3087</v>
      </c>
      <c r="D1144" s="16" t="s">
        <v>3105</v>
      </c>
      <c r="E1144" s="21" t="s">
        <v>3106</v>
      </c>
      <c r="F1144" s="21">
        <v>1.2E-2</v>
      </c>
      <c r="G1144" s="21" t="s">
        <v>33</v>
      </c>
      <c r="H1144" s="21" t="s">
        <v>849</v>
      </c>
      <c r="I1144" s="22">
        <v>0.47</v>
      </c>
      <c r="J1144" s="21">
        <v>11</v>
      </c>
      <c r="K1144" s="21">
        <v>0.66800000000000004</v>
      </c>
      <c r="L1144" s="21">
        <v>36.39</v>
      </c>
      <c r="M1144" s="21">
        <v>42</v>
      </c>
      <c r="N1144" s="21" t="s">
        <v>3107</v>
      </c>
    </row>
    <row r="1145" spans="1:14" ht="30" customHeight="1" x14ac:dyDescent="0.2">
      <c r="A1145" s="20">
        <f ca="1">+SUBTOTAL(3,$A$3:B1145)</f>
        <v>1144</v>
      </c>
      <c r="B1145" s="21" t="s">
        <v>2905</v>
      </c>
      <c r="C1145" s="21" t="s">
        <v>3087</v>
      </c>
      <c r="D1145" s="16" t="s">
        <v>3108</v>
      </c>
      <c r="E1145" s="21" t="s">
        <v>3106</v>
      </c>
      <c r="F1145" s="21">
        <v>0.04</v>
      </c>
      <c r="G1145" s="21" t="s">
        <v>8</v>
      </c>
      <c r="H1145" s="21" t="s">
        <v>3109</v>
      </c>
      <c r="I1145" s="22">
        <v>1.7</v>
      </c>
      <c r="J1145" s="21">
        <v>33</v>
      </c>
      <c r="K1145" s="21">
        <v>2</v>
      </c>
      <c r="L1145" s="21">
        <v>39.08</v>
      </c>
      <c r="M1145" s="21">
        <v>30</v>
      </c>
      <c r="N1145" s="21" t="s">
        <v>3110</v>
      </c>
    </row>
    <row r="1146" spans="1:14" ht="30" customHeight="1" x14ac:dyDescent="0.2">
      <c r="A1146" s="20">
        <f ca="1">+SUBTOTAL(3,$A$3:B1146)</f>
        <v>1145</v>
      </c>
      <c r="B1146" s="21" t="s">
        <v>2905</v>
      </c>
      <c r="C1146" s="21" t="s">
        <v>3087</v>
      </c>
      <c r="D1146" s="16" t="s">
        <v>1185</v>
      </c>
      <c r="E1146" s="21" t="s">
        <v>3096</v>
      </c>
      <c r="F1146" s="21">
        <v>2</v>
      </c>
      <c r="G1146" s="21" t="s">
        <v>8</v>
      </c>
      <c r="H1146" s="21" t="s">
        <v>712</v>
      </c>
      <c r="I1146" s="22">
        <v>1.21</v>
      </c>
      <c r="J1146" s="21">
        <v>20</v>
      </c>
      <c r="K1146" s="21">
        <v>0.152</v>
      </c>
      <c r="L1146" s="21">
        <v>8.56</v>
      </c>
      <c r="M1146" s="21">
        <v>78</v>
      </c>
      <c r="N1146" s="21" t="s">
        <v>3111</v>
      </c>
    </row>
    <row r="1147" spans="1:14" ht="30" customHeight="1" x14ac:dyDescent="0.2">
      <c r="A1147" s="20">
        <f ca="1">+SUBTOTAL(3,$A$3:B1147)</f>
        <v>1146</v>
      </c>
      <c r="B1147" s="21" t="s">
        <v>2905</v>
      </c>
      <c r="C1147" s="21" t="s">
        <v>3087</v>
      </c>
      <c r="D1147" s="16" t="s">
        <v>326</v>
      </c>
      <c r="E1147" s="21" t="s">
        <v>3112</v>
      </c>
      <c r="F1147" s="21">
        <v>0.12</v>
      </c>
      <c r="G1147" s="21" t="s">
        <v>8</v>
      </c>
      <c r="H1147" s="21" t="s">
        <v>638</v>
      </c>
      <c r="I1147" s="22">
        <v>3.01</v>
      </c>
      <c r="J1147" s="21">
        <v>37</v>
      </c>
      <c r="K1147" s="21">
        <v>1</v>
      </c>
      <c r="L1147" s="21">
        <v>14.38</v>
      </c>
      <c r="M1147" s="21">
        <v>66</v>
      </c>
      <c r="N1147" s="21" t="s">
        <v>3113</v>
      </c>
    </row>
    <row r="1148" spans="1:14" ht="30" customHeight="1" x14ac:dyDescent="0.2">
      <c r="A1148" s="20">
        <f ca="1">+SUBTOTAL(3,$A$3:B1148)</f>
        <v>1147</v>
      </c>
      <c r="B1148" s="21" t="s">
        <v>2905</v>
      </c>
      <c r="C1148" s="21" t="s">
        <v>3087</v>
      </c>
      <c r="D1148" s="16" t="s">
        <v>3114</v>
      </c>
      <c r="E1148" s="21" t="s">
        <v>3115</v>
      </c>
      <c r="F1148" s="21">
        <v>0.1</v>
      </c>
      <c r="G1148" s="21" t="s">
        <v>8</v>
      </c>
      <c r="H1148" s="21" t="s">
        <v>9</v>
      </c>
      <c r="I1148" s="22">
        <v>2.8000000000000003</v>
      </c>
      <c r="J1148" s="21">
        <v>64</v>
      </c>
      <c r="K1148" s="21">
        <v>1.1000000000000001</v>
      </c>
      <c r="L1148" s="21">
        <v>16.989999999999998</v>
      </c>
      <c r="M1148" s="21">
        <v>60</v>
      </c>
      <c r="N1148" s="21" t="s">
        <v>3116</v>
      </c>
    </row>
    <row r="1149" spans="1:14" ht="30" customHeight="1" x14ac:dyDescent="0.2">
      <c r="A1149" s="20">
        <f ca="1">+SUBTOTAL(3,$A$3:B1149)</f>
        <v>1148</v>
      </c>
      <c r="B1149" s="21" t="s">
        <v>2905</v>
      </c>
      <c r="C1149" s="21" t="s">
        <v>3087</v>
      </c>
      <c r="D1149" s="16" t="s">
        <v>3117</v>
      </c>
      <c r="E1149" s="21" t="s">
        <v>3115</v>
      </c>
      <c r="F1149" s="21">
        <v>0.8</v>
      </c>
      <c r="G1149" s="21" t="s">
        <v>8</v>
      </c>
      <c r="H1149" s="21" t="s">
        <v>9</v>
      </c>
      <c r="I1149" s="22">
        <v>0.60000000000000009</v>
      </c>
      <c r="J1149" s="21">
        <v>28</v>
      </c>
      <c r="K1149" s="21">
        <v>0.8</v>
      </c>
      <c r="L1149" s="21">
        <v>40.909999999999997</v>
      </c>
      <c r="M1149" s="21">
        <v>34</v>
      </c>
      <c r="N1149" s="21" t="s">
        <v>3116</v>
      </c>
    </row>
    <row r="1150" spans="1:14" ht="30" customHeight="1" x14ac:dyDescent="0.2">
      <c r="A1150" s="20">
        <f ca="1">+SUBTOTAL(3,$A$3:B1150)</f>
        <v>1149</v>
      </c>
      <c r="B1150" s="21" t="s">
        <v>2905</v>
      </c>
      <c r="C1150" s="21" t="s">
        <v>3087</v>
      </c>
      <c r="D1150" s="16" t="s">
        <v>3118</v>
      </c>
      <c r="E1150" s="21" t="s">
        <v>3096</v>
      </c>
      <c r="F1150" s="21">
        <v>0.5</v>
      </c>
      <c r="G1150" s="21" t="s">
        <v>8</v>
      </c>
      <c r="H1150" s="21" t="s">
        <v>9</v>
      </c>
      <c r="I1150" s="22">
        <v>1.4049999999999998</v>
      </c>
      <c r="J1150" s="21">
        <v>39</v>
      </c>
      <c r="K1150" s="21">
        <v>1.1000000000000001</v>
      </c>
      <c r="L1150" s="21">
        <v>30.08</v>
      </c>
      <c r="M1150" s="21">
        <v>42</v>
      </c>
      <c r="N1150" s="21" t="s">
        <v>3119</v>
      </c>
    </row>
    <row r="1151" spans="1:14" ht="30" customHeight="1" x14ac:dyDescent="0.2">
      <c r="A1151" s="20">
        <f ca="1">+SUBTOTAL(3,$A$3:B1151)</f>
        <v>1150</v>
      </c>
      <c r="B1151" s="21" t="s">
        <v>2905</v>
      </c>
      <c r="C1151" s="21" t="s">
        <v>3087</v>
      </c>
      <c r="D1151" s="16" t="s">
        <v>3120</v>
      </c>
      <c r="E1151" s="21" t="s">
        <v>3121</v>
      </c>
      <c r="F1151" s="21">
        <v>0.1</v>
      </c>
      <c r="G1151" s="21" t="s">
        <v>8</v>
      </c>
      <c r="H1151" s="21" t="s">
        <v>9</v>
      </c>
      <c r="I1151" s="22">
        <v>0.82800000000000007</v>
      </c>
      <c r="J1151" s="21">
        <v>28</v>
      </c>
      <c r="K1151" s="21">
        <v>2.2999999999999998</v>
      </c>
      <c r="L1151" s="21">
        <v>40.17</v>
      </c>
      <c r="M1151" s="21">
        <v>56</v>
      </c>
      <c r="N1151" s="21" t="s">
        <v>3122</v>
      </c>
    </row>
    <row r="1152" spans="1:14" ht="30" customHeight="1" x14ac:dyDescent="0.2">
      <c r="A1152" s="20">
        <f ca="1">+SUBTOTAL(3,$A$3:B1152)</f>
        <v>1151</v>
      </c>
      <c r="B1152" s="21" t="s">
        <v>2905</v>
      </c>
      <c r="C1152" s="21" t="s">
        <v>3087</v>
      </c>
      <c r="D1152" s="16" t="s">
        <v>3123</v>
      </c>
      <c r="E1152" s="21" t="s">
        <v>3115</v>
      </c>
      <c r="F1152" s="21">
        <v>0.1</v>
      </c>
      <c r="G1152" s="21" t="s">
        <v>8</v>
      </c>
      <c r="H1152" s="21" t="s">
        <v>9</v>
      </c>
      <c r="I1152" s="22">
        <v>1.02</v>
      </c>
      <c r="J1152" s="21">
        <v>28</v>
      </c>
      <c r="K1152" s="21">
        <v>1.4</v>
      </c>
      <c r="L1152" s="21">
        <v>45.53</v>
      </c>
      <c r="M1152" s="21">
        <v>30</v>
      </c>
      <c r="N1152" s="21" t="s">
        <v>3124</v>
      </c>
    </row>
    <row r="1153" spans="1:14" ht="30" customHeight="1" x14ac:dyDescent="0.2">
      <c r="A1153" s="20">
        <f ca="1">+SUBTOTAL(3,$A$3:B1153)</f>
        <v>1152</v>
      </c>
      <c r="B1153" s="21" t="s">
        <v>2905</v>
      </c>
      <c r="C1153" s="21" t="s">
        <v>3087</v>
      </c>
      <c r="D1153" s="16" t="s">
        <v>544</v>
      </c>
      <c r="E1153" s="21" t="s">
        <v>3096</v>
      </c>
      <c r="F1153" s="21">
        <v>0.1</v>
      </c>
      <c r="G1153" s="21" t="s">
        <v>8</v>
      </c>
      <c r="H1153" s="21" t="s">
        <v>9</v>
      </c>
      <c r="I1153" s="22">
        <v>1.52</v>
      </c>
      <c r="J1153" s="21">
        <v>28</v>
      </c>
      <c r="K1153" s="21">
        <v>1.6</v>
      </c>
      <c r="L1153" s="21">
        <v>37.79</v>
      </c>
      <c r="M1153" s="21">
        <v>24</v>
      </c>
      <c r="N1153" s="21" t="s">
        <v>3116</v>
      </c>
    </row>
    <row r="1154" spans="1:14" ht="30" customHeight="1" x14ac:dyDescent="0.2">
      <c r="A1154" s="20">
        <f ca="1">+SUBTOTAL(3,$A$3:B1154)</f>
        <v>1153</v>
      </c>
      <c r="B1154" s="21" t="s">
        <v>2905</v>
      </c>
      <c r="C1154" s="21" t="s">
        <v>3087</v>
      </c>
      <c r="D1154" s="16" t="s">
        <v>1363</v>
      </c>
      <c r="E1154" s="21" t="s">
        <v>3096</v>
      </c>
      <c r="F1154" s="21">
        <v>0.12</v>
      </c>
      <c r="G1154" s="21" t="s">
        <v>8</v>
      </c>
      <c r="H1154" s="21" t="s">
        <v>9</v>
      </c>
      <c r="I1154" s="22">
        <v>0.39</v>
      </c>
      <c r="J1154" s="21">
        <v>21</v>
      </c>
      <c r="K1154" s="21">
        <v>0.17699999999999999</v>
      </c>
      <c r="L1154" s="21">
        <v>17.79</v>
      </c>
      <c r="M1154" s="21">
        <v>62</v>
      </c>
      <c r="N1154" s="21" t="s">
        <v>3125</v>
      </c>
    </row>
    <row r="1155" spans="1:14" ht="30" customHeight="1" x14ac:dyDescent="0.2">
      <c r="A1155" s="20">
        <f ca="1">+SUBTOTAL(3,$A$3:B1155)</f>
        <v>1154</v>
      </c>
      <c r="B1155" s="21" t="s">
        <v>2905</v>
      </c>
      <c r="C1155" s="21" t="s">
        <v>3087</v>
      </c>
      <c r="D1155" s="16" t="s">
        <v>3126</v>
      </c>
      <c r="E1155" s="21" t="s">
        <v>3096</v>
      </c>
      <c r="F1155" s="21">
        <v>0.1</v>
      </c>
      <c r="G1155" s="21" t="s">
        <v>8</v>
      </c>
      <c r="H1155" s="21" t="s">
        <v>9</v>
      </c>
      <c r="I1155" s="22">
        <v>0.8</v>
      </c>
      <c r="J1155" s="21">
        <v>28</v>
      </c>
      <c r="K1155" s="21">
        <v>0.5</v>
      </c>
      <c r="L1155" s="21">
        <v>23.47</v>
      </c>
      <c r="M1155" s="21">
        <v>50</v>
      </c>
      <c r="N1155" s="21" t="s">
        <v>3127</v>
      </c>
    </row>
    <row r="1156" spans="1:14" ht="30" customHeight="1" x14ac:dyDescent="0.2">
      <c r="A1156" s="20">
        <f ca="1">+SUBTOTAL(3,$A$3:B1156)</f>
        <v>1155</v>
      </c>
      <c r="B1156" s="21" t="s">
        <v>2905</v>
      </c>
      <c r="C1156" s="21" t="s">
        <v>3087</v>
      </c>
      <c r="D1156" s="16" t="s">
        <v>3128</v>
      </c>
      <c r="E1156" s="21" t="s">
        <v>3089</v>
      </c>
      <c r="F1156" s="21">
        <v>0.2</v>
      </c>
      <c r="G1156" s="21" t="s">
        <v>8</v>
      </c>
      <c r="H1156" s="21" t="s">
        <v>9</v>
      </c>
      <c r="I1156" s="22">
        <v>1.02</v>
      </c>
      <c r="J1156" s="21">
        <v>28</v>
      </c>
      <c r="K1156" s="21">
        <v>1.7</v>
      </c>
      <c r="L1156" s="21">
        <v>51.99</v>
      </c>
      <c r="M1156" s="21">
        <v>24</v>
      </c>
      <c r="N1156" s="21" t="s">
        <v>3116</v>
      </c>
    </row>
    <row r="1157" spans="1:14" ht="30" customHeight="1" x14ac:dyDescent="0.2">
      <c r="A1157" s="20">
        <f ca="1">+SUBTOTAL(3,$A$3:B1157)</f>
        <v>1156</v>
      </c>
      <c r="B1157" s="21" t="s">
        <v>2905</v>
      </c>
      <c r="C1157" s="21" t="s">
        <v>3087</v>
      </c>
      <c r="D1157" s="16" t="s">
        <v>3129</v>
      </c>
      <c r="E1157" s="21" t="s">
        <v>3096</v>
      </c>
      <c r="F1157" s="21">
        <v>0.1</v>
      </c>
      <c r="G1157" s="21" t="s">
        <v>8</v>
      </c>
      <c r="H1157" s="21" t="s">
        <v>9</v>
      </c>
      <c r="I1157" s="22">
        <v>0.7</v>
      </c>
      <c r="J1157" s="21">
        <v>28</v>
      </c>
      <c r="K1157" s="21">
        <v>1.2</v>
      </c>
      <c r="L1157" s="21">
        <v>42.99</v>
      </c>
      <c r="M1157" s="21">
        <v>42</v>
      </c>
      <c r="N1157" s="21" t="s">
        <v>3130</v>
      </c>
    </row>
    <row r="1158" spans="1:14" ht="30" customHeight="1" x14ac:dyDescent="0.2">
      <c r="A1158" s="20">
        <f ca="1">+SUBTOTAL(3,$A$3:B1158)</f>
        <v>1157</v>
      </c>
      <c r="B1158" s="21" t="s">
        <v>2905</v>
      </c>
      <c r="C1158" s="21" t="s">
        <v>3087</v>
      </c>
      <c r="D1158" s="16" t="s">
        <v>3131</v>
      </c>
      <c r="E1158" s="21" t="s">
        <v>3096</v>
      </c>
      <c r="F1158" s="21">
        <v>0.1</v>
      </c>
      <c r="G1158" s="21" t="s">
        <v>8</v>
      </c>
      <c r="H1158" s="21" t="s">
        <v>3059</v>
      </c>
      <c r="I1158" s="22">
        <v>0.82545599999999997</v>
      </c>
      <c r="J1158" s="21">
        <v>20</v>
      </c>
      <c r="K1158" s="21">
        <v>0.35</v>
      </c>
      <c r="L1158" s="21">
        <v>22.37</v>
      </c>
      <c r="M1158" s="21">
        <v>40</v>
      </c>
      <c r="N1158" s="21" t="s">
        <v>3132</v>
      </c>
    </row>
    <row r="1159" spans="1:14" ht="30" customHeight="1" x14ac:dyDescent="0.2">
      <c r="A1159" s="20">
        <f ca="1">+SUBTOTAL(3,$A$3:B1159)</f>
        <v>1158</v>
      </c>
      <c r="B1159" s="21" t="s">
        <v>2905</v>
      </c>
      <c r="C1159" s="21" t="s">
        <v>3087</v>
      </c>
      <c r="D1159" s="16" t="s">
        <v>1096</v>
      </c>
      <c r="E1159" s="21" t="s">
        <v>3115</v>
      </c>
      <c r="F1159" s="21">
        <v>0.5</v>
      </c>
      <c r="G1159" s="21" t="s">
        <v>8</v>
      </c>
      <c r="H1159" s="21" t="s">
        <v>3075</v>
      </c>
      <c r="I1159" s="22">
        <v>0.31</v>
      </c>
      <c r="J1159" s="21">
        <v>12</v>
      </c>
      <c r="K1159" s="21">
        <v>0.14299999999999999</v>
      </c>
      <c r="L1159" s="21">
        <v>18.43</v>
      </c>
      <c r="M1159" s="21">
        <v>60</v>
      </c>
      <c r="N1159" s="21" t="s">
        <v>3133</v>
      </c>
    </row>
    <row r="1160" spans="1:14" ht="30" customHeight="1" x14ac:dyDescent="0.2">
      <c r="A1160" s="20">
        <f ca="1">+SUBTOTAL(3,$A$3:B1160)</f>
        <v>1159</v>
      </c>
      <c r="B1160" s="21" t="s">
        <v>2905</v>
      </c>
      <c r="C1160" s="21" t="s">
        <v>3087</v>
      </c>
      <c r="D1160" s="16" t="s">
        <v>3134</v>
      </c>
      <c r="E1160" s="21" t="s">
        <v>3096</v>
      </c>
      <c r="F1160" s="21">
        <v>0.4</v>
      </c>
      <c r="G1160" s="21" t="s">
        <v>8</v>
      </c>
      <c r="H1160" s="21" t="s">
        <v>270</v>
      </c>
      <c r="I1160" s="22">
        <v>2.9000000000000004</v>
      </c>
      <c r="J1160" s="21">
        <v>18</v>
      </c>
      <c r="K1160" s="21">
        <v>3.9</v>
      </c>
      <c r="L1160" s="21">
        <v>53.44</v>
      </c>
      <c r="M1160" s="21">
        <v>6</v>
      </c>
      <c r="N1160" s="21" t="s">
        <v>3135</v>
      </c>
    </row>
    <row r="1161" spans="1:14" ht="30" customHeight="1" x14ac:dyDescent="0.2">
      <c r="A1161" s="20">
        <f ca="1">+SUBTOTAL(3,$A$3:B1161)</f>
        <v>1160</v>
      </c>
      <c r="B1161" s="21" t="s">
        <v>2905</v>
      </c>
      <c r="C1161" s="21" t="s">
        <v>3087</v>
      </c>
      <c r="D1161" s="16" t="s">
        <v>3136</v>
      </c>
      <c r="E1161" s="21" t="s">
        <v>3115</v>
      </c>
      <c r="F1161" s="21">
        <v>0.8</v>
      </c>
      <c r="G1161" s="21" t="s">
        <v>8</v>
      </c>
      <c r="H1161" s="21" t="s">
        <v>9</v>
      </c>
      <c r="I1161" s="22">
        <v>1.6800000000000002</v>
      </c>
      <c r="J1161" s="21">
        <v>18</v>
      </c>
      <c r="K1161" s="21">
        <v>0.88</v>
      </c>
      <c r="L1161" s="21">
        <v>18.420000000000002</v>
      </c>
      <c r="M1161" s="21">
        <v>60</v>
      </c>
      <c r="N1161" s="21" t="s">
        <v>3137</v>
      </c>
    </row>
    <row r="1162" spans="1:14" ht="30" customHeight="1" x14ac:dyDescent="0.2">
      <c r="A1162" s="20">
        <f ca="1">+SUBTOTAL(3,$A$3:B1162)</f>
        <v>1161</v>
      </c>
      <c r="B1162" s="21" t="s">
        <v>2905</v>
      </c>
      <c r="C1162" s="21" t="s">
        <v>3087</v>
      </c>
      <c r="D1162" s="16" t="s">
        <v>3138</v>
      </c>
      <c r="E1162" s="21" t="s">
        <v>3115</v>
      </c>
      <c r="F1162" s="21">
        <v>0.4</v>
      </c>
      <c r="G1162" s="21" t="s">
        <v>8</v>
      </c>
      <c r="H1162" s="21" t="s">
        <v>9</v>
      </c>
      <c r="I1162" s="22">
        <v>1.7</v>
      </c>
      <c r="J1162" s="21">
        <v>41</v>
      </c>
      <c r="K1162" s="21">
        <v>1</v>
      </c>
      <c r="L1162" s="21">
        <v>23.89</v>
      </c>
      <c r="M1162" s="21">
        <v>42</v>
      </c>
      <c r="N1162" s="21" t="s">
        <v>3137</v>
      </c>
    </row>
    <row r="1163" spans="1:14" ht="30" customHeight="1" x14ac:dyDescent="0.2">
      <c r="A1163" s="20">
        <f ca="1">+SUBTOTAL(3,$A$3:B1163)</f>
        <v>1162</v>
      </c>
      <c r="B1163" s="21" t="s">
        <v>2905</v>
      </c>
      <c r="C1163" s="21" t="s">
        <v>3087</v>
      </c>
      <c r="D1163" s="16" t="s">
        <v>3139</v>
      </c>
      <c r="E1163" s="21" t="s">
        <v>3115</v>
      </c>
      <c r="F1163" s="21">
        <v>0.4</v>
      </c>
      <c r="G1163" s="21" t="s">
        <v>8</v>
      </c>
      <c r="H1163" s="21" t="s">
        <v>17</v>
      </c>
      <c r="I1163" s="22">
        <v>0.34135499999999996</v>
      </c>
      <c r="J1163" s="21">
        <v>12</v>
      </c>
      <c r="K1163" s="21">
        <v>0.2</v>
      </c>
      <c r="L1163" s="21">
        <v>22.45</v>
      </c>
      <c r="M1163" s="21">
        <v>56</v>
      </c>
      <c r="N1163" s="21" t="s">
        <v>3140</v>
      </c>
    </row>
    <row r="1164" spans="1:14" ht="30" customHeight="1" x14ac:dyDescent="0.2">
      <c r="A1164" s="20">
        <f ca="1">+SUBTOTAL(3,$A$3:B1164)</f>
        <v>1163</v>
      </c>
      <c r="B1164" s="21" t="s">
        <v>2905</v>
      </c>
      <c r="C1164" s="21" t="s">
        <v>3087</v>
      </c>
      <c r="D1164" s="16" t="s">
        <v>3141</v>
      </c>
      <c r="E1164" s="21" t="s">
        <v>3115</v>
      </c>
      <c r="F1164" s="21">
        <v>0.4</v>
      </c>
      <c r="G1164" s="21" t="s">
        <v>8</v>
      </c>
      <c r="H1164" s="21" t="s">
        <v>17</v>
      </c>
      <c r="I1164" s="22">
        <v>0.17599999999999999</v>
      </c>
      <c r="J1164" s="21">
        <v>14</v>
      </c>
      <c r="K1164" s="21">
        <v>0.09</v>
      </c>
      <c r="L1164" s="21">
        <v>21</v>
      </c>
      <c r="M1164" s="21">
        <v>56</v>
      </c>
      <c r="N1164" s="21" t="s">
        <v>3140</v>
      </c>
    </row>
    <row r="1165" spans="1:14" ht="30" customHeight="1" x14ac:dyDescent="0.2">
      <c r="A1165" s="20">
        <f ca="1">+SUBTOTAL(3,$A$3:B1165)</f>
        <v>1164</v>
      </c>
      <c r="B1165" s="21" t="s">
        <v>2905</v>
      </c>
      <c r="C1165" s="21" t="s">
        <v>3087</v>
      </c>
      <c r="D1165" s="16" t="s">
        <v>1071</v>
      </c>
      <c r="E1165" s="21" t="s">
        <v>3096</v>
      </c>
      <c r="F1165" s="21">
        <v>0.4</v>
      </c>
      <c r="G1165" s="21" t="s">
        <v>8</v>
      </c>
      <c r="H1165" s="21" t="s">
        <v>9</v>
      </c>
      <c r="I1165" s="22">
        <v>0.31</v>
      </c>
      <c r="J1165" s="21">
        <v>12</v>
      </c>
      <c r="K1165" s="21">
        <v>0.48</v>
      </c>
      <c r="L1165" s="21">
        <v>44.74</v>
      </c>
      <c r="M1165" s="21">
        <v>34</v>
      </c>
      <c r="N1165" s="21" t="s">
        <v>3142</v>
      </c>
    </row>
    <row r="1166" spans="1:14" ht="30" customHeight="1" x14ac:dyDescent="0.2">
      <c r="A1166" s="20">
        <f ca="1">+SUBTOTAL(3,$A$3:B1166)</f>
        <v>1165</v>
      </c>
      <c r="B1166" s="21" t="s">
        <v>2905</v>
      </c>
      <c r="C1166" s="21" t="s">
        <v>3087</v>
      </c>
      <c r="D1166" s="16" t="s">
        <v>3143</v>
      </c>
      <c r="E1166" s="21" t="s">
        <v>3096</v>
      </c>
      <c r="F1166" s="21">
        <v>0.4</v>
      </c>
      <c r="G1166" s="21" t="s">
        <v>8</v>
      </c>
      <c r="H1166" s="21" t="s">
        <v>17</v>
      </c>
      <c r="I1166" s="22">
        <v>0.30379999999999996</v>
      </c>
      <c r="J1166" s="21">
        <v>13</v>
      </c>
      <c r="K1166" s="21">
        <v>0.3</v>
      </c>
      <c r="L1166" s="21">
        <v>37.89</v>
      </c>
      <c r="M1166" s="21">
        <v>28</v>
      </c>
      <c r="N1166" s="21" t="s">
        <v>3140</v>
      </c>
    </row>
    <row r="1167" spans="1:14" ht="30" customHeight="1" x14ac:dyDescent="0.2">
      <c r="A1167" s="20">
        <f ca="1">+SUBTOTAL(3,$A$3:B1167)</f>
        <v>1166</v>
      </c>
      <c r="B1167" s="21" t="s">
        <v>2905</v>
      </c>
      <c r="C1167" s="21" t="s">
        <v>3087</v>
      </c>
      <c r="D1167" s="16" t="s">
        <v>3144</v>
      </c>
      <c r="E1167" s="21" t="s">
        <v>3145</v>
      </c>
      <c r="F1167" s="21">
        <v>3</v>
      </c>
      <c r="G1167" s="21" t="s">
        <v>8</v>
      </c>
      <c r="H1167" s="21" t="s">
        <v>13</v>
      </c>
      <c r="I1167" s="22">
        <v>1.1000000000000001</v>
      </c>
      <c r="J1167" s="21">
        <v>18</v>
      </c>
      <c r="K1167" s="21">
        <v>1.7</v>
      </c>
      <c r="L1167" s="21">
        <v>36.42</v>
      </c>
      <c r="M1167" s="21">
        <v>48</v>
      </c>
      <c r="N1167" s="21" t="s">
        <v>3146</v>
      </c>
    </row>
    <row r="1168" spans="1:14" ht="30" customHeight="1" x14ac:dyDescent="0.2">
      <c r="A1168" s="20">
        <f ca="1">+SUBTOTAL(3,$A$3:B1168)</f>
        <v>1167</v>
      </c>
      <c r="B1168" s="21" t="s">
        <v>2905</v>
      </c>
      <c r="C1168" s="21" t="s">
        <v>3087</v>
      </c>
      <c r="D1168" s="16" t="s">
        <v>3147</v>
      </c>
      <c r="E1168" s="21" t="s">
        <v>3096</v>
      </c>
      <c r="F1168" s="21">
        <v>0.4</v>
      </c>
      <c r="G1168" s="21" t="s">
        <v>8</v>
      </c>
      <c r="H1168" s="21" t="s">
        <v>9</v>
      </c>
      <c r="I1168" s="22">
        <v>1.2734099999999999</v>
      </c>
      <c r="J1168" s="21">
        <v>35</v>
      </c>
      <c r="K1168" s="21">
        <v>1.8</v>
      </c>
      <c r="L1168" s="21">
        <v>42.44</v>
      </c>
      <c r="M1168" s="21">
        <v>34</v>
      </c>
      <c r="N1168" s="21" t="s">
        <v>3148</v>
      </c>
    </row>
    <row r="1169" spans="1:14" ht="30" customHeight="1" x14ac:dyDescent="0.2">
      <c r="A1169" s="20">
        <f ca="1">+SUBTOTAL(3,$A$3:B1169)</f>
        <v>1168</v>
      </c>
      <c r="B1169" s="21" t="s">
        <v>2905</v>
      </c>
      <c r="C1169" s="21" t="s">
        <v>3087</v>
      </c>
      <c r="D1169" s="16" t="s">
        <v>3149</v>
      </c>
      <c r="E1169" s="21" t="s">
        <v>3096</v>
      </c>
      <c r="F1169" s="21">
        <v>0.1</v>
      </c>
      <c r="G1169" s="21" t="s">
        <v>8</v>
      </c>
      <c r="H1169" s="21" t="s">
        <v>9</v>
      </c>
      <c r="I1169" s="22">
        <v>0.40060000000000001</v>
      </c>
      <c r="J1169" s="21">
        <v>28</v>
      </c>
      <c r="K1169" s="21">
        <v>0.3</v>
      </c>
      <c r="L1169" s="21">
        <v>40.79</v>
      </c>
      <c r="M1169" s="21">
        <v>20</v>
      </c>
      <c r="N1169" s="21" t="s">
        <v>3150</v>
      </c>
    </row>
    <row r="1170" spans="1:14" ht="30" customHeight="1" x14ac:dyDescent="0.2">
      <c r="A1170" s="20">
        <f ca="1">+SUBTOTAL(3,$A$3:B1170)</f>
        <v>1169</v>
      </c>
      <c r="B1170" s="21" t="s">
        <v>2905</v>
      </c>
      <c r="C1170" s="21" t="s">
        <v>3087</v>
      </c>
      <c r="D1170" s="16" t="s">
        <v>3151</v>
      </c>
      <c r="E1170" s="21" t="s">
        <v>3096</v>
      </c>
      <c r="F1170" s="21">
        <v>0.1</v>
      </c>
      <c r="G1170" s="21" t="s">
        <v>8</v>
      </c>
      <c r="H1170" s="21" t="s">
        <v>9</v>
      </c>
      <c r="I1170" s="22">
        <v>1.2522899999999999</v>
      </c>
      <c r="J1170" s="21">
        <v>28</v>
      </c>
      <c r="K1170" s="21">
        <v>1.2</v>
      </c>
      <c r="L1170" s="21">
        <v>33.090000000000003</v>
      </c>
      <c r="M1170" s="21">
        <v>38</v>
      </c>
      <c r="N1170" s="21" t="s">
        <v>3152</v>
      </c>
    </row>
    <row r="1171" spans="1:14" ht="30" customHeight="1" x14ac:dyDescent="0.2">
      <c r="A1171" s="20">
        <f ca="1">+SUBTOTAL(3,$A$3:B1171)</f>
        <v>1170</v>
      </c>
      <c r="B1171" s="21" t="s">
        <v>2905</v>
      </c>
      <c r="C1171" s="21" t="s">
        <v>3087</v>
      </c>
      <c r="D1171" s="16" t="s">
        <v>3153</v>
      </c>
      <c r="E1171" s="21" t="s">
        <v>3089</v>
      </c>
      <c r="F1171" s="21">
        <v>0.5</v>
      </c>
      <c r="G1171" s="21" t="s">
        <v>8</v>
      </c>
      <c r="H1171" s="21" t="s">
        <v>79</v>
      </c>
      <c r="I1171" s="22">
        <v>0.8</v>
      </c>
      <c r="J1171" s="21">
        <v>28</v>
      </c>
      <c r="K1171" s="21">
        <v>1.4</v>
      </c>
      <c r="L1171" s="21">
        <v>42.88</v>
      </c>
      <c r="M1171" s="21">
        <v>39</v>
      </c>
      <c r="N1171" s="21" t="s">
        <v>3154</v>
      </c>
    </row>
    <row r="1172" spans="1:14" ht="30" customHeight="1" x14ac:dyDescent="0.2">
      <c r="A1172" s="20">
        <f ca="1">+SUBTOTAL(3,$A$3:B1172)</f>
        <v>1171</v>
      </c>
      <c r="B1172" s="21" t="s">
        <v>2905</v>
      </c>
      <c r="C1172" s="21" t="s">
        <v>3087</v>
      </c>
      <c r="D1172" s="16" t="s">
        <v>3155</v>
      </c>
      <c r="E1172" s="21" t="s">
        <v>3096</v>
      </c>
      <c r="F1172" s="21">
        <v>0.1</v>
      </c>
      <c r="G1172" s="21" t="s">
        <v>8</v>
      </c>
      <c r="H1172" s="21" t="s">
        <v>9</v>
      </c>
      <c r="I1172" s="22">
        <v>0.7</v>
      </c>
      <c r="J1172" s="21">
        <v>28</v>
      </c>
      <c r="K1172" s="21">
        <v>0.85</v>
      </c>
      <c r="L1172" s="21">
        <v>32.229999999999997</v>
      </c>
      <c r="M1172" s="21">
        <v>42</v>
      </c>
      <c r="N1172" s="21" t="s">
        <v>3156</v>
      </c>
    </row>
    <row r="1173" spans="1:14" ht="30" customHeight="1" x14ac:dyDescent="0.2">
      <c r="A1173" s="20">
        <f ca="1">+SUBTOTAL(3,$A$3:B1173)</f>
        <v>1172</v>
      </c>
      <c r="B1173" s="21" t="s">
        <v>2905</v>
      </c>
      <c r="C1173" s="21" t="s">
        <v>3087</v>
      </c>
      <c r="D1173" s="16" t="s">
        <v>3157</v>
      </c>
      <c r="E1173" s="21" t="s">
        <v>3115</v>
      </c>
      <c r="F1173" s="21">
        <v>0.04</v>
      </c>
      <c r="G1173" s="21" t="s">
        <v>8</v>
      </c>
      <c r="H1173" s="21" t="s">
        <v>13</v>
      </c>
      <c r="I1173" s="22">
        <v>0.443</v>
      </c>
      <c r="J1173" s="21">
        <v>12</v>
      </c>
      <c r="K1173" s="21">
        <v>0.158</v>
      </c>
      <c r="L1173" s="21">
        <v>16.28</v>
      </c>
      <c r="M1173" s="21">
        <v>60</v>
      </c>
      <c r="N1173" s="21" t="s">
        <v>3158</v>
      </c>
    </row>
    <row r="1174" spans="1:14" ht="30" customHeight="1" x14ac:dyDescent="0.2">
      <c r="A1174" s="20">
        <f ca="1">+SUBTOTAL(3,$A$3:B1174)</f>
        <v>1173</v>
      </c>
      <c r="B1174" s="21" t="s">
        <v>2905</v>
      </c>
      <c r="C1174" s="21" t="s">
        <v>3087</v>
      </c>
      <c r="D1174" s="16" t="s">
        <v>3159</v>
      </c>
      <c r="E1174" s="21" t="s">
        <v>3096</v>
      </c>
      <c r="F1174" s="21">
        <v>0.1</v>
      </c>
      <c r="G1174" s="21" t="s">
        <v>8</v>
      </c>
      <c r="H1174" s="21" t="s">
        <v>934</v>
      </c>
      <c r="I1174" s="22">
        <v>0.7</v>
      </c>
      <c r="J1174" s="21">
        <v>28</v>
      </c>
      <c r="K1174" s="21">
        <v>0.95</v>
      </c>
      <c r="L1174" s="21">
        <v>35.200000000000003</v>
      </c>
      <c r="M1174" s="21">
        <v>42</v>
      </c>
      <c r="N1174" s="21" t="s">
        <v>3160</v>
      </c>
    </row>
    <row r="1175" spans="1:14" ht="30" customHeight="1" x14ac:dyDescent="0.2">
      <c r="A1175" s="20">
        <f ca="1">+SUBTOTAL(3,$A$3:B1175)</f>
        <v>1174</v>
      </c>
      <c r="B1175" s="21" t="s">
        <v>2905</v>
      </c>
      <c r="C1175" s="21" t="s">
        <v>3087</v>
      </c>
      <c r="D1175" s="16" t="s">
        <v>3161</v>
      </c>
      <c r="E1175" s="21" t="s">
        <v>3096</v>
      </c>
      <c r="F1175" s="21">
        <v>0.4</v>
      </c>
      <c r="G1175" s="21" t="s">
        <v>8</v>
      </c>
      <c r="H1175" s="21" t="s">
        <v>934</v>
      </c>
      <c r="I1175" s="22">
        <v>0.7</v>
      </c>
      <c r="J1175" s="21">
        <v>18</v>
      </c>
      <c r="K1175" s="21">
        <v>0.47</v>
      </c>
      <c r="L1175" s="21">
        <v>21.72</v>
      </c>
      <c r="M1175" s="21">
        <v>60</v>
      </c>
      <c r="N1175" s="21" t="s">
        <v>3160</v>
      </c>
    </row>
    <row r="1176" spans="1:14" ht="30" customHeight="1" x14ac:dyDescent="0.2">
      <c r="A1176" s="20">
        <f ca="1">+SUBTOTAL(3,$A$3:B1176)</f>
        <v>1175</v>
      </c>
      <c r="B1176" s="21" t="s">
        <v>2905</v>
      </c>
      <c r="C1176" s="21" t="s">
        <v>3162</v>
      </c>
      <c r="D1176" s="16" t="s">
        <v>3163</v>
      </c>
      <c r="E1176" s="21" t="s">
        <v>3164</v>
      </c>
      <c r="F1176" s="21">
        <v>1.72</v>
      </c>
      <c r="G1176" s="21" t="s">
        <v>8</v>
      </c>
      <c r="H1176" s="21" t="s">
        <v>17</v>
      </c>
      <c r="I1176" s="22">
        <v>8.1584540000000008</v>
      </c>
      <c r="J1176" s="21">
        <v>190</v>
      </c>
      <c r="K1176" s="21">
        <v>8</v>
      </c>
      <c r="L1176" s="21">
        <v>23</v>
      </c>
      <c r="M1176" s="21">
        <v>36</v>
      </c>
      <c r="N1176" s="21" t="s">
        <v>3165</v>
      </c>
    </row>
    <row r="1177" spans="1:14" ht="30" customHeight="1" x14ac:dyDescent="0.2">
      <c r="A1177" s="20">
        <f ca="1">+SUBTOTAL(3,$A$3:B1177)</f>
        <v>1176</v>
      </c>
      <c r="B1177" s="21" t="s">
        <v>2905</v>
      </c>
      <c r="C1177" s="21" t="s">
        <v>3162</v>
      </c>
      <c r="D1177" s="16" t="s">
        <v>3166</v>
      </c>
      <c r="E1177" s="21" t="s">
        <v>3167</v>
      </c>
      <c r="F1177" s="21">
        <v>6.4</v>
      </c>
      <c r="G1177" s="21" t="s">
        <v>3</v>
      </c>
      <c r="H1177" s="21" t="s">
        <v>3168</v>
      </c>
      <c r="I1177" s="22">
        <v>28</v>
      </c>
      <c r="J1177" s="21">
        <v>50</v>
      </c>
      <c r="K1177" s="21">
        <v>31.8</v>
      </c>
      <c r="L1177" s="21">
        <v>34</v>
      </c>
      <c r="M1177" s="21">
        <v>48</v>
      </c>
      <c r="N1177" s="21" t="s">
        <v>3169</v>
      </c>
    </row>
    <row r="1178" spans="1:14" ht="30" customHeight="1" x14ac:dyDescent="0.2">
      <c r="A1178" s="20">
        <f ca="1">+SUBTOTAL(3,$A$3:B1178)</f>
        <v>1177</v>
      </c>
      <c r="B1178" s="21" t="s">
        <v>2905</v>
      </c>
      <c r="C1178" s="21" t="s">
        <v>3162</v>
      </c>
      <c r="D1178" s="16" t="s">
        <v>1211</v>
      </c>
      <c r="E1178" s="21" t="s">
        <v>3170</v>
      </c>
      <c r="F1178" s="21">
        <v>3</v>
      </c>
      <c r="G1178" s="21" t="s">
        <v>33</v>
      </c>
      <c r="H1178" s="21" t="s">
        <v>9</v>
      </c>
      <c r="I1178" s="22">
        <v>1.5</v>
      </c>
      <c r="J1178" s="21">
        <v>30</v>
      </c>
      <c r="K1178" s="21">
        <v>0.37</v>
      </c>
      <c r="L1178" s="21">
        <v>17</v>
      </c>
      <c r="M1178" s="21">
        <v>48</v>
      </c>
      <c r="N1178" s="21" t="s">
        <v>3171</v>
      </c>
    </row>
    <row r="1179" spans="1:14" ht="30" customHeight="1" x14ac:dyDescent="0.2">
      <c r="A1179" s="20">
        <f ca="1">+SUBTOTAL(3,$A$3:B1179)</f>
        <v>1178</v>
      </c>
      <c r="B1179" s="21" t="s">
        <v>2905</v>
      </c>
      <c r="C1179" s="21" t="s">
        <v>3162</v>
      </c>
      <c r="D1179" s="16" t="s">
        <v>3172</v>
      </c>
      <c r="E1179" s="21" t="s">
        <v>3173</v>
      </c>
      <c r="F1179" s="21">
        <v>8</v>
      </c>
      <c r="G1179" s="21" t="s">
        <v>8</v>
      </c>
      <c r="H1179" s="21" t="s">
        <v>1206</v>
      </c>
      <c r="I1179" s="22">
        <v>20.224257000000001</v>
      </c>
      <c r="J1179" s="21">
        <v>600</v>
      </c>
      <c r="K1179" s="21">
        <v>6.2</v>
      </c>
      <c r="L1179" s="21">
        <v>17</v>
      </c>
      <c r="M1179" s="21">
        <v>60</v>
      </c>
      <c r="N1179" s="21" t="s">
        <v>3174</v>
      </c>
    </row>
    <row r="1180" spans="1:14" ht="30" customHeight="1" x14ac:dyDescent="0.2">
      <c r="A1180" s="20">
        <f ca="1">+SUBTOTAL(3,$A$3:B1180)</f>
        <v>1179</v>
      </c>
      <c r="B1180" s="21" t="s">
        <v>2905</v>
      </c>
      <c r="C1180" s="21" t="s">
        <v>3162</v>
      </c>
      <c r="D1180" s="16" t="s">
        <v>1475</v>
      </c>
      <c r="E1180" s="21" t="s">
        <v>3175</v>
      </c>
      <c r="F1180" s="21">
        <v>2</v>
      </c>
      <c r="G1180" s="21" t="s">
        <v>8</v>
      </c>
      <c r="H1180" s="21" t="s">
        <v>9</v>
      </c>
      <c r="I1180" s="22">
        <v>4.3384499999999999</v>
      </c>
      <c r="J1180" s="21">
        <v>62</v>
      </c>
      <c r="K1180" s="21">
        <v>0.6</v>
      </c>
      <c r="L1180" s="21">
        <v>26</v>
      </c>
      <c r="M1180" s="21">
        <v>60</v>
      </c>
      <c r="N1180" s="21" t="s">
        <v>3176</v>
      </c>
    </row>
    <row r="1181" spans="1:14" ht="30" customHeight="1" x14ac:dyDescent="0.2">
      <c r="A1181" s="20">
        <f ca="1">+SUBTOTAL(3,$A$3:B1181)</f>
        <v>1180</v>
      </c>
      <c r="B1181" s="21" t="s">
        <v>2905</v>
      </c>
      <c r="C1181" s="21" t="s">
        <v>3162</v>
      </c>
      <c r="D1181" s="16" t="s">
        <v>3177</v>
      </c>
      <c r="E1181" s="21" t="s">
        <v>3175</v>
      </c>
      <c r="F1181" s="21">
        <v>1</v>
      </c>
      <c r="G1181" s="21" t="s">
        <v>3</v>
      </c>
      <c r="H1181" s="21" t="s">
        <v>3178</v>
      </c>
      <c r="I1181" s="22">
        <v>1</v>
      </c>
      <c r="J1181" s="21">
        <v>30</v>
      </c>
      <c r="K1181" s="21">
        <v>0.115</v>
      </c>
      <c r="L1181" s="21">
        <v>15</v>
      </c>
      <c r="M1181" s="21">
        <v>52</v>
      </c>
      <c r="N1181" s="21" t="s">
        <v>3179</v>
      </c>
    </row>
    <row r="1182" spans="1:14" ht="30" customHeight="1" x14ac:dyDescent="0.2">
      <c r="A1182" s="20">
        <f ca="1">+SUBTOTAL(3,$A$3:B1182)</f>
        <v>1181</v>
      </c>
      <c r="B1182" s="21" t="s">
        <v>2905</v>
      </c>
      <c r="C1182" s="21" t="s">
        <v>3162</v>
      </c>
      <c r="D1182" s="16" t="s">
        <v>3180</v>
      </c>
      <c r="E1182" s="21" t="s">
        <v>3181</v>
      </c>
      <c r="F1182" s="21">
        <v>1.7</v>
      </c>
      <c r="G1182" s="21" t="s">
        <v>3</v>
      </c>
      <c r="H1182" s="21" t="s">
        <v>3182</v>
      </c>
      <c r="I1182" s="22">
        <v>1.7805749999999998</v>
      </c>
      <c r="J1182" s="21">
        <v>30</v>
      </c>
      <c r="K1182" s="21">
        <v>1.06</v>
      </c>
      <c r="L1182" s="21">
        <v>35</v>
      </c>
      <c r="M1182" s="21">
        <v>84</v>
      </c>
      <c r="N1182" s="21" t="s">
        <v>3183</v>
      </c>
    </row>
    <row r="1183" spans="1:14" ht="30" customHeight="1" x14ac:dyDescent="0.2">
      <c r="A1183" s="20">
        <f ca="1">+SUBTOTAL(3,$A$3:B1183)</f>
        <v>1182</v>
      </c>
      <c r="B1183" s="21" t="s">
        <v>2905</v>
      </c>
      <c r="C1183" s="21" t="s">
        <v>3162</v>
      </c>
      <c r="D1183" s="16" t="s">
        <v>3184</v>
      </c>
      <c r="E1183" s="21" t="s">
        <v>3185</v>
      </c>
      <c r="F1183" s="21">
        <v>0.1</v>
      </c>
      <c r="G1183" s="21" t="s">
        <v>3</v>
      </c>
      <c r="H1183" s="21" t="s">
        <v>3186</v>
      </c>
      <c r="I1183" s="22">
        <v>1.4999999999999998</v>
      </c>
      <c r="J1183" s="21">
        <v>10</v>
      </c>
      <c r="K1183" s="21">
        <v>0.8</v>
      </c>
      <c r="L1183" s="21">
        <v>33</v>
      </c>
      <c r="M1183" s="21">
        <v>36</v>
      </c>
      <c r="N1183" s="21" t="s">
        <v>3187</v>
      </c>
    </row>
    <row r="1184" spans="1:14" ht="30" customHeight="1" x14ac:dyDescent="0.2">
      <c r="A1184" s="20">
        <f ca="1">+SUBTOTAL(3,$A$3:B1184)</f>
        <v>1183</v>
      </c>
      <c r="B1184" s="21" t="s">
        <v>2905</v>
      </c>
      <c r="C1184" s="21" t="s">
        <v>3162</v>
      </c>
      <c r="D1184" s="16" t="s">
        <v>3188</v>
      </c>
      <c r="E1184" s="21" t="s">
        <v>3185</v>
      </c>
      <c r="F1184" s="21">
        <v>2.8</v>
      </c>
      <c r="G1184" s="21" t="s">
        <v>8</v>
      </c>
      <c r="H1184" s="21" t="s">
        <v>9</v>
      </c>
      <c r="I1184" s="22">
        <v>4.4495750000000003</v>
      </c>
      <c r="J1184" s="21">
        <v>30</v>
      </c>
      <c r="K1184" s="21">
        <v>3.7</v>
      </c>
      <c r="L1184" s="21">
        <v>32</v>
      </c>
      <c r="M1184" s="21">
        <v>36</v>
      </c>
      <c r="N1184" s="21" t="s">
        <v>3189</v>
      </c>
    </row>
    <row r="1185" spans="1:14" ht="30" customHeight="1" x14ac:dyDescent="0.2">
      <c r="A1185" s="20">
        <f ca="1">+SUBTOTAL(3,$A$3:B1185)</f>
        <v>1184</v>
      </c>
      <c r="B1185" s="21" t="s">
        <v>2905</v>
      </c>
      <c r="C1185" s="21" t="s">
        <v>3162</v>
      </c>
      <c r="D1185" s="16" t="s">
        <v>3190</v>
      </c>
      <c r="E1185" s="21" t="s">
        <v>3181</v>
      </c>
      <c r="F1185" s="21">
        <v>1.6</v>
      </c>
      <c r="G1185" s="21" t="s">
        <v>8</v>
      </c>
      <c r="H1185" s="21" t="s">
        <v>9</v>
      </c>
      <c r="I1185" s="22">
        <v>3.7703709999999999</v>
      </c>
      <c r="J1185" s="21">
        <v>44</v>
      </c>
      <c r="K1185" s="21">
        <v>8.5</v>
      </c>
      <c r="L1185" s="21">
        <v>57</v>
      </c>
      <c r="M1185" s="21">
        <v>36</v>
      </c>
      <c r="N1185" s="21" t="s">
        <v>3191</v>
      </c>
    </row>
    <row r="1186" spans="1:14" ht="30" customHeight="1" x14ac:dyDescent="0.2">
      <c r="A1186" s="20">
        <f ca="1">+SUBTOTAL(3,$A$3:B1186)</f>
        <v>1185</v>
      </c>
      <c r="B1186" s="21" t="s">
        <v>2905</v>
      </c>
      <c r="C1186" s="21" t="s">
        <v>3162</v>
      </c>
      <c r="D1186" s="16" t="s">
        <v>3192</v>
      </c>
      <c r="E1186" s="21" t="s">
        <v>3170</v>
      </c>
      <c r="F1186" s="21">
        <v>0.76</v>
      </c>
      <c r="G1186" s="21" t="s">
        <v>8</v>
      </c>
      <c r="H1186" s="21" t="s">
        <v>3193</v>
      </c>
      <c r="I1186" s="22">
        <v>0.93828299999999998</v>
      </c>
      <c r="J1186" s="21">
        <v>44</v>
      </c>
      <c r="K1186" s="21">
        <v>0.67</v>
      </c>
      <c r="L1186" s="21">
        <v>37</v>
      </c>
      <c r="M1186" s="21">
        <v>48</v>
      </c>
      <c r="N1186" s="21" t="s">
        <v>3194</v>
      </c>
    </row>
    <row r="1187" spans="1:14" ht="30" customHeight="1" x14ac:dyDescent="0.2">
      <c r="A1187" s="20">
        <f ca="1">+SUBTOTAL(3,$A$3:B1187)</f>
        <v>1186</v>
      </c>
      <c r="B1187" s="21" t="s">
        <v>2905</v>
      </c>
      <c r="C1187" s="21" t="s">
        <v>3162</v>
      </c>
      <c r="D1187" s="16" t="s">
        <v>3195</v>
      </c>
      <c r="E1187" s="21" t="s">
        <v>3167</v>
      </c>
      <c r="F1187" s="21">
        <v>2</v>
      </c>
      <c r="G1187" s="21" t="s">
        <v>33</v>
      </c>
      <c r="H1187" s="21" t="s">
        <v>2544</v>
      </c>
      <c r="I1187" s="22">
        <v>0.4</v>
      </c>
      <c r="J1187" s="21">
        <v>6</v>
      </c>
      <c r="K1187" s="21">
        <v>0.2</v>
      </c>
      <c r="L1187" s="21">
        <v>21</v>
      </c>
      <c r="M1187" s="21">
        <v>48</v>
      </c>
      <c r="N1187" s="21" t="s">
        <v>3196</v>
      </c>
    </row>
    <row r="1188" spans="1:14" ht="30" customHeight="1" x14ac:dyDescent="0.2">
      <c r="A1188" s="20">
        <f ca="1">+SUBTOTAL(3,$A$3:B1188)</f>
        <v>1187</v>
      </c>
      <c r="B1188" s="21" t="s">
        <v>2905</v>
      </c>
      <c r="C1188" s="21" t="s">
        <v>3162</v>
      </c>
      <c r="D1188" s="16" t="s">
        <v>3197</v>
      </c>
      <c r="E1188" s="21" t="s">
        <v>3185</v>
      </c>
      <c r="F1188" s="21">
        <v>2</v>
      </c>
      <c r="G1188" s="21" t="s">
        <v>3</v>
      </c>
      <c r="H1188" s="21" t="s">
        <v>3186</v>
      </c>
      <c r="I1188" s="22">
        <v>1.2</v>
      </c>
      <c r="J1188" s="21">
        <v>38</v>
      </c>
      <c r="K1188" s="21">
        <v>0.2</v>
      </c>
      <c r="L1188" s="21">
        <v>28</v>
      </c>
      <c r="M1188" s="21">
        <v>48</v>
      </c>
      <c r="N1188" s="21" t="s">
        <v>3187</v>
      </c>
    </row>
    <row r="1189" spans="1:14" ht="30" customHeight="1" x14ac:dyDescent="0.2">
      <c r="A1189" s="20">
        <f ca="1">+SUBTOTAL(3,$A$3:B1189)</f>
        <v>1188</v>
      </c>
      <c r="B1189" s="21" t="s">
        <v>2905</v>
      </c>
      <c r="C1189" s="21" t="s">
        <v>3162</v>
      </c>
      <c r="D1189" s="16" t="s">
        <v>330</v>
      </c>
      <c r="E1189" s="21" t="s">
        <v>3185</v>
      </c>
      <c r="F1189" s="21">
        <v>1</v>
      </c>
      <c r="G1189" s="21" t="s">
        <v>8</v>
      </c>
      <c r="H1189" s="21" t="s">
        <v>17</v>
      </c>
      <c r="I1189" s="22">
        <v>1.4999999999999998</v>
      </c>
      <c r="J1189" s="21">
        <v>19</v>
      </c>
      <c r="K1189" s="21">
        <v>0.84</v>
      </c>
      <c r="L1189" s="21">
        <v>32</v>
      </c>
      <c r="M1189" s="21">
        <v>36</v>
      </c>
      <c r="N1189" s="21" t="s">
        <v>3198</v>
      </c>
    </row>
    <row r="1190" spans="1:14" ht="30" customHeight="1" x14ac:dyDescent="0.2">
      <c r="A1190" s="20">
        <f ca="1">+SUBTOTAL(3,$A$3:B1190)</f>
        <v>1189</v>
      </c>
      <c r="B1190" s="21" t="s">
        <v>2905</v>
      </c>
      <c r="C1190" s="21" t="s">
        <v>3162</v>
      </c>
      <c r="D1190" s="16" t="s">
        <v>3199</v>
      </c>
      <c r="E1190" s="21" t="s">
        <v>3173</v>
      </c>
      <c r="F1190" s="21">
        <v>1.4</v>
      </c>
      <c r="G1190" s="21" t="s">
        <v>8</v>
      </c>
      <c r="H1190" s="21" t="s">
        <v>9</v>
      </c>
      <c r="I1190" s="22">
        <v>5</v>
      </c>
      <c r="J1190" s="21">
        <v>60</v>
      </c>
      <c r="K1190" s="21">
        <v>16</v>
      </c>
      <c r="L1190" s="21">
        <v>87</v>
      </c>
      <c r="M1190" s="21">
        <v>48</v>
      </c>
      <c r="N1190" s="21" t="s">
        <v>3200</v>
      </c>
    </row>
    <row r="1191" spans="1:14" ht="30" customHeight="1" x14ac:dyDescent="0.2">
      <c r="A1191" s="20">
        <f ca="1">+SUBTOTAL(3,$A$3:B1191)</f>
        <v>1190</v>
      </c>
      <c r="B1191" s="21" t="s">
        <v>2905</v>
      </c>
      <c r="C1191" s="21" t="s">
        <v>3162</v>
      </c>
      <c r="D1191" s="16" t="s">
        <v>3201</v>
      </c>
      <c r="E1191" s="21" t="s">
        <v>3181</v>
      </c>
      <c r="F1191" s="21">
        <v>7</v>
      </c>
      <c r="G1191" s="21" t="s">
        <v>3</v>
      </c>
      <c r="H1191" s="21" t="s">
        <v>3182</v>
      </c>
      <c r="I1191" s="22">
        <v>6.6740499999999994</v>
      </c>
      <c r="J1191" s="21">
        <v>78</v>
      </c>
      <c r="K1191" s="21">
        <v>7.2</v>
      </c>
      <c r="L1191" s="21">
        <v>55</v>
      </c>
      <c r="M1191" s="21">
        <v>36</v>
      </c>
      <c r="N1191" s="21" t="s">
        <v>3202</v>
      </c>
    </row>
    <row r="1192" spans="1:14" ht="30" customHeight="1" x14ac:dyDescent="0.2">
      <c r="A1192" s="20">
        <f ca="1">+SUBTOTAL(3,$A$3:B1192)</f>
        <v>1191</v>
      </c>
      <c r="B1192" s="21" t="s">
        <v>2905</v>
      </c>
      <c r="C1192" s="21" t="s">
        <v>3162</v>
      </c>
      <c r="D1192" s="16" t="s">
        <v>3203</v>
      </c>
      <c r="E1192" s="21" t="s">
        <v>3173</v>
      </c>
      <c r="F1192" s="21">
        <v>0.04</v>
      </c>
      <c r="G1192" s="21" t="s">
        <v>8</v>
      </c>
      <c r="H1192" s="21" t="s">
        <v>9</v>
      </c>
      <c r="I1192" s="22">
        <v>0.80515999999999999</v>
      </c>
      <c r="J1192" s="21">
        <v>60</v>
      </c>
      <c r="K1192" s="21">
        <v>0.46</v>
      </c>
      <c r="L1192" s="21">
        <v>4</v>
      </c>
      <c r="M1192" s="21">
        <v>48</v>
      </c>
      <c r="N1192" s="21" t="s">
        <v>3204</v>
      </c>
    </row>
    <row r="1193" spans="1:14" ht="30" customHeight="1" x14ac:dyDescent="0.2">
      <c r="A1193" s="20">
        <f ca="1">+SUBTOTAL(3,$A$3:B1193)</f>
        <v>1192</v>
      </c>
      <c r="B1193" s="21" t="s">
        <v>2905</v>
      </c>
      <c r="C1193" s="21" t="s">
        <v>3162</v>
      </c>
      <c r="D1193" s="16" t="s">
        <v>2810</v>
      </c>
      <c r="E1193" s="21" t="s">
        <v>3205</v>
      </c>
      <c r="F1193" s="21">
        <v>3</v>
      </c>
      <c r="G1193" s="21" t="s">
        <v>8</v>
      </c>
      <c r="H1193" s="21" t="s">
        <v>3206</v>
      </c>
      <c r="I1193" s="22">
        <v>1.05</v>
      </c>
      <c r="J1193" s="21">
        <v>25</v>
      </c>
      <c r="K1193" s="21">
        <v>0.24</v>
      </c>
      <c r="L1193" s="21">
        <v>56</v>
      </c>
      <c r="M1193" s="21">
        <v>24</v>
      </c>
      <c r="N1193" s="21" t="s">
        <v>3207</v>
      </c>
    </row>
    <row r="1194" spans="1:14" ht="30" customHeight="1" x14ac:dyDescent="0.2">
      <c r="A1194" s="20">
        <f ca="1">+SUBTOTAL(3,$A$3:B1194)</f>
        <v>1193</v>
      </c>
      <c r="B1194" s="21" t="s">
        <v>2905</v>
      </c>
      <c r="C1194" s="21" t="s">
        <v>3162</v>
      </c>
      <c r="D1194" s="16" t="s">
        <v>3208</v>
      </c>
      <c r="E1194" s="21" t="s">
        <v>3167</v>
      </c>
      <c r="F1194" s="21">
        <v>3</v>
      </c>
      <c r="G1194" s="21" t="s">
        <v>8</v>
      </c>
      <c r="H1194" s="21" t="s">
        <v>559</v>
      </c>
      <c r="I1194" s="22">
        <v>1.8399999999999999</v>
      </c>
      <c r="J1194" s="21">
        <v>13</v>
      </c>
      <c r="K1194" s="21">
        <v>0.78</v>
      </c>
      <c r="L1194" s="21">
        <v>18</v>
      </c>
      <c r="M1194" s="21">
        <v>36</v>
      </c>
      <c r="N1194" s="21" t="s">
        <v>3209</v>
      </c>
    </row>
    <row r="1195" spans="1:14" ht="30" customHeight="1" x14ac:dyDescent="0.2">
      <c r="A1195" s="20">
        <f ca="1">+SUBTOTAL(3,$A$3:B1195)</f>
        <v>1194</v>
      </c>
      <c r="B1195" s="21" t="s">
        <v>2905</v>
      </c>
      <c r="C1195" s="21" t="s">
        <v>3162</v>
      </c>
      <c r="D1195" s="16" t="s">
        <v>3210</v>
      </c>
      <c r="E1195" s="21" t="s">
        <v>3181</v>
      </c>
      <c r="F1195" s="21">
        <v>500</v>
      </c>
      <c r="G1195" s="21" t="s">
        <v>8</v>
      </c>
      <c r="H1195" s="21" t="s">
        <v>9</v>
      </c>
      <c r="I1195" s="22">
        <v>5.4</v>
      </c>
      <c r="J1195" s="21">
        <v>63</v>
      </c>
      <c r="K1195" s="21">
        <v>0.32</v>
      </c>
      <c r="L1195" s="21">
        <v>19</v>
      </c>
      <c r="M1195" s="21">
        <v>84</v>
      </c>
      <c r="N1195" s="21" t="s">
        <v>3211</v>
      </c>
    </row>
    <row r="1196" spans="1:14" ht="30" customHeight="1" x14ac:dyDescent="0.2">
      <c r="A1196" s="20">
        <f ca="1">+SUBTOTAL(3,$A$3:B1196)</f>
        <v>1195</v>
      </c>
      <c r="B1196" s="21" t="s">
        <v>2905</v>
      </c>
      <c r="C1196" s="21" t="s">
        <v>3162</v>
      </c>
      <c r="D1196" s="16" t="s">
        <v>3212</v>
      </c>
      <c r="E1196" s="21" t="s">
        <v>3213</v>
      </c>
      <c r="F1196" s="21">
        <v>1.6</v>
      </c>
      <c r="G1196" s="21" t="s">
        <v>8</v>
      </c>
      <c r="H1196" s="21" t="s">
        <v>3206</v>
      </c>
      <c r="I1196" s="22">
        <v>2.1169560000000001</v>
      </c>
      <c r="J1196" s="21">
        <v>32</v>
      </c>
      <c r="K1196" s="21">
        <v>2.5</v>
      </c>
      <c r="L1196" s="21">
        <v>48</v>
      </c>
      <c r="M1196" s="21">
        <v>36</v>
      </c>
      <c r="N1196" s="21" t="s">
        <v>3214</v>
      </c>
    </row>
    <row r="1197" spans="1:14" ht="30" customHeight="1" x14ac:dyDescent="0.2">
      <c r="A1197" s="20">
        <f ca="1">+SUBTOTAL(3,$A$3:B1197)</f>
        <v>1196</v>
      </c>
      <c r="B1197" s="21" t="s">
        <v>2905</v>
      </c>
      <c r="C1197" s="21" t="s">
        <v>3162</v>
      </c>
      <c r="D1197" s="16" t="s">
        <v>3215</v>
      </c>
      <c r="E1197" s="21" t="s">
        <v>3216</v>
      </c>
      <c r="F1197" s="21">
        <v>2.5</v>
      </c>
      <c r="G1197" s="21" t="s">
        <v>8</v>
      </c>
      <c r="H1197" s="21" t="s">
        <v>9</v>
      </c>
      <c r="I1197" s="22">
        <v>3.7052900000000002</v>
      </c>
      <c r="J1197" s="21">
        <v>80</v>
      </c>
      <c r="K1197" s="21">
        <v>1.5</v>
      </c>
      <c r="L1197" s="21">
        <v>29</v>
      </c>
      <c r="M1197" s="21">
        <v>48</v>
      </c>
      <c r="N1197" s="21" t="s">
        <v>3217</v>
      </c>
    </row>
    <row r="1198" spans="1:14" ht="30" customHeight="1" x14ac:dyDescent="0.2">
      <c r="A1198" s="20">
        <f ca="1">+SUBTOTAL(3,$A$3:B1198)</f>
        <v>1197</v>
      </c>
      <c r="B1198" s="21" t="s">
        <v>2905</v>
      </c>
      <c r="C1198" s="21" t="s">
        <v>3162</v>
      </c>
      <c r="D1198" s="16" t="s">
        <v>3218</v>
      </c>
      <c r="E1198" s="21" t="s">
        <v>3185</v>
      </c>
      <c r="F1198" s="21">
        <v>1</v>
      </c>
      <c r="G1198" s="21" t="s">
        <v>8</v>
      </c>
      <c r="H1198" s="21" t="s">
        <v>3206</v>
      </c>
      <c r="I1198" s="22">
        <v>2.4350000000000001</v>
      </c>
      <c r="J1198" s="21">
        <v>35</v>
      </c>
      <c r="K1198" s="21">
        <v>3.3</v>
      </c>
      <c r="L1198" s="21">
        <v>76</v>
      </c>
      <c r="M1198" s="21">
        <v>24</v>
      </c>
      <c r="N1198" s="21" t="s">
        <v>3219</v>
      </c>
    </row>
    <row r="1199" spans="1:14" ht="30" customHeight="1" x14ac:dyDescent="0.2">
      <c r="A1199" s="20">
        <f ca="1">+SUBTOTAL(3,$A$3:B1199)</f>
        <v>1198</v>
      </c>
      <c r="B1199" s="21" t="s">
        <v>2905</v>
      </c>
      <c r="C1199" s="21" t="s">
        <v>3162</v>
      </c>
      <c r="D1199" s="16" t="s">
        <v>3220</v>
      </c>
      <c r="E1199" s="21" t="s">
        <v>3167</v>
      </c>
      <c r="F1199" s="21">
        <v>6.3</v>
      </c>
      <c r="G1199" s="21" t="s">
        <v>8</v>
      </c>
      <c r="H1199" s="21" t="s">
        <v>3193</v>
      </c>
      <c r="I1199" s="22">
        <v>5.0258050000000001</v>
      </c>
      <c r="J1199" s="21">
        <v>100</v>
      </c>
      <c r="K1199" s="21">
        <v>3.2</v>
      </c>
      <c r="L1199" s="21">
        <v>26</v>
      </c>
      <c r="M1199" s="21">
        <v>48</v>
      </c>
      <c r="N1199" s="21" t="s">
        <v>3221</v>
      </c>
    </row>
    <row r="1200" spans="1:14" ht="30" customHeight="1" x14ac:dyDescent="0.2">
      <c r="A1200" s="20">
        <f ca="1">+SUBTOTAL(3,$A$3:B1200)</f>
        <v>1199</v>
      </c>
      <c r="B1200" s="21" t="s">
        <v>2905</v>
      </c>
      <c r="C1200" s="21" t="s">
        <v>3162</v>
      </c>
      <c r="D1200" s="16" t="s">
        <v>3222</v>
      </c>
      <c r="E1200" s="21" t="s">
        <v>3185</v>
      </c>
      <c r="F1200" s="21">
        <v>0.54</v>
      </c>
      <c r="G1200" s="21" t="s">
        <v>8</v>
      </c>
      <c r="H1200" s="21" t="s">
        <v>24</v>
      </c>
      <c r="I1200" s="22">
        <v>0.50363000000000002</v>
      </c>
      <c r="J1200" s="21">
        <v>29</v>
      </c>
      <c r="K1200" s="21">
        <v>0.24</v>
      </c>
      <c r="L1200" s="21">
        <v>25</v>
      </c>
      <c r="M1200" s="21">
        <v>48</v>
      </c>
      <c r="N1200" s="21" t="s">
        <v>3223</v>
      </c>
    </row>
    <row r="1201" spans="1:14" ht="30" customHeight="1" x14ac:dyDescent="0.2">
      <c r="A1201" s="20">
        <f ca="1">+SUBTOTAL(3,$A$3:B1201)</f>
        <v>1200</v>
      </c>
      <c r="B1201" s="21" t="s">
        <v>2905</v>
      </c>
      <c r="C1201" s="21" t="s">
        <v>3162</v>
      </c>
      <c r="D1201" s="16" t="s">
        <v>758</v>
      </c>
      <c r="E1201" s="21" t="s">
        <v>3185</v>
      </c>
      <c r="F1201" s="21"/>
      <c r="G1201" s="21" t="s">
        <v>8</v>
      </c>
      <c r="H1201" s="21" t="s">
        <v>2520</v>
      </c>
      <c r="I1201" s="22">
        <v>0.1</v>
      </c>
      <c r="J1201" s="21">
        <v>18</v>
      </c>
      <c r="K1201" s="21">
        <v>0.08</v>
      </c>
      <c r="L1201" s="21">
        <v>45</v>
      </c>
      <c r="M1201" s="21">
        <v>30</v>
      </c>
      <c r="N1201" s="21" t="s">
        <v>3200</v>
      </c>
    </row>
    <row r="1202" spans="1:14" ht="30" customHeight="1" x14ac:dyDescent="0.2">
      <c r="A1202" s="20">
        <f ca="1">+SUBTOTAL(3,$A$3:B1202)</f>
        <v>1201</v>
      </c>
      <c r="B1202" s="21" t="s">
        <v>2905</v>
      </c>
      <c r="C1202" s="21" t="s">
        <v>3162</v>
      </c>
      <c r="D1202" s="16" t="s">
        <v>3224</v>
      </c>
      <c r="E1202" s="21" t="s">
        <v>3173</v>
      </c>
      <c r="F1202" s="21">
        <v>3</v>
      </c>
      <c r="G1202" s="21" t="s">
        <v>8</v>
      </c>
      <c r="H1202" s="21" t="s">
        <v>9</v>
      </c>
      <c r="I1202" s="22">
        <v>6</v>
      </c>
      <c r="J1202" s="21">
        <v>30</v>
      </c>
      <c r="K1202" s="21">
        <v>3.7</v>
      </c>
      <c r="L1202" s="21">
        <v>22</v>
      </c>
      <c r="M1202" s="21">
        <v>36</v>
      </c>
      <c r="N1202" s="21" t="s">
        <v>3225</v>
      </c>
    </row>
    <row r="1203" spans="1:14" ht="30" customHeight="1" x14ac:dyDescent="0.2">
      <c r="A1203" s="20">
        <f ca="1">+SUBTOTAL(3,$A$3:B1203)</f>
        <v>1202</v>
      </c>
      <c r="B1203" s="21" t="s">
        <v>2905</v>
      </c>
      <c r="C1203" s="21" t="s">
        <v>3162</v>
      </c>
      <c r="D1203" s="16" t="s">
        <v>3226</v>
      </c>
      <c r="E1203" s="21" t="s">
        <v>3185</v>
      </c>
      <c r="F1203" s="21">
        <v>1</v>
      </c>
      <c r="G1203" s="21" t="s">
        <v>8</v>
      </c>
      <c r="H1203" s="21" t="s">
        <v>17</v>
      </c>
      <c r="I1203" s="22">
        <v>0.66999999999999993</v>
      </c>
      <c r="J1203" s="21">
        <v>60</v>
      </c>
      <c r="K1203" s="21">
        <v>0.3</v>
      </c>
      <c r="L1203" s="21">
        <v>21</v>
      </c>
      <c r="M1203" s="21">
        <v>48</v>
      </c>
      <c r="N1203" s="21" t="s">
        <v>3227</v>
      </c>
    </row>
    <row r="1204" spans="1:14" ht="30" customHeight="1" x14ac:dyDescent="0.2">
      <c r="A1204" s="20">
        <f ca="1">+SUBTOTAL(3,$A$3:B1204)</f>
        <v>1203</v>
      </c>
      <c r="B1204" s="21" t="s">
        <v>2905</v>
      </c>
      <c r="C1204" s="21" t="s">
        <v>3162</v>
      </c>
      <c r="D1204" s="16" t="s">
        <v>3228</v>
      </c>
      <c r="E1204" s="21" t="s">
        <v>3216</v>
      </c>
      <c r="F1204" s="21">
        <v>1.2E-2</v>
      </c>
      <c r="G1204" s="21" t="s">
        <v>8</v>
      </c>
      <c r="H1204" s="21" t="s">
        <v>17</v>
      </c>
      <c r="I1204" s="22">
        <v>0.2</v>
      </c>
      <c r="J1204" s="21">
        <v>3</v>
      </c>
      <c r="K1204" s="21">
        <v>0.03</v>
      </c>
      <c r="L1204" s="21">
        <v>2</v>
      </c>
      <c r="M1204" s="21">
        <v>36</v>
      </c>
      <c r="N1204" s="21" t="s">
        <v>3229</v>
      </c>
    </row>
    <row r="1205" spans="1:14" ht="30" customHeight="1" x14ac:dyDescent="0.2">
      <c r="A1205" s="20">
        <f ca="1">+SUBTOTAL(3,$A$3:B1205)</f>
        <v>1204</v>
      </c>
      <c r="B1205" s="21" t="s">
        <v>2905</v>
      </c>
      <c r="C1205" s="21" t="s">
        <v>3162</v>
      </c>
      <c r="D1205" s="16" t="s">
        <v>3230</v>
      </c>
      <c r="E1205" s="21" t="s">
        <v>3216</v>
      </c>
      <c r="F1205" s="21">
        <v>0.02</v>
      </c>
      <c r="G1205" s="21" t="s">
        <v>3</v>
      </c>
      <c r="H1205" s="21" t="s">
        <v>3182</v>
      </c>
      <c r="I1205" s="22">
        <v>0.3</v>
      </c>
      <c r="J1205" s="21">
        <v>25</v>
      </c>
      <c r="K1205" s="21">
        <v>0.11</v>
      </c>
      <c r="L1205" s="21">
        <v>25</v>
      </c>
      <c r="M1205" s="21">
        <v>48</v>
      </c>
      <c r="N1205" s="21" t="s">
        <v>3231</v>
      </c>
    </row>
    <row r="1206" spans="1:14" ht="30" customHeight="1" x14ac:dyDescent="0.2">
      <c r="A1206" s="20">
        <f ca="1">+SUBTOTAL(3,$A$3:B1206)</f>
        <v>1205</v>
      </c>
      <c r="B1206" s="21" t="s">
        <v>2905</v>
      </c>
      <c r="C1206" s="21" t="s">
        <v>3162</v>
      </c>
      <c r="D1206" s="16" t="s">
        <v>3232</v>
      </c>
      <c r="E1206" s="21" t="s">
        <v>3216</v>
      </c>
      <c r="F1206" s="21">
        <v>0.02</v>
      </c>
      <c r="G1206" s="21" t="s">
        <v>3</v>
      </c>
      <c r="H1206" s="21" t="s">
        <v>3182</v>
      </c>
      <c r="I1206" s="22">
        <v>9.9999999999999992E-2</v>
      </c>
      <c r="J1206" s="21">
        <v>4</v>
      </c>
      <c r="K1206" s="21">
        <v>0.1</v>
      </c>
      <c r="L1206" s="21">
        <v>62</v>
      </c>
      <c r="M1206" s="21">
        <v>24</v>
      </c>
      <c r="N1206" s="21" t="s">
        <v>3233</v>
      </c>
    </row>
    <row r="1207" spans="1:14" ht="30" customHeight="1" x14ac:dyDescent="0.2">
      <c r="A1207" s="20">
        <f ca="1">+SUBTOTAL(3,$A$3:B1207)</f>
        <v>1206</v>
      </c>
      <c r="B1207" s="21" t="s">
        <v>2905</v>
      </c>
      <c r="C1207" s="21" t="s">
        <v>3162</v>
      </c>
      <c r="D1207" s="16" t="s">
        <v>3234</v>
      </c>
      <c r="E1207" s="21" t="s">
        <v>3235</v>
      </c>
      <c r="F1207" s="21">
        <v>0.2</v>
      </c>
      <c r="G1207" s="21" t="s">
        <v>8</v>
      </c>
      <c r="H1207" s="21" t="s">
        <v>3236</v>
      </c>
      <c r="I1207" s="22">
        <v>0.61141000000000001</v>
      </c>
      <c r="J1207" s="21">
        <v>76</v>
      </c>
      <c r="K1207" s="21">
        <v>1.5</v>
      </c>
      <c r="L1207" s="21">
        <v>61</v>
      </c>
      <c r="M1207" s="21">
        <v>24</v>
      </c>
      <c r="N1207" s="21" t="s">
        <v>3207</v>
      </c>
    </row>
    <row r="1208" spans="1:14" ht="30" customHeight="1" x14ac:dyDescent="0.2">
      <c r="A1208" s="20">
        <f ca="1">+SUBTOTAL(3,$A$3:B1208)</f>
        <v>1207</v>
      </c>
      <c r="B1208" s="21" t="s">
        <v>2905</v>
      </c>
      <c r="C1208" s="21" t="s">
        <v>3162</v>
      </c>
      <c r="D1208" s="16" t="s">
        <v>3237</v>
      </c>
      <c r="E1208" s="21" t="s">
        <v>3216</v>
      </c>
      <c r="F1208" s="21">
        <v>1</v>
      </c>
      <c r="G1208" s="21" t="s">
        <v>8</v>
      </c>
      <c r="H1208" s="21" t="s">
        <v>9</v>
      </c>
      <c r="I1208" s="22">
        <v>0.35</v>
      </c>
      <c r="J1208" s="21">
        <v>15</v>
      </c>
      <c r="K1208" s="21">
        <v>9.2999999999999999E-2</v>
      </c>
      <c r="L1208" s="21">
        <v>18</v>
      </c>
      <c r="M1208" s="21">
        <v>48</v>
      </c>
      <c r="N1208" s="21" t="s">
        <v>3238</v>
      </c>
    </row>
    <row r="1209" spans="1:14" ht="30" customHeight="1" x14ac:dyDescent="0.2">
      <c r="A1209" s="20">
        <f ca="1">+SUBTOTAL(3,$A$3:B1209)</f>
        <v>1208</v>
      </c>
      <c r="B1209" s="21" t="s">
        <v>2905</v>
      </c>
      <c r="C1209" s="21" t="s">
        <v>3162</v>
      </c>
      <c r="D1209" s="16" t="s">
        <v>3239</v>
      </c>
      <c r="E1209" s="21" t="s">
        <v>3240</v>
      </c>
      <c r="F1209" s="21">
        <v>1</v>
      </c>
      <c r="G1209" s="21" t="s">
        <v>33</v>
      </c>
      <c r="H1209" s="21" t="s">
        <v>1675</v>
      </c>
      <c r="I1209" s="22">
        <v>0.5</v>
      </c>
      <c r="J1209" s="21">
        <v>23</v>
      </c>
      <c r="K1209" s="21">
        <v>0.15</v>
      </c>
      <c r="L1209" s="21">
        <v>18</v>
      </c>
      <c r="M1209" s="21">
        <v>48</v>
      </c>
      <c r="N1209" s="21" t="s">
        <v>3241</v>
      </c>
    </row>
    <row r="1210" spans="1:14" ht="30" customHeight="1" x14ac:dyDescent="0.2">
      <c r="A1210" s="20">
        <f ca="1">+SUBTOTAL(3,$A$3:B1210)</f>
        <v>1209</v>
      </c>
      <c r="B1210" s="21" t="s">
        <v>2905</v>
      </c>
      <c r="C1210" s="21" t="s">
        <v>3162</v>
      </c>
      <c r="D1210" s="16" t="s">
        <v>3242</v>
      </c>
      <c r="E1210" s="21" t="s">
        <v>3170</v>
      </c>
      <c r="F1210" s="21">
        <v>0.24</v>
      </c>
      <c r="G1210" s="21" t="s">
        <v>3</v>
      </c>
      <c r="H1210" s="21" t="s">
        <v>3178</v>
      </c>
      <c r="I1210" s="22">
        <v>0.35</v>
      </c>
      <c r="J1210" s="21">
        <v>22</v>
      </c>
      <c r="K1210" s="21">
        <v>0.1</v>
      </c>
      <c r="L1210" s="21">
        <v>3</v>
      </c>
      <c r="M1210" s="21">
        <v>36</v>
      </c>
      <c r="N1210" s="21" t="s">
        <v>3243</v>
      </c>
    </row>
    <row r="1211" spans="1:14" ht="30" customHeight="1" x14ac:dyDescent="0.2">
      <c r="A1211" s="20">
        <f ca="1">+SUBTOTAL(3,$A$3:B1211)</f>
        <v>1210</v>
      </c>
      <c r="B1211" s="21" t="s">
        <v>2905</v>
      </c>
      <c r="C1211" s="21" t="s">
        <v>3162</v>
      </c>
      <c r="D1211" s="16" t="s">
        <v>3244</v>
      </c>
      <c r="E1211" s="21" t="s">
        <v>3185</v>
      </c>
      <c r="F1211" s="21">
        <v>0.03</v>
      </c>
      <c r="G1211" s="21" t="s">
        <v>8</v>
      </c>
      <c r="H1211" s="21" t="s">
        <v>17</v>
      </c>
      <c r="I1211" s="22">
        <v>5.2</v>
      </c>
      <c r="J1211" s="21">
        <v>40</v>
      </c>
      <c r="K1211" s="21">
        <v>2.7</v>
      </c>
      <c r="L1211" s="21">
        <v>25</v>
      </c>
      <c r="M1211" s="21">
        <v>48</v>
      </c>
      <c r="N1211" s="21" t="s">
        <v>3245</v>
      </c>
    </row>
    <row r="1212" spans="1:14" ht="30" customHeight="1" x14ac:dyDescent="0.2">
      <c r="A1212" s="20">
        <f ca="1">+SUBTOTAL(3,$A$3:B1212)</f>
        <v>1211</v>
      </c>
      <c r="B1212" s="21" t="s">
        <v>2905</v>
      </c>
      <c r="C1212" s="21" t="s">
        <v>3162</v>
      </c>
      <c r="D1212" s="16" t="s">
        <v>3246</v>
      </c>
      <c r="E1212" s="21" t="s">
        <v>3181</v>
      </c>
      <c r="F1212" s="21">
        <v>4.3</v>
      </c>
      <c r="G1212" s="21" t="s">
        <v>3</v>
      </c>
      <c r="H1212" s="21" t="s">
        <v>3247</v>
      </c>
      <c r="I1212" s="22">
        <v>0.74218300000000004</v>
      </c>
      <c r="J1212" s="21">
        <v>9</v>
      </c>
      <c r="K1212" s="21">
        <v>0.17</v>
      </c>
      <c r="L1212" s="21">
        <v>17</v>
      </c>
      <c r="M1212" s="21">
        <v>48</v>
      </c>
      <c r="N1212" s="21" t="s">
        <v>3248</v>
      </c>
    </row>
    <row r="1213" spans="1:14" ht="30" customHeight="1" x14ac:dyDescent="0.2">
      <c r="A1213" s="20">
        <f ca="1">+SUBTOTAL(3,$A$3:B1213)</f>
        <v>1212</v>
      </c>
      <c r="B1213" s="21" t="s">
        <v>2905</v>
      </c>
      <c r="C1213" s="21" t="s">
        <v>3162</v>
      </c>
      <c r="D1213" s="16" t="s">
        <v>3249</v>
      </c>
      <c r="E1213" s="21" t="s">
        <v>3181</v>
      </c>
      <c r="F1213" s="21">
        <v>0.05</v>
      </c>
      <c r="G1213" s="21" t="s">
        <v>8</v>
      </c>
      <c r="H1213" s="21" t="s">
        <v>24</v>
      </c>
      <c r="I1213" s="22">
        <v>0.74804300000000001</v>
      </c>
      <c r="J1213" s="21">
        <v>41</v>
      </c>
      <c r="K1213" s="21">
        <v>0.13</v>
      </c>
      <c r="L1213" s="21">
        <v>15</v>
      </c>
      <c r="M1213" s="21">
        <v>60</v>
      </c>
      <c r="N1213" s="21" t="s">
        <v>3219</v>
      </c>
    </row>
    <row r="1214" spans="1:14" ht="30" customHeight="1" x14ac:dyDescent="0.2">
      <c r="A1214" s="20">
        <f ca="1">+SUBTOTAL(3,$A$3:B1214)</f>
        <v>1213</v>
      </c>
      <c r="B1214" s="21" t="s">
        <v>2905</v>
      </c>
      <c r="C1214" s="21" t="s">
        <v>3162</v>
      </c>
      <c r="D1214" s="16" t="s">
        <v>3250</v>
      </c>
      <c r="E1214" s="21" t="s">
        <v>3235</v>
      </c>
      <c r="F1214" s="21">
        <v>0.8</v>
      </c>
      <c r="G1214" s="21" t="s">
        <v>8</v>
      </c>
      <c r="H1214" s="21" t="s">
        <v>9</v>
      </c>
      <c r="I1214" s="22">
        <v>3.9</v>
      </c>
      <c r="J1214" s="21">
        <v>115</v>
      </c>
      <c r="K1214" s="21">
        <v>25.6</v>
      </c>
      <c r="L1214" s="21">
        <v>1.57</v>
      </c>
      <c r="M1214" s="21">
        <v>12</v>
      </c>
      <c r="N1214" s="21" t="s">
        <v>3251</v>
      </c>
    </row>
    <row r="1215" spans="1:14" ht="30" customHeight="1" x14ac:dyDescent="0.2">
      <c r="A1215" s="20">
        <f ca="1">+SUBTOTAL(3,$A$3:B1215)</f>
        <v>1214</v>
      </c>
      <c r="B1215" s="21" t="s">
        <v>2905</v>
      </c>
      <c r="C1215" s="21" t="s">
        <v>3162</v>
      </c>
      <c r="D1215" s="16" t="s">
        <v>3252</v>
      </c>
      <c r="E1215" s="21" t="s">
        <v>3170</v>
      </c>
      <c r="F1215" s="21">
        <v>0.1</v>
      </c>
      <c r="G1215" s="21" t="s">
        <v>3</v>
      </c>
      <c r="H1215" s="21" t="s">
        <v>3253</v>
      </c>
      <c r="I1215" s="22">
        <v>0.5</v>
      </c>
      <c r="J1215" s="21">
        <v>50</v>
      </c>
      <c r="K1215" s="21">
        <v>0.22</v>
      </c>
      <c r="L1215" s="21">
        <v>25</v>
      </c>
      <c r="M1215" s="21">
        <v>48</v>
      </c>
      <c r="N1215" s="21" t="s">
        <v>3254</v>
      </c>
    </row>
    <row r="1216" spans="1:14" ht="30" customHeight="1" x14ac:dyDescent="0.2">
      <c r="A1216" s="20">
        <f ca="1">+SUBTOTAL(3,$A$3:B1216)</f>
        <v>1215</v>
      </c>
      <c r="B1216" s="21" t="s">
        <v>2905</v>
      </c>
      <c r="C1216" s="21" t="s">
        <v>3255</v>
      </c>
      <c r="D1216" s="16" t="s">
        <v>3256</v>
      </c>
      <c r="E1216" s="21" t="s">
        <v>3257</v>
      </c>
      <c r="F1216" s="21">
        <v>1.1000000000000001</v>
      </c>
      <c r="G1216" s="21" t="s">
        <v>8</v>
      </c>
      <c r="H1216" s="21" t="s">
        <v>3236</v>
      </c>
      <c r="I1216" s="22">
        <v>9.44</v>
      </c>
      <c r="J1216" s="21">
        <v>150</v>
      </c>
      <c r="K1216" s="21">
        <v>0.14766299999999999</v>
      </c>
      <c r="L1216" s="21">
        <v>9</v>
      </c>
      <c r="M1216" s="21">
        <v>56</v>
      </c>
      <c r="N1216" s="21" t="s">
        <v>3258</v>
      </c>
    </row>
    <row r="1217" spans="1:14" ht="30" customHeight="1" x14ac:dyDescent="0.2">
      <c r="A1217" s="20">
        <f ca="1">+SUBTOTAL(3,$A$3:B1217)</f>
        <v>1216</v>
      </c>
      <c r="B1217" s="21" t="s">
        <v>2905</v>
      </c>
      <c r="C1217" s="21" t="s">
        <v>3255</v>
      </c>
      <c r="D1217" s="16" t="s">
        <v>3259</v>
      </c>
      <c r="E1217" s="21" t="s">
        <v>3257</v>
      </c>
      <c r="F1217" s="21">
        <v>0.8</v>
      </c>
      <c r="G1217" s="21" t="s">
        <v>8</v>
      </c>
      <c r="H1217" s="21" t="s">
        <v>17</v>
      </c>
      <c r="I1217" s="22">
        <v>6.0350000000000001</v>
      </c>
      <c r="J1217" s="21">
        <v>50</v>
      </c>
      <c r="K1217" s="21">
        <v>0.22282399999999999</v>
      </c>
      <c r="L1217" s="21">
        <v>8.6999999999999993</v>
      </c>
      <c r="M1217" s="21">
        <v>84</v>
      </c>
      <c r="N1217" s="21" t="s">
        <v>3260</v>
      </c>
    </row>
    <row r="1218" spans="1:14" ht="30" customHeight="1" x14ac:dyDescent="0.2">
      <c r="A1218" s="20">
        <f ca="1">+SUBTOTAL(3,$A$3:B1218)</f>
        <v>1217</v>
      </c>
      <c r="B1218" s="21" t="s">
        <v>2905</v>
      </c>
      <c r="C1218" s="21" t="s">
        <v>3255</v>
      </c>
      <c r="D1218" s="16" t="s">
        <v>3261</v>
      </c>
      <c r="E1218" s="21" t="s">
        <v>3262</v>
      </c>
      <c r="F1218" s="21">
        <v>0.4</v>
      </c>
      <c r="G1218" s="21" t="s">
        <v>8</v>
      </c>
      <c r="H1218" s="21" t="s">
        <v>3263</v>
      </c>
      <c r="I1218" s="22">
        <v>5.0999999999999996</v>
      </c>
      <c r="J1218" s="21">
        <v>50</v>
      </c>
      <c r="K1218" s="21">
        <v>0.25915100000000002</v>
      </c>
      <c r="L1218" s="21">
        <v>11.2</v>
      </c>
      <c r="M1218" s="21">
        <v>24</v>
      </c>
      <c r="N1218" s="21" t="s">
        <v>3264</v>
      </c>
    </row>
    <row r="1219" spans="1:14" ht="30" customHeight="1" x14ac:dyDescent="0.2">
      <c r="A1219" s="20">
        <f ca="1">+SUBTOTAL(3,$A$3:B1219)</f>
        <v>1218</v>
      </c>
      <c r="B1219" s="21" t="s">
        <v>2905</v>
      </c>
      <c r="C1219" s="21" t="s">
        <v>3255</v>
      </c>
      <c r="D1219" s="16" t="s">
        <v>3265</v>
      </c>
      <c r="E1219" s="21" t="s">
        <v>3262</v>
      </c>
      <c r="F1219" s="21">
        <v>1</v>
      </c>
      <c r="G1219" s="21" t="s">
        <v>8</v>
      </c>
      <c r="H1219" s="21" t="s">
        <v>3263</v>
      </c>
      <c r="I1219" s="22">
        <v>7.5636000000000001</v>
      </c>
      <c r="J1219" s="21">
        <v>55</v>
      </c>
      <c r="K1219" s="21">
        <v>4.4896260000000003</v>
      </c>
      <c r="L1219" s="21">
        <v>23</v>
      </c>
      <c r="M1219" s="21">
        <v>60</v>
      </c>
      <c r="N1219" s="21" t="s">
        <v>3266</v>
      </c>
    </row>
    <row r="1220" spans="1:14" ht="30" customHeight="1" x14ac:dyDescent="0.2">
      <c r="A1220" s="20">
        <f ca="1">+SUBTOTAL(3,$A$3:B1220)</f>
        <v>1219</v>
      </c>
      <c r="B1220" s="21" t="s">
        <v>2905</v>
      </c>
      <c r="C1220" s="21" t="s">
        <v>3255</v>
      </c>
      <c r="D1220" s="16" t="s">
        <v>3267</v>
      </c>
      <c r="E1220" s="21" t="s">
        <v>3257</v>
      </c>
      <c r="F1220" s="21">
        <v>3</v>
      </c>
      <c r="G1220" s="21" t="s">
        <v>8</v>
      </c>
      <c r="H1220" s="21" t="s">
        <v>3263</v>
      </c>
      <c r="I1220" s="22">
        <v>12.474</v>
      </c>
      <c r="J1220" s="21">
        <v>50</v>
      </c>
      <c r="K1220" s="21">
        <v>2.572616</v>
      </c>
      <c r="L1220" s="21">
        <v>17</v>
      </c>
      <c r="M1220" s="21">
        <v>36</v>
      </c>
      <c r="N1220" s="21" t="s">
        <v>3268</v>
      </c>
    </row>
    <row r="1221" spans="1:14" ht="30" customHeight="1" x14ac:dyDescent="0.2">
      <c r="A1221" s="20">
        <f ca="1">+SUBTOTAL(3,$A$3:B1221)</f>
        <v>1220</v>
      </c>
      <c r="B1221" s="21" t="s">
        <v>2905</v>
      </c>
      <c r="C1221" s="21" t="s">
        <v>3255</v>
      </c>
      <c r="D1221" s="16" t="s">
        <v>3269</v>
      </c>
      <c r="E1221" s="21" t="s">
        <v>3257</v>
      </c>
      <c r="F1221" s="21">
        <v>3</v>
      </c>
      <c r="G1221" s="21" t="s">
        <v>8</v>
      </c>
      <c r="H1221" s="21" t="s">
        <v>17</v>
      </c>
      <c r="I1221" s="22">
        <v>7.92</v>
      </c>
      <c r="J1221" s="21">
        <v>50</v>
      </c>
      <c r="K1221" s="21">
        <v>4.9120720000000002</v>
      </c>
      <c r="L1221" s="21">
        <v>45</v>
      </c>
      <c r="M1221" s="21">
        <v>36</v>
      </c>
      <c r="N1221" s="21" t="s">
        <v>3270</v>
      </c>
    </row>
    <row r="1222" spans="1:14" ht="30" customHeight="1" x14ac:dyDescent="0.2">
      <c r="A1222" s="20">
        <f ca="1">+SUBTOTAL(3,$A$3:B1222)</f>
        <v>1221</v>
      </c>
      <c r="B1222" s="21" t="s">
        <v>2905</v>
      </c>
      <c r="C1222" s="21" t="s">
        <v>3255</v>
      </c>
      <c r="D1222" s="16" t="s">
        <v>3271</v>
      </c>
      <c r="E1222" s="21" t="s">
        <v>3257</v>
      </c>
      <c r="F1222" s="21">
        <v>1.5</v>
      </c>
      <c r="G1222" s="21" t="s">
        <v>8</v>
      </c>
      <c r="H1222" s="21" t="s">
        <v>3272</v>
      </c>
      <c r="I1222" s="22">
        <v>2.91</v>
      </c>
      <c r="J1222" s="21">
        <v>30</v>
      </c>
      <c r="K1222" s="21">
        <v>1.7869139999999999</v>
      </c>
      <c r="L1222" s="21">
        <v>31</v>
      </c>
      <c r="M1222" s="21">
        <v>36</v>
      </c>
      <c r="N1222" s="21" t="s">
        <v>3273</v>
      </c>
    </row>
    <row r="1223" spans="1:14" ht="30" customHeight="1" x14ac:dyDescent="0.2">
      <c r="A1223" s="20">
        <f ca="1">+SUBTOTAL(3,$A$3:B1223)</f>
        <v>1222</v>
      </c>
      <c r="B1223" s="21" t="s">
        <v>2905</v>
      </c>
      <c r="C1223" s="21" t="s">
        <v>3255</v>
      </c>
      <c r="D1223" s="16" t="s">
        <v>3274</v>
      </c>
      <c r="E1223" s="21" t="s">
        <v>3275</v>
      </c>
      <c r="F1223" s="21">
        <v>1</v>
      </c>
      <c r="G1223" s="21" t="s">
        <v>8</v>
      </c>
      <c r="H1223" s="21" t="s">
        <v>9</v>
      </c>
      <c r="I1223" s="22">
        <v>3.762</v>
      </c>
      <c r="J1223" s="21">
        <v>30</v>
      </c>
      <c r="K1223" s="21">
        <v>1.6040000000000001</v>
      </c>
      <c r="L1223" s="21">
        <v>18</v>
      </c>
      <c r="M1223" s="21">
        <v>60</v>
      </c>
      <c r="N1223" s="21" t="s">
        <v>3276</v>
      </c>
    </row>
    <row r="1224" spans="1:14" ht="30" customHeight="1" x14ac:dyDescent="0.2">
      <c r="A1224" s="20">
        <f ca="1">+SUBTOTAL(3,$A$3:B1224)</f>
        <v>1223</v>
      </c>
      <c r="B1224" s="21" t="s">
        <v>2905</v>
      </c>
      <c r="C1224" s="21" t="s">
        <v>3255</v>
      </c>
      <c r="D1224" s="16" t="s">
        <v>3277</v>
      </c>
      <c r="E1224" s="21" t="s">
        <v>3278</v>
      </c>
      <c r="F1224" s="21">
        <v>1</v>
      </c>
      <c r="G1224" s="21" t="s">
        <v>8</v>
      </c>
      <c r="H1224" s="21" t="s">
        <v>9</v>
      </c>
      <c r="I1224" s="22">
        <v>3.4926999999999997</v>
      </c>
      <c r="J1224" s="21">
        <v>35</v>
      </c>
      <c r="K1224" s="21">
        <v>1.5469999999999999</v>
      </c>
      <c r="L1224" s="21">
        <v>19</v>
      </c>
      <c r="M1224" s="21">
        <v>60</v>
      </c>
      <c r="N1224" s="21" t="s">
        <v>3279</v>
      </c>
    </row>
    <row r="1225" spans="1:14" ht="30" customHeight="1" x14ac:dyDescent="0.2">
      <c r="A1225" s="20">
        <f ca="1">+SUBTOTAL(3,$A$3:B1225)</f>
        <v>1224</v>
      </c>
      <c r="B1225" s="21" t="s">
        <v>2905</v>
      </c>
      <c r="C1225" s="21" t="s">
        <v>3255</v>
      </c>
      <c r="D1225" s="16" t="s">
        <v>3280</v>
      </c>
      <c r="E1225" s="21" t="s">
        <v>3281</v>
      </c>
      <c r="F1225" s="21">
        <v>100</v>
      </c>
      <c r="G1225" s="21" t="s">
        <v>8</v>
      </c>
      <c r="H1225" s="21" t="s">
        <v>9</v>
      </c>
      <c r="I1225" s="22">
        <v>3.96</v>
      </c>
      <c r="J1225" s="21">
        <v>20</v>
      </c>
      <c r="K1225" s="21">
        <v>1.109</v>
      </c>
      <c r="L1225" s="21">
        <v>20</v>
      </c>
      <c r="M1225" s="21">
        <v>36</v>
      </c>
      <c r="N1225" s="21" t="s">
        <v>3282</v>
      </c>
    </row>
    <row r="1226" spans="1:14" ht="30" customHeight="1" x14ac:dyDescent="0.2">
      <c r="A1226" s="20">
        <f ca="1">+SUBTOTAL(3,$A$3:B1226)</f>
        <v>1225</v>
      </c>
      <c r="B1226" s="21" t="s">
        <v>2905</v>
      </c>
      <c r="C1226" s="21" t="s">
        <v>3255</v>
      </c>
      <c r="D1226" s="16" t="s">
        <v>3283</v>
      </c>
      <c r="E1226" s="21" t="s">
        <v>3257</v>
      </c>
      <c r="F1226" s="21">
        <v>5</v>
      </c>
      <c r="G1226" s="21" t="s">
        <v>8</v>
      </c>
      <c r="H1226" s="21" t="s">
        <v>38</v>
      </c>
      <c r="I1226" s="22">
        <v>3.27</v>
      </c>
      <c r="J1226" s="21">
        <v>120</v>
      </c>
      <c r="K1226" s="21">
        <v>0.73099999999999998</v>
      </c>
      <c r="L1226" s="21">
        <v>14</v>
      </c>
      <c r="M1226" s="21">
        <v>60</v>
      </c>
      <c r="N1226" s="21" t="s">
        <v>3284</v>
      </c>
    </row>
    <row r="1227" spans="1:14" ht="30" customHeight="1" x14ac:dyDescent="0.2">
      <c r="A1227" s="20">
        <f ca="1">+SUBTOTAL(3,$A$3:B1227)</f>
        <v>1226</v>
      </c>
      <c r="B1227" s="21" t="s">
        <v>2905</v>
      </c>
      <c r="C1227" s="21" t="s">
        <v>3255</v>
      </c>
      <c r="D1227" s="16" t="s">
        <v>3285</v>
      </c>
      <c r="E1227" s="21" t="s">
        <v>3286</v>
      </c>
      <c r="F1227" s="21">
        <v>1</v>
      </c>
      <c r="G1227" s="21" t="s">
        <v>8</v>
      </c>
      <c r="H1227" s="21" t="s">
        <v>3272</v>
      </c>
      <c r="I1227" s="22">
        <v>2.8035999999999999</v>
      </c>
      <c r="J1227" s="21">
        <v>20</v>
      </c>
      <c r="K1227" s="21">
        <v>1.36</v>
      </c>
      <c r="L1227" s="21">
        <v>23</v>
      </c>
      <c r="M1227" s="21">
        <v>48</v>
      </c>
      <c r="N1227" s="21" t="s">
        <v>3287</v>
      </c>
    </row>
    <row r="1228" spans="1:14" ht="30" customHeight="1" x14ac:dyDescent="0.2">
      <c r="A1228" s="20">
        <f ca="1">+SUBTOTAL(3,$A$3:B1228)</f>
        <v>1227</v>
      </c>
      <c r="B1228" s="21" t="s">
        <v>2905</v>
      </c>
      <c r="C1228" s="21" t="s">
        <v>3255</v>
      </c>
      <c r="D1228" s="16" t="s">
        <v>3288</v>
      </c>
      <c r="E1228" s="21" t="s">
        <v>3257</v>
      </c>
      <c r="F1228" s="21">
        <v>4</v>
      </c>
      <c r="G1228" s="21" t="s">
        <v>8</v>
      </c>
      <c r="H1228" s="21" t="s">
        <v>9</v>
      </c>
      <c r="I1228" s="22">
        <v>1.8480000000000001</v>
      </c>
      <c r="J1228" s="21">
        <v>20</v>
      </c>
      <c r="K1228" s="21">
        <v>0.56493499999999996</v>
      </c>
      <c r="L1228" s="21">
        <v>16</v>
      </c>
      <c r="M1228" s="21">
        <v>60</v>
      </c>
      <c r="N1228" s="21" t="s">
        <v>3289</v>
      </c>
    </row>
    <row r="1229" spans="1:14" ht="30" customHeight="1" x14ac:dyDescent="0.2">
      <c r="A1229" s="20">
        <f ca="1">+SUBTOTAL(3,$A$3:B1229)</f>
        <v>1228</v>
      </c>
      <c r="B1229" s="21" t="s">
        <v>2905</v>
      </c>
      <c r="C1229" s="21" t="s">
        <v>3255</v>
      </c>
      <c r="D1229" s="16" t="s">
        <v>129</v>
      </c>
      <c r="E1229" s="21" t="s">
        <v>3257</v>
      </c>
      <c r="F1229" s="21">
        <v>2</v>
      </c>
      <c r="G1229" s="21" t="s">
        <v>8</v>
      </c>
      <c r="H1229" s="21" t="s">
        <v>3272</v>
      </c>
      <c r="I1229" s="22">
        <v>2.9039999999999999</v>
      </c>
      <c r="J1229" s="21">
        <v>25</v>
      </c>
      <c r="K1229" s="21">
        <v>1.1208979999999999</v>
      </c>
      <c r="L1229" s="21">
        <v>21</v>
      </c>
      <c r="M1229" s="21">
        <v>48</v>
      </c>
      <c r="N1229" s="21" t="s">
        <v>3290</v>
      </c>
    </row>
    <row r="1230" spans="1:14" ht="30" customHeight="1" x14ac:dyDescent="0.2">
      <c r="A1230" s="20">
        <f ca="1">+SUBTOTAL(3,$A$3:B1230)</f>
        <v>1229</v>
      </c>
      <c r="B1230" s="21" t="s">
        <v>2905</v>
      </c>
      <c r="C1230" s="21" t="s">
        <v>3255</v>
      </c>
      <c r="D1230" s="16" t="s">
        <v>3291</v>
      </c>
      <c r="E1230" s="21" t="s">
        <v>3281</v>
      </c>
      <c r="F1230" s="21">
        <v>10</v>
      </c>
      <c r="G1230" s="21" t="s">
        <v>8</v>
      </c>
      <c r="H1230" s="21" t="s">
        <v>13</v>
      </c>
      <c r="I1230" s="22">
        <v>5.96</v>
      </c>
      <c r="J1230" s="21">
        <v>100</v>
      </c>
      <c r="K1230" s="21">
        <v>0.64415</v>
      </c>
      <c r="L1230" s="21">
        <v>13</v>
      </c>
      <c r="M1230" s="21">
        <v>36</v>
      </c>
      <c r="N1230" s="21" t="s">
        <v>3292</v>
      </c>
    </row>
    <row r="1231" spans="1:14" ht="30" customHeight="1" x14ac:dyDescent="0.2">
      <c r="A1231" s="20">
        <f ca="1">+SUBTOTAL(3,$A$3:B1231)</f>
        <v>1230</v>
      </c>
      <c r="B1231" s="21" t="s">
        <v>2905</v>
      </c>
      <c r="C1231" s="21" t="s">
        <v>3255</v>
      </c>
      <c r="D1231" s="16" t="s">
        <v>3293</v>
      </c>
      <c r="E1231" s="21" t="s">
        <v>3257</v>
      </c>
      <c r="F1231" s="21">
        <v>0.4</v>
      </c>
      <c r="G1231" s="21" t="s">
        <v>8</v>
      </c>
      <c r="H1231" s="21" t="s">
        <v>17</v>
      </c>
      <c r="I1231" s="22">
        <v>0.79200000000000004</v>
      </c>
      <c r="J1231" s="21">
        <v>10</v>
      </c>
      <c r="K1231" s="21">
        <v>0.56137000000000004</v>
      </c>
      <c r="L1231" s="21">
        <v>31</v>
      </c>
      <c r="M1231" s="21">
        <v>48</v>
      </c>
      <c r="N1231" s="21" t="s">
        <v>3294</v>
      </c>
    </row>
    <row r="1232" spans="1:14" ht="30" customHeight="1" x14ac:dyDescent="0.2">
      <c r="A1232" s="20">
        <f ca="1">+SUBTOTAL(3,$A$3:B1232)</f>
        <v>1231</v>
      </c>
      <c r="B1232" s="21" t="s">
        <v>2905</v>
      </c>
      <c r="C1232" s="21" t="s">
        <v>3255</v>
      </c>
      <c r="D1232" s="16" t="s">
        <v>3295</v>
      </c>
      <c r="E1232" s="21" t="s">
        <v>3257</v>
      </c>
      <c r="F1232" s="21">
        <v>0.25</v>
      </c>
      <c r="G1232" s="21" t="s">
        <v>8</v>
      </c>
      <c r="H1232" s="21" t="s">
        <v>1347</v>
      </c>
      <c r="I1232" s="22">
        <v>0.66</v>
      </c>
      <c r="J1232" s="21">
        <v>12</v>
      </c>
      <c r="K1232" s="21">
        <v>0.581318</v>
      </c>
      <c r="L1232" s="21">
        <v>42</v>
      </c>
      <c r="M1232" s="21">
        <v>36</v>
      </c>
      <c r="N1232" s="21" t="s">
        <v>3296</v>
      </c>
    </row>
    <row r="1233" spans="1:14" ht="30" customHeight="1" x14ac:dyDescent="0.2">
      <c r="A1233" s="20">
        <f ca="1">+SUBTOTAL(3,$A$3:B1233)</f>
        <v>1232</v>
      </c>
      <c r="B1233" s="21" t="s">
        <v>2905</v>
      </c>
      <c r="C1233" s="21" t="s">
        <v>3255</v>
      </c>
      <c r="D1233" s="16" t="s">
        <v>3297</v>
      </c>
      <c r="E1233" s="21" t="s">
        <v>3281</v>
      </c>
      <c r="F1233" s="21">
        <v>0.2</v>
      </c>
      <c r="G1233" s="21" t="s">
        <v>3</v>
      </c>
      <c r="H1233" s="21" t="s">
        <v>3</v>
      </c>
      <c r="I1233" s="22">
        <v>0.66</v>
      </c>
      <c r="J1233" s="21">
        <v>20</v>
      </c>
      <c r="K1233" s="21">
        <v>0.16445199999999999</v>
      </c>
      <c r="L1233" s="21">
        <v>16</v>
      </c>
      <c r="M1233" s="21">
        <v>72</v>
      </c>
      <c r="N1233" s="21" t="s">
        <v>3298</v>
      </c>
    </row>
    <row r="1234" spans="1:14" ht="30" customHeight="1" x14ac:dyDescent="0.2">
      <c r="A1234" s="20">
        <f ca="1">+SUBTOTAL(3,$A$3:B1234)</f>
        <v>1233</v>
      </c>
      <c r="B1234" s="21" t="s">
        <v>2905</v>
      </c>
      <c r="C1234" s="21" t="s">
        <v>3255</v>
      </c>
      <c r="D1234" s="16" t="s">
        <v>3299</v>
      </c>
      <c r="E1234" s="21" t="s">
        <v>3300</v>
      </c>
      <c r="F1234" s="21">
        <v>0.8</v>
      </c>
      <c r="G1234" s="21" t="s">
        <v>8</v>
      </c>
      <c r="H1234" s="21" t="s">
        <v>3263</v>
      </c>
      <c r="I1234" s="22">
        <v>0.72599999999999998</v>
      </c>
      <c r="J1234" s="21">
        <v>11</v>
      </c>
      <c r="K1234" s="21">
        <v>0.29624400000000001</v>
      </c>
      <c r="L1234" s="21">
        <v>20</v>
      </c>
      <c r="M1234" s="21">
        <v>48</v>
      </c>
      <c r="N1234" s="21" t="s">
        <v>3301</v>
      </c>
    </row>
    <row r="1235" spans="1:14" ht="30" customHeight="1" x14ac:dyDescent="0.2">
      <c r="A1235" s="20">
        <f ca="1">+SUBTOTAL(3,$A$3:B1235)</f>
        <v>1234</v>
      </c>
      <c r="B1235" s="21" t="s">
        <v>2905</v>
      </c>
      <c r="C1235" s="21" t="s">
        <v>3255</v>
      </c>
      <c r="D1235" s="16" t="s">
        <v>3302</v>
      </c>
      <c r="E1235" s="21" t="s">
        <v>3262</v>
      </c>
      <c r="F1235" s="21">
        <v>0.15</v>
      </c>
      <c r="G1235" s="21" t="s">
        <v>3</v>
      </c>
      <c r="H1235" s="21" t="s">
        <v>3</v>
      </c>
      <c r="I1235" s="22">
        <v>0.99</v>
      </c>
      <c r="J1235" s="21">
        <v>30</v>
      </c>
      <c r="K1235" s="21">
        <v>0.246421</v>
      </c>
      <c r="L1235" s="21">
        <v>16</v>
      </c>
      <c r="M1235" s="21">
        <v>72</v>
      </c>
      <c r="N1235" s="21" t="s">
        <v>3303</v>
      </c>
    </row>
    <row r="1236" spans="1:14" ht="30" customHeight="1" x14ac:dyDescent="0.2">
      <c r="A1236" s="20">
        <f ca="1">+SUBTOTAL(3,$A$3:B1236)</f>
        <v>1235</v>
      </c>
      <c r="B1236" s="21" t="s">
        <v>2905</v>
      </c>
      <c r="C1236" s="21" t="s">
        <v>3255</v>
      </c>
      <c r="D1236" s="16" t="s">
        <v>3304</v>
      </c>
      <c r="E1236" s="21" t="s">
        <v>3257</v>
      </c>
      <c r="F1236" s="21">
        <v>0.3</v>
      </c>
      <c r="G1236" s="21" t="s">
        <v>8</v>
      </c>
      <c r="H1236" s="21" t="s">
        <v>9</v>
      </c>
      <c r="I1236" s="22">
        <v>0.99</v>
      </c>
      <c r="J1236" s="21">
        <v>15</v>
      </c>
      <c r="K1236" s="21">
        <v>0.30062699999999998</v>
      </c>
      <c r="L1236" s="21">
        <v>17</v>
      </c>
      <c r="M1236" s="21">
        <v>48</v>
      </c>
      <c r="N1236" s="21" t="s">
        <v>3305</v>
      </c>
    </row>
    <row r="1237" spans="1:14" ht="30" customHeight="1" x14ac:dyDescent="0.2">
      <c r="A1237" s="20">
        <f ca="1">+SUBTOTAL(3,$A$3:B1237)</f>
        <v>1236</v>
      </c>
      <c r="B1237" s="21" t="s">
        <v>2905</v>
      </c>
      <c r="C1237" s="21" t="s">
        <v>3255</v>
      </c>
      <c r="D1237" s="16" t="s">
        <v>3306</v>
      </c>
      <c r="E1237" s="21" t="s">
        <v>3300</v>
      </c>
      <c r="F1237" s="21">
        <v>0.4</v>
      </c>
      <c r="G1237" s="21" t="s">
        <v>8</v>
      </c>
      <c r="H1237" s="21" t="s">
        <v>9</v>
      </c>
      <c r="I1237" s="22">
        <v>0.79200000000000004</v>
      </c>
      <c r="J1237" s="21">
        <v>11</v>
      </c>
      <c r="K1237" s="21">
        <v>0.90778300000000001</v>
      </c>
      <c r="L1237" s="21">
        <v>49</v>
      </c>
      <c r="M1237" s="21">
        <v>36</v>
      </c>
      <c r="N1237" s="21" t="s">
        <v>3307</v>
      </c>
    </row>
    <row r="1238" spans="1:14" ht="30" customHeight="1" x14ac:dyDescent="0.2">
      <c r="A1238" s="20">
        <f ca="1">+SUBTOTAL(3,$A$3:B1238)</f>
        <v>1237</v>
      </c>
      <c r="B1238" s="21" t="s">
        <v>2905</v>
      </c>
      <c r="C1238" s="21" t="s">
        <v>3255</v>
      </c>
      <c r="D1238" s="16" t="s">
        <v>3308</v>
      </c>
      <c r="E1238" s="21" t="s">
        <v>3262</v>
      </c>
      <c r="F1238" s="21">
        <v>0.3</v>
      </c>
      <c r="G1238" s="21" t="s">
        <v>8</v>
      </c>
      <c r="H1238" s="21" t="s">
        <v>9</v>
      </c>
      <c r="I1238" s="22">
        <v>0.92500000000000004</v>
      </c>
      <c r="J1238" s="21">
        <v>10</v>
      </c>
      <c r="K1238" s="21">
        <v>0.54367799999999999</v>
      </c>
      <c r="L1238" s="21">
        <v>26</v>
      </c>
      <c r="M1238" s="21">
        <v>60</v>
      </c>
      <c r="N1238" s="21" t="s">
        <v>3309</v>
      </c>
    </row>
    <row r="1239" spans="1:14" ht="30" customHeight="1" x14ac:dyDescent="0.2">
      <c r="A1239" s="20">
        <f ca="1">+SUBTOTAL(3,$A$3:B1239)</f>
        <v>1238</v>
      </c>
      <c r="B1239" s="21" t="s">
        <v>2905</v>
      </c>
      <c r="C1239" s="21" t="s">
        <v>3255</v>
      </c>
      <c r="D1239" s="16" t="s">
        <v>3310</v>
      </c>
      <c r="E1239" s="21" t="s">
        <v>3300</v>
      </c>
      <c r="F1239" s="21">
        <v>0.3</v>
      </c>
      <c r="G1239" s="21" t="s">
        <v>8</v>
      </c>
      <c r="H1239" s="21" t="s">
        <v>3236</v>
      </c>
      <c r="I1239" s="22">
        <v>1.056</v>
      </c>
      <c r="J1239" s="21">
        <v>10</v>
      </c>
      <c r="K1239" s="21">
        <v>0.53426399999999996</v>
      </c>
      <c r="L1239" s="21">
        <v>28</v>
      </c>
      <c r="M1239" s="21">
        <v>36</v>
      </c>
      <c r="N1239" s="21" t="s">
        <v>3311</v>
      </c>
    </row>
    <row r="1240" spans="1:14" ht="30" customHeight="1" x14ac:dyDescent="0.2">
      <c r="A1240" s="20">
        <f ca="1">+SUBTOTAL(3,$A$3:B1240)</f>
        <v>1239</v>
      </c>
      <c r="B1240" s="21" t="s">
        <v>2905</v>
      </c>
      <c r="C1240" s="21" t="s">
        <v>3255</v>
      </c>
      <c r="D1240" s="16" t="s">
        <v>3312</v>
      </c>
      <c r="E1240" s="21" t="s">
        <v>3257</v>
      </c>
      <c r="F1240" s="21">
        <v>1</v>
      </c>
      <c r="G1240" s="21" t="s">
        <v>8</v>
      </c>
      <c r="H1240" s="21" t="s">
        <v>3263</v>
      </c>
      <c r="I1240" s="22">
        <v>0.80520000000000003</v>
      </c>
      <c r="J1240" s="21">
        <v>15</v>
      </c>
      <c r="K1240" s="21">
        <v>0.35077900000000001</v>
      </c>
      <c r="L1240" s="21">
        <v>21</v>
      </c>
      <c r="M1240" s="21">
        <v>48</v>
      </c>
      <c r="N1240" s="21" t="s">
        <v>3313</v>
      </c>
    </row>
    <row r="1241" spans="1:14" ht="30" customHeight="1" x14ac:dyDescent="0.2">
      <c r="A1241" s="20">
        <f ca="1">+SUBTOTAL(3,$A$3:B1241)</f>
        <v>1240</v>
      </c>
      <c r="B1241" s="21" t="s">
        <v>2905</v>
      </c>
      <c r="C1241" s="21" t="s">
        <v>3255</v>
      </c>
      <c r="D1241" s="16" t="s">
        <v>3314</v>
      </c>
      <c r="E1241" s="21" t="s">
        <v>3300</v>
      </c>
      <c r="F1241" s="21">
        <v>0.2</v>
      </c>
      <c r="G1241" s="21" t="s">
        <v>8</v>
      </c>
      <c r="H1241" s="21" t="s">
        <v>3033</v>
      </c>
      <c r="I1241" s="22">
        <v>1.056</v>
      </c>
      <c r="J1241" s="21">
        <v>10</v>
      </c>
      <c r="K1241" s="21">
        <v>0.57903700000000002</v>
      </c>
      <c r="L1241" s="21">
        <v>29</v>
      </c>
      <c r="M1241" s="21">
        <v>36</v>
      </c>
      <c r="N1241" s="21" t="s">
        <v>3315</v>
      </c>
    </row>
    <row r="1242" spans="1:14" ht="30" customHeight="1" x14ac:dyDescent="0.2">
      <c r="A1242" s="20">
        <f ca="1">+SUBTOTAL(3,$A$3:B1242)</f>
        <v>1241</v>
      </c>
      <c r="B1242" s="21" t="s">
        <v>2905</v>
      </c>
      <c r="C1242" s="21" t="s">
        <v>3255</v>
      </c>
      <c r="D1242" s="16" t="s">
        <v>3316</v>
      </c>
      <c r="E1242" s="21" t="s">
        <v>3300</v>
      </c>
      <c r="F1242" s="21">
        <v>0.55000000000000004</v>
      </c>
      <c r="G1242" s="21" t="s">
        <v>8</v>
      </c>
      <c r="H1242" s="21" t="s">
        <v>3236</v>
      </c>
      <c r="I1242" s="22">
        <v>0.99</v>
      </c>
      <c r="J1242" s="21">
        <v>12</v>
      </c>
      <c r="K1242" s="21">
        <v>0.53756899999999996</v>
      </c>
      <c r="L1242" s="21">
        <v>21</v>
      </c>
      <c r="M1242" s="21">
        <v>60</v>
      </c>
      <c r="N1242" s="21" t="s">
        <v>3317</v>
      </c>
    </row>
    <row r="1243" spans="1:14" ht="30" customHeight="1" x14ac:dyDescent="0.2">
      <c r="A1243" s="20">
        <f ca="1">+SUBTOTAL(3,$A$3:B1243)</f>
        <v>1242</v>
      </c>
      <c r="B1243" s="21" t="s">
        <v>2905</v>
      </c>
      <c r="C1243" s="21" t="s">
        <v>3255</v>
      </c>
      <c r="D1243" s="16" t="s">
        <v>3318</v>
      </c>
      <c r="E1243" s="21" t="s">
        <v>3257</v>
      </c>
      <c r="F1243" s="21">
        <v>0.4</v>
      </c>
      <c r="G1243" s="21" t="s">
        <v>8</v>
      </c>
      <c r="H1243" s="21" t="s">
        <v>3319</v>
      </c>
      <c r="I1243" s="22">
        <v>0.83160000000000001</v>
      </c>
      <c r="J1243" s="21">
        <v>13</v>
      </c>
      <c r="K1243" s="21">
        <v>0.31927100000000003</v>
      </c>
      <c r="L1243" s="21">
        <v>17</v>
      </c>
      <c r="M1243" s="21">
        <v>60</v>
      </c>
      <c r="N1243" s="21" t="s">
        <v>3320</v>
      </c>
    </row>
    <row r="1244" spans="1:14" ht="30" customHeight="1" x14ac:dyDescent="0.2">
      <c r="A1244" s="20">
        <f ca="1">+SUBTOTAL(3,$A$3:B1244)</f>
        <v>1243</v>
      </c>
      <c r="B1244" s="21" t="s">
        <v>2905</v>
      </c>
      <c r="C1244" s="21" t="s">
        <v>3255</v>
      </c>
      <c r="D1244" s="16" t="s">
        <v>3321</v>
      </c>
      <c r="E1244" s="21" t="s">
        <v>3257</v>
      </c>
      <c r="F1244" s="21">
        <v>0.5</v>
      </c>
      <c r="G1244" s="21" t="s">
        <v>8</v>
      </c>
      <c r="H1244" s="21" t="s">
        <v>506</v>
      </c>
      <c r="I1244" s="22">
        <v>0.66</v>
      </c>
      <c r="J1244" s="21">
        <v>9</v>
      </c>
      <c r="K1244" s="21">
        <v>0.73699899999999996</v>
      </c>
      <c r="L1244" s="21">
        <v>69</v>
      </c>
      <c r="M1244" s="21">
        <v>24</v>
      </c>
      <c r="N1244" s="21" t="s">
        <v>3322</v>
      </c>
    </row>
    <row r="1245" spans="1:14" ht="30" customHeight="1" x14ac:dyDescent="0.2">
      <c r="A1245" s="20">
        <f ca="1">+SUBTOTAL(3,$A$3:B1245)</f>
        <v>1244</v>
      </c>
      <c r="B1245" s="21" t="s">
        <v>2905</v>
      </c>
      <c r="C1245" s="21" t="s">
        <v>3255</v>
      </c>
      <c r="D1245" s="16" t="s">
        <v>3323</v>
      </c>
      <c r="E1245" s="21" t="s">
        <v>3300</v>
      </c>
      <c r="F1245" s="21">
        <v>0.35</v>
      </c>
      <c r="G1245" s="21" t="s">
        <v>8</v>
      </c>
      <c r="H1245" s="21" t="s">
        <v>9</v>
      </c>
      <c r="I1245" s="22">
        <v>0.66</v>
      </c>
      <c r="J1245" s="21">
        <v>14</v>
      </c>
      <c r="K1245" s="21">
        <v>0.72519800000000001</v>
      </c>
      <c r="L1245" s="21">
        <v>49</v>
      </c>
      <c r="M1245" s="21">
        <v>36</v>
      </c>
      <c r="N1245" s="21" t="s">
        <v>3324</v>
      </c>
    </row>
    <row r="1246" spans="1:14" ht="30" customHeight="1" x14ac:dyDescent="0.2">
      <c r="A1246" s="20">
        <f ca="1">+SUBTOTAL(3,$A$3:B1246)</f>
        <v>1245</v>
      </c>
      <c r="B1246" s="21" t="s">
        <v>2905</v>
      </c>
      <c r="C1246" s="21" t="s">
        <v>3255</v>
      </c>
      <c r="D1246" s="16" t="s">
        <v>3325</v>
      </c>
      <c r="E1246" s="21" t="s">
        <v>3300</v>
      </c>
      <c r="F1246" s="21">
        <v>0.6</v>
      </c>
      <c r="G1246" s="21" t="s">
        <v>8</v>
      </c>
      <c r="H1246" s="21" t="s">
        <v>506</v>
      </c>
      <c r="I1246" s="22">
        <v>0.72599999999999998</v>
      </c>
      <c r="J1246" s="21">
        <v>9</v>
      </c>
      <c r="K1246" s="21">
        <v>0.37770900000000002</v>
      </c>
      <c r="L1246" s="21">
        <v>33</v>
      </c>
      <c r="M1246" s="21">
        <v>48</v>
      </c>
      <c r="N1246" s="21" t="s">
        <v>3326</v>
      </c>
    </row>
    <row r="1247" spans="1:14" ht="30" customHeight="1" x14ac:dyDescent="0.2">
      <c r="A1247" s="20">
        <f ca="1">+SUBTOTAL(3,$A$3:B1247)</f>
        <v>1246</v>
      </c>
      <c r="B1247" s="21" t="s">
        <v>2905</v>
      </c>
      <c r="C1247" s="21" t="s">
        <v>3255</v>
      </c>
      <c r="D1247" s="16" t="s">
        <v>3327</v>
      </c>
      <c r="E1247" s="21" t="s">
        <v>3257</v>
      </c>
      <c r="F1247" s="21">
        <v>0.4</v>
      </c>
      <c r="G1247" s="21" t="s">
        <v>8</v>
      </c>
      <c r="H1247" s="21" t="s">
        <v>3263</v>
      </c>
      <c r="I1247" s="22">
        <v>0.92400000000000004</v>
      </c>
      <c r="J1247" s="21">
        <v>10</v>
      </c>
      <c r="K1247" s="21">
        <v>0.62122599999999994</v>
      </c>
      <c r="L1247" s="21">
        <v>36</v>
      </c>
      <c r="M1247" s="21">
        <v>48</v>
      </c>
      <c r="N1247" s="21" t="s">
        <v>3328</v>
      </c>
    </row>
    <row r="1248" spans="1:14" ht="30" customHeight="1" x14ac:dyDescent="0.2">
      <c r="A1248" s="20">
        <f ca="1">+SUBTOTAL(3,$A$3:B1248)</f>
        <v>1247</v>
      </c>
      <c r="B1248" s="21" t="s">
        <v>2905</v>
      </c>
      <c r="C1248" s="21" t="s">
        <v>3255</v>
      </c>
      <c r="D1248" s="16" t="s">
        <v>3329</v>
      </c>
      <c r="E1248" s="21" t="s">
        <v>3330</v>
      </c>
      <c r="F1248" s="21">
        <v>0.6</v>
      </c>
      <c r="G1248" s="21" t="s">
        <v>8</v>
      </c>
      <c r="H1248" s="21" t="s">
        <v>17</v>
      </c>
      <c r="I1248" s="22">
        <v>0.66</v>
      </c>
      <c r="J1248" s="21">
        <v>10</v>
      </c>
      <c r="K1248" s="21">
        <v>0.37771900000000003</v>
      </c>
      <c r="L1248" s="21">
        <v>27</v>
      </c>
      <c r="M1248" s="21">
        <v>48</v>
      </c>
      <c r="N1248" s="21" t="s">
        <v>3331</v>
      </c>
    </row>
    <row r="1249" spans="1:14" ht="30" customHeight="1" x14ac:dyDescent="0.2">
      <c r="A1249" s="20">
        <f ca="1">+SUBTOTAL(3,$A$3:B1249)</f>
        <v>1248</v>
      </c>
      <c r="B1249" s="21" t="s">
        <v>2905</v>
      </c>
      <c r="C1249" s="21" t="s">
        <v>3255</v>
      </c>
      <c r="D1249" s="16" t="s">
        <v>3332</v>
      </c>
      <c r="E1249" s="21" t="s">
        <v>3333</v>
      </c>
      <c r="F1249" s="21">
        <v>0.1</v>
      </c>
      <c r="G1249" s="21" t="s">
        <v>8</v>
      </c>
      <c r="H1249" s="21" t="s">
        <v>17</v>
      </c>
      <c r="I1249" s="22">
        <v>0.58079999999999998</v>
      </c>
      <c r="J1249" s="21">
        <v>10</v>
      </c>
      <c r="K1249" s="21">
        <v>0.73194499999999996</v>
      </c>
      <c r="L1249" s="21">
        <v>80</v>
      </c>
      <c r="M1249" s="21">
        <v>24</v>
      </c>
      <c r="N1249" s="21" t="s">
        <v>3334</v>
      </c>
    </row>
    <row r="1250" spans="1:14" ht="30" customHeight="1" x14ac:dyDescent="0.2">
      <c r="A1250" s="20">
        <f ca="1">+SUBTOTAL(3,$A$3:B1250)</f>
        <v>1249</v>
      </c>
      <c r="B1250" s="21" t="s">
        <v>2905</v>
      </c>
      <c r="C1250" s="21" t="s">
        <v>3255</v>
      </c>
      <c r="D1250" s="16" t="s">
        <v>3335</v>
      </c>
      <c r="E1250" s="21" t="s">
        <v>3278</v>
      </c>
      <c r="F1250" s="21">
        <v>0.55000000000000004</v>
      </c>
      <c r="G1250" s="21" t="s">
        <v>8</v>
      </c>
      <c r="H1250" s="21" t="s">
        <v>9</v>
      </c>
      <c r="I1250" s="22">
        <v>0.9</v>
      </c>
      <c r="J1250" s="21">
        <v>12</v>
      </c>
      <c r="K1250" s="21">
        <v>0.16166700000000001</v>
      </c>
      <c r="L1250" s="21">
        <v>13</v>
      </c>
      <c r="M1250" s="21">
        <v>60</v>
      </c>
      <c r="N1250" s="21" t="s">
        <v>3336</v>
      </c>
    </row>
    <row r="1251" spans="1:14" ht="30" customHeight="1" x14ac:dyDescent="0.2">
      <c r="A1251" s="20">
        <f ca="1">+SUBTOTAL(3,$A$3:B1251)</f>
        <v>1250</v>
      </c>
      <c r="B1251" s="21" t="s">
        <v>2905</v>
      </c>
      <c r="C1251" s="21" t="s">
        <v>3255</v>
      </c>
      <c r="D1251" s="16" t="s">
        <v>1918</v>
      </c>
      <c r="E1251" s="21" t="s">
        <v>3257</v>
      </c>
      <c r="F1251" s="21">
        <v>1.3</v>
      </c>
      <c r="G1251" s="21" t="s">
        <v>8</v>
      </c>
      <c r="H1251" s="21" t="s">
        <v>9</v>
      </c>
      <c r="I1251" s="22">
        <v>1.65</v>
      </c>
      <c r="J1251" s="21">
        <v>65</v>
      </c>
      <c r="K1251" s="21">
        <v>0.13856399999999999</v>
      </c>
      <c r="L1251" s="21">
        <v>14</v>
      </c>
      <c r="M1251" s="21">
        <v>36</v>
      </c>
      <c r="N1251" s="21" t="s">
        <v>3337</v>
      </c>
    </row>
    <row r="1252" spans="1:14" ht="30" customHeight="1" x14ac:dyDescent="0.2">
      <c r="A1252" s="20">
        <f ca="1">+SUBTOTAL(3,$A$3:B1252)</f>
        <v>1251</v>
      </c>
      <c r="B1252" s="21" t="s">
        <v>2905</v>
      </c>
      <c r="C1252" s="21" t="s">
        <v>3255</v>
      </c>
      <c r="D1252" s="16" t="s">
        <v>3338</v>
      </c>
      <c r="E1252" s="21" t="s">
        <v>3257</v>
      </c>
      <c r="F1252" s="21">
        <v>0.5</v>
      </c>
      <c r="G1252" s="21" t="s">
        <v>8</v>
      </c>
      <c r="H1252" s="21" t="s">
        <v>3263</v>
      </c>
      <c r="I1252" s="22">
        <v>0.79200000000000004</v>
      </c>
      <c r="J1252" s="21">
        <v>14</v>
      </c>
      <c r="K1252" s="21">
        <v>0.20807300000000001</v>
      </c>
      <c r="L1252" s="21">
        <v>19</v>
      </c>
      <c r="M1252" s="21">
        <v>48</v>
      </c>
      <c r="N1252" s="21" t="s">
        <v>3322</v>
      </c>
    </row>
    <row r="1253" spans="1:14" ht="30" customHeight="1" x14ac:dyDescent="0.2">
      <c r="A1253" s="20">
        <f ca="1">+SUBTOTAL(3,$A$3:B1253)</f>
        <v>1252</v>
      </c>
      <c r="B1253" s="21" t="s">
        <v>2905</v>
      </c>
      <c r="C1253" s="21" t="s">
        <v>3255</v>
      </c>
      <c r="D1253" s="16" t="s">
        <v>3339</v>
      </c>
      <c r="E1253" s="21" t="s">
        <v>3257</v>
      </c>
      <c r="F1253" s="21">
        <v>0.35</v>
      </c>
      <c r="G1253" s="21" t="s">
        <v>8</v>
      </c>
      <c r="H1253" s="21" t="s">
        <v>17</v>
      </c>
      <c r="I1253" s="22">
        <v>0.79200000000000004</v>
      </c>
      <c r="J1253" s="21">
        <v>10</v>
      </c>
      <c r="K1253" s="21">
        <v>0.12515399999999999</v>
      </c>
      <c r="L1253" s="21">
        <v>15</v>
      </c>
      <c r="M1253" s="21">
        <v>48</v>
      </c>
      <c r="N1253" s="21" t="s">
        <v>3340</v>
      </c>
    </row>
    <row r="1254" spans="1:14" ht="30" customHeight="1" x14ac:dyDescent="0.2">
      <c r="A1254" s="20">
        <f ca="1">+SUBTOTAL(3,$A$3:B1254)</f>
        <v>1253</v>
      </c>
      <c r="B1254" s="21" t="s">
        <v>2905</v>
      </c>
      <c r="C1254" s="21" t="s">
        <v>3255</v>
      </c>
      <c r="D1254" s="16" t="s">
        <v>3341</v>
      </c>
      <c r="E1254" s="21" t="s">
        <v>3257</v>
      </c>
      <c r="F1254" s="21">
        <v>0.5</v>
      </c>
      <c r="G1254" s="21" t="s">
        <v>8</v>
      </c>
      <c r="H1254" s="21" t="s">
        <v>79</v>
      </c>
      <c r="I1254" s="22">
        <v>0.99</v>
      </c>
      <c r="J1254" s="21">
        <v>11</v>
      </c>
      <c r="K1254" s="21">
        <v>0.31554199999999999</v>
      </c>
      <c r="L1254" s="21">
        <v>20</v>
      </c>
      <c r="M1254" s="21">
        <v>48</v>
      </c>
      <c r="N1254" s="21" t="s">
        <v>3342</v>
      </c>
    </row>
    <row r="1255" spans="1:14" ht="30" customHeight="1" x14ac:dyDescent="0.2">
      <c r="A1255" s="20">
        <f ca="1">+SUBTOTAL(3,$A$3:B1255)</f>
        <v>1254</v>
      </c>
      <c r="B1255" s="21" t="s">
        <v>2905</v>
      </c>
      <c r="C1255" s="21" t="s">
        <v>3255</v>
      </c>
      <c r="D1255" s="16" t="s">
        <v>3343</v>
      </c>
      <c r="E1255" s="21" t="s">
        <v>3257</v>
      </c>
      <c r="F1255" s="21">
        <v>0.3</v>
      </c>
      <c r="G1255" s="21" t="s">
        <v>8</v>
      </c>
      <c r="H1255" s="21" t="s">
        <v>3263</v>
      </c>
      <c r="I1255" s="22">
        <v>0.66</v>
      </c>
      <c r="J1255" s="21">
        <v>10</v>
      </c>
      <c r="K1255" s="21">
        <v>0.51151199999999997</v>
      </c>
      <c r="L1255" s="21">
        <v>33</v>
      </c>
      <c r="M1255" s="21">
        <v>48</v>
      </c>
      <c r="N1255" s="21" t="s">
        <v>3342</v>
      </c>
    </row>
    <row r="1256" spans="1:14" ht="30" customHeight="1" x14ac:dyDescent="0.2">
      <c r="A1256" s="20">
        <f ca="1">+SUBTOTAL(3,$A$3:B1256)</f>
        <v>1255</v>
      </c>
      <c r="B1256" s="21" t="s">
        <v>2905</v>
      </c>
      <c r="C1256" s="21" t="s">
        <v>3344</v>
      </c>
      <c r="D1256" s="16" t="s">
        <v>3345</v>
      </c>
      <c r="E1256" s="21" t="s">
        <v>3346</v>
      </c>
      <c r="F1256" s="21">
        <v>0.5</v>
      </c>
      <c r="G1256" s="21" t="s">
        <v>8</v>
      </c>
      <c r="H1256" s="21" t="s">
        <v>3347</v>
      </c>
      <c r="I1256" s="22">
        <v>5.96</v>
      </c>
      <c r="J1256" s="21">
        <v>30</v>
      </c>
      <c r="K1256" s="21">
        <v>0.14499999999999999</v>
      </c>
      <c r="L1256" s="21">
        <v>9.6</v>
      </c>
      <c r="M1256" s="21">
        <v>49</v>
      </c>
      <c r="N1256" s="21" t="s">
        <v>3348</v>
      </c>
    </row>
    <row r="1257" spans="1:14" ht="30" customHeight="1" x14ac:dyDescent="0.2">
      <c r="A1257" s="20">
        <f ca="1">+SUBTOTAL(3,$A$3:B1257)</f>
        <v>1256</v>
      </c>
      <c r="B1257" s="21" t="s">
        <v>2905</v>
      </c>
      <c r="C1257" s="21" t="s">
        <v>3344</v>
      </c>
      <c r="D1257" s="16" t="s">
        <v>3349</v>
      </c>
      <c r="E1257" s="21" t="s">
        <v>3350</v>
      </c>
      <c r="F1257" s="21">
        <v>0.2</v>
      </c>
      <c r="G1257" s="21" t="s">
        <v>3351</v>
      </c>
      <c r="H1257" s="21" t="s">
        <v>3352</v>
      </c>
      <c r="I1257" s="22">
        <v>5.15</v>
      </c>
      <c r="J1257" s="21">
        <v>20</v>
      </c>
      <c r="K1257" s="21">
        <v>1.03</v>
      </c>
      <c r="L1257" s="21">
        <v>9</v>
      </c>
      <c r="M1257" s="21">
        <v>44</v>
      </c>
      <c r="N1257" s="21" t="s">
        <v>3353</v>
      </c>
    </row>
    <row r="1258" spans="1:14" ht="30" customHeight="1" x14ac:dyDescent="0.2">
      <c r="A1258" s="20">
        <f ca="1">+SUBTOTAL(3,$A$3:B1258)</f>
        <v>1257</v>
      </c>
      <c r="B1258" s="21" t="s">
        <v>2905</v>
      </c>
      <c r="C1258" s="21" t="s">
        <v>3344</v>
      </c>
      <c r="D1258" s="16" t="s">
        <v>3354</v>
      </c>
      <c r="E1258" s="21" t="s">
        <v>3355</v>
      </c>
      <c r="F1258" s="21">
        <v>0.15</v>
      </c>
      <c r="G1258" s="21" t="s">
        <v>3351</v>
      </c>
      <c r="H1258" s="21" t="s">
        <v>3356</v>
      </c>
      <c r="I1258" s="22">
        <v>0.3</v>
      </c>
      <c r="J1258" s="21">
        <v>10</v>
      </c>
      <c r="K1258" s="21">
        <v>0.04</v>
      </c>
      <c r="L1258" s="21">
        <v>6</v>
      </c>
      <c r="M1258" s="21">
        <v>31</v>
      </c>
      <c r="N1258" s="21" t="s">
        <v>3357</v>
      </c>
    </row>
    <row r="1259" spans="1:14" ht="30" customHeight="1" x14ac:dyDescent="0.2">
      <c r="A1259" s="20">
        <f ca="1">+SUBTOTAL(3,$A$3:B1259)</f>
        <v>1258</v>
      </c>
      <c r="B1259" s="21" t="s">
        <v>2905</v>
      </c>
      <c r="C1259" s="21" t="s">
        <v>3344</v>
      </c>
      <c r="D1259" s="16" t="s">
        <v>3358</v>
      </c>
      <c r="E1259" s="21" t="s">
        <v>3359</v>
      </c>
      <c r="F1259" s="21">
        <v>0.05</v>
      </c>
      <c r="G1259" s="21" t="s">
        <v>3351</v>
      </c>
      <c r="H1259" s="21" t="s">
        <v>3360</v>
      </c>
      <c r="I1259" s="22">
        <v>0.2</v>
      </c>
      <c r="J1259" s="21">
        <v>5</v>
      </c>
      <c r="K1259" s="21">
        <v>2.4E-2</v>
      </c>
      <c r="L1259" s="21">
        <v>17</v>
      </c>
      <c r="M1259" s="21">
        <v>30</v>
      </c>
      <c r="N1259" s="21" t="s">
        <v>3361</v>
      </c>
    </row>
    <row r="1260" spans="1:14" ht="30" customHeight="1" x14ac:dyDescent="0.2">
      <c r="A1260" s="20">
        <f ca="1">+SUBTOTAL(3,$A$3:B1260)</f>
        <v>1259</v>
      </c>
      <c r="B1260" s="21" t="s">
        <v>2905</v>
      </c>
      <c r="C1260" s="21" t="s">
        <v>3344</v>
      </c>
      <c r="D1260" s="16" t="s">
        <v>3362</v>
      </c>
      <c r="E1260" s="21" t="s">
        <v>3363</v>
      </c>
      <c r="F1260" s="21">
        <v>3</v>
      </c>
      <c r="G1260" s="21" t="s">
        <v>3</v>
      </c>
      <c r="H1260" s="21" t="s">
        <v>2458</v>
      </c>
      <c r="I1260" s="22">
        <v>8</v>
      </c>
      <c r="J1260" s="21">
        <v>30</v>
      </c>
      <c r="K1260" s="21">
        <v>1.56</v>
      </c>
      <c r="L1260" s="21">
        <v>16</v>
      </c>
      <c r="M1260" s="21">
        <v>50</v>
      </c>
      <c r="N1260" s="21" t="s">
        <v>3364</v>
      </c>
    </row>
    <row r="1261" spans="1:14" ht="30" customHeight="1" x14ac:dyDescent="0.2">
      <c r="A1261" s="20">
        <f ca="1">+SUBTOTAL(3,$A$3:B1261)</f>
        <v>1260</v>
      </c>
      <c r="B1261" s="21" t="s">
        <v>2905</v>
      </c>
      <c r="C1261" s="21" t="s">
        <v>3344</v>
      </c>
      <c r="D1261" s="16" t="s">
        <v>3365</v>
      </c>
      <c r="E1261" s="21" t="s">
        <v>3366</v>
      </c>
      <c r="F1261" s="21">
        <v>2</v>
      </c>
      <c r="G1261" s="21" t="s">
        <v>8</v>
      </c>
      <c r="H1261" s="21" t="s">
        <v>590</v>
      </c>
      <c r="I1261" s="22">
        <v>18</v>
      </c>
      <c r="J1261" s="21">
        <v>24</v>
      </c>
      <c r="K1261" s="21">
        <v>0.1</v>
      </c>
      <c r="L1261" s="21">
        <v>10</v>
      </c>
      <c r="M1261" s="21">
        <v>72</v>
      </c>
      <c r="N1261" s="21" t="s">
        <v>3367</v>
      </c>
    </row>
    <row r="1262" spans="1:14" ht="30" customHeight="1" x14ac:dyDescent="0.2">
      <c r="A1262" s="20">
        <f ca="1">+SUBTOTAL(3,$A$3:B1262)</f>
        <v>1261</v>
      </c>
      <c r="B1262" s="21" t="s">
        <v>2905</v>
      </c>
      <c r="C1262" s="21" t="s">
        <v>3344</v>
      </c>
      <c r="D1262" s="16" t="s">
        <v>3368</v>
      </c>
      <c r="E1262" s="21" t="s">
        <v>3369</v>
      </c>
      <c r="F1262" s="21">
        <v>1</v>
      </c>
      <c r="G1262" s="21" t="s">
        <v>8</v>
      </c>
      <c r="H1262" s="21" t="s">
        <v>590</v>
      </c>
      <c r="I1262" s="22">
        <v>20</v>
      </c>
      <c r="J1262" s="21">
        <v>22</v>
      </c>
      <c r="K1262" s="21">
        <v>2.2679999999999998</v>
      </c>
      <c r="L1262" s="21">
        <v>14</v>
      </c>
      <c r="M1262" s="21">
        <v>63</v>
      </c>
      <c r="N1262" s="21" t="s">
        <v>3370</v>
      </c>
    </row>
    <row r="1263" spans="1:14" ht="30" customHeight="1" x14ac:dyDescent="0.2">
      <c r="A1263" s="20">
        <f ca="1">+SUBTOTAL(3,$A$3:B1263)</f>
        <v>1262</v>
      </c>
      <c r="B1263" s="21" t="s">
        <v>2905</v>
      </c>
      <c r="C1263" s="21" t="s">
        <v>3344</v>
      </c>
      <c r="D1263" s="16" t="s">
        <v>3371</v>
      </c>
      <c r="E1263" s="21" t="s">
        <v>3372</v>
      </c>
      <c r="F1263" s="21">
        <v>5</v>
      </c>
      <c r="G1263" s="21" t="s">
        <v>3</v>
      </c>
      <c r="H1263" s="21" t="s">
        <v>4</v>
      </c>
      <c r="I1263" s="22">
        <v>5.5</v>
      </c>
      <c r="J1263" s="21">
        <v>20</v>
      </c>
      <c r="K1263" s="21">
        <v>0.98</v>
      </c>
      <c r="L1263" s="21">
        <v>17</v>
      </c>
      <c r="M1263" s="21">
        <v>50</v>
      </c>
      <c r="N1263" s="21" t="s">
        <v>3373</v>
      </c>
    </row>
    <row r="1264" spans="1:14" ht="30" customHeight="1" x14ac:dyDescent="0.2">
      <c r="A1264" s="20">
        <f ca="1">+SUBTOTAL(3,$A$3:B1264)</f>
        <v>1263</v>
      </c>
      <c r="B1264" s="21" t="s">
        <v>2905</v>
      </c>
      <c r="C1264" s="21" t="s">
        <v>3344</v>
      </c>
      <c r="D1264" s="16" t="s">
        <v>3374</v>
      </c>
      <c r="E1264" s="21" t="s">
        <v>3375</v>
      </c>
      <c r="F1264" s="21">
        <v>0.8</v>
      </c>
      <c r="G1264" s="21" t="s">
        <v>8</v>
      </c>
      <c r="H1264" s="21" t="s">
        <v>17</v>
      </c>
      <c r="I1264" s="22">
        <v>1.2</v>
      </c>
      <c r="J1264" s="21">
        <v>20</v>
      </c>
      <c r="K1264" s="21">
        <v>0.186</v>
      </c>
      <c r="L1264" s="21">
        <v>19</v>
      </c>
      <c r="M1264" s="21">
        <v>30</v>
      </c>
      <c r="N1264" s="21" t="s">
        <v>3376</v>
      </c>
    </row>
    <row r="1265" spans="1:14" ht="30" customHeight="1" x14ac:dyDescent="0.2">
      <c r="A1265" s="20">
        <f ca="1">+SUBTOTAL(3,$A$3:B1265)</f>
        <v>1264</v>
      </c>
      <c r="B1265" s="21" t="s">
        <v>2905</v>
      </c>
      <c r="C1265" s="21" t="s">
        <v>3344</v>
      </c>
      <c r="D1265" s="16" t="s">
        <v>3377</v>
      </c>
      <c r="E1265" s="21" t="s">
        <v>3378</v>
      </c>
      <c r="F1265" s="21">
        <v>0.5</v>
      </c>
      <c r="G1265" s="21" t="s">
        <v>8</v>
      </c>
      <c r="H1265" s="21" t="s">
        <v>81</v>
      </c>
      <c r="I1265" s="22">
        <v>3</v>
      </c>
      <c r="J1265" s="21">
        <v>22</v>
      </c>
      <c r="K1265" s="21">
        <v>0.152</v>
      </c>
      <c r="L1265" s="21">
        <v>15</v>
      </c>
      <c r="M1265" s="21">
        <v>34</v>
      </c>
      <c r="N1265" s="21" t="s">
        <v>3379</v>
      </c>
    </row>
    <row r="1266" spans="1:14" ht="30" customHeight="1" x14ac:dyDescent="0.2">
      <c r="A1266" s="20">
        <f ca="1">+SUBTOTAL(3,$A$3:B1266)</f>
        <v>1265</v>
      </c>
      <c r="B1266" s="21" t="s">
        <v>2905</v>
      </c>
      <c r="C1266" s="21" t="s">
        <v>3344</v>
      </c>
      <c r="D1266" s="16" t="s">
        <v>3380</v>
      </c>
      <c r="E1266" s="21" t="s">
        <v>3359</v>
      </c>
      <c r="F1266" s="21">
        <v>0.5</v>
      </c>
      <c r="G1266" s="21" t="s">
        <v>3</v>
      </c>
      <c r="H1266" s="21" t="s">
        <v>4</v>
      </c>
      <c r="I1266" s="22">
        <v>1.2</v>
      </c>
      <c r="J1266" s="21">
        <v>15</v>
      </c>
      <c r="K1266" s="21">
        <v>0.24</v>
      </c>
      <c r="L1266" s="21">
        <v>17</v>
      </c>
      <c r="M1266" s="21">
        <v>49</v>
      </c>
      <c r="N1266" s="21" t="s">
        <v>3381</v>
      </c>
    </row>
    <row r="1267" spans="1:14" ht="30" customHeight="1" x14ac:dyDescent="0.2">
      <c r="A1267" s="20">
        <f ca="1">+SUBTOTAL(3,$A$3:B1267)</f>
        <v>1266</v>
      </c>
      <c r="B1267" s="21" t="s">
        <v>2905</v>
      </c>
      <c r="C1267" s="21" t="s">
        <v>3344</v>
      </c>
      <c r="D1267" s="16" t="s">
        <v>3382</v>
      </c>
      <c r="E1267" s="21" t="s">
        <v>3383</v>
      </c>
      <c r="F1267" s="21">
        <v>0.5</v>
      </c>
      <c r="G1267" s="21" t="s">
        <v>8</v>
      </c>
      <c r="H1267" s="21" t="s">
        <v>3033</v>
      </c>
      <c r="I1267" s="22">
        <v>5</v>
      </c>
      <c r="J1267" s="21">
        <v>12</v>
      </c>
      <c r="K1267" s="21">
        <v>1.7999999999999999E-2</v>
      </c>
      <c r="L1267" s="21">
        <v>8</v>
      </c>
      <c r="M1267" s="21">
        <v>36</v>
      </c>
      <c r="N1267" s="21" t="s">
        <v>3384</v>
      </c>
    </row>
    <row r="1268" spans="1:14" ht="30" customHeight="1" x14ac:dyDescent="0.2">
      <c r="A1268" s="20">
        <f ca="1">+SUBTOTAL(3,$A$3:B1268)</f>
        <v>1267</v>
      </c>
      <c r="B1268" s="21" t="s">
        <v>2905</v>
      </c>
      <c r="C1268" s="21" t="s">
        <v>3344</v>
      </c>
      <c r="D1268" s="16" t="s">
        <v>3385</v>
      </c>
      <c r="E1268" s="21" t="s">
        <v>3386</v>
      </c>
      <c r="F1268" s="21">
        <v>1</v>
      </c>
      <c r="G1268" s="21" t="s">
        <v>33</v>
      </c>
      <c r="H1268" s="21" t="s">
        <v>252</v>
      </c>
      <c r="I1268" s="22">
        <v>3</v>
      </c>
      <c r="J1268" s="21">
        <v>10</v>
      </c>
      <c r="K1268" s="21">
        <v>0.39600000000000002</v>
      </c>
      <c r="L1268" s="21">
        <v>17</v>
      </c>
      <c r="M1268" s="21">
        <v>33</v>
      </c>
      <c r="N1268" s="21" t="s">
        <v>3387</v>
      </c>
    </row>
    <row r="1269" spans="1:14" ht="30" customHeight="1" x14ac:dyDescent="0.2">
      <c r="A1269" s="20">
        <f ca="1">+SUBTOTAL(3,$A$3:B1269)</f>
        <v>1268</v>
      </c>
      <c r="B1269" s="21" t="s">
        <v>2905</v>
      </c>
      <c r="C1269" s="21" t="s">
        <v>3344</v>
      </c>
      <c r="D1269" s="16" t="s">
        <v>3388</v>
      </c>
      <c r="E1269" s="21" t="s">
        <v>3359</v>
      </c>
      <c r="F1269" s="21">
        <v>0.2</v>
      </c>
      <c r="G1269" s="21" t="s">
        <v>3</v>
      </c>
      <c r="H1269" s="21" t="s">
        <v>2458</v>
      </c>
      <c r="I1269" s="22">
        <v>1.2</v>
      </c>
      <c r="J1269" s="21">
        <v>12</v>
      </c>
      <c r="K1269" s="21">
        <v>3.5700000000000003E-2</v>
      </c>
      <c r="L1269" s="21">
        <v>14</v>
      </c>
      <c r="M1269" s="21">
        <v>35</v>
      </c>
      <c r="N1269" s="21" t="s">
        <v>3389</v>
      </c>
    </row>
    <row r="1270" spans="1:14" ht="30" customHeight="1" x14ac:dyDescent="0.2">
      <c r="A1270" s="20">
        <f ca="1">+SUBTOTAL(3,$A$3:B1270)</f>
        <v>1269</v>
      </c>
      <c r="B1270" s="21" t="s">
        <v>2905</v>
      </c>
      <c r="C1270" s="21" t="s">
        <v>3344</v>
      </c>
      <c r="D1270" s="16" t="s">
        <v>3390</v>
      </c>
      <c r="E1270" s="21" t="s">
        <v>3378</v>
      </c>
      <c r="F1270" s="21">
        <v>0.2</v>
      </c>
      <c r="G1270" s="21" t="s">
        <v>8</v>
      </c>
      <c r="H1270" s="21" t="s">
        <v>17</v>
      </c>
      <c r="I1270" s="22">
        <v>1.1000000000000001</v>
      </c>
      <c r="J1270" s="21">
        <v>12</v>
      </c>
      <c r="K1270" s="21">
        <v>4.1000000000000002E-2</v>
      </c>
      <c r="L1270" s="21">
        <v>15</v>
      </c>
      <c r="M1270" s="21">
        <v>34</v>
      </c>
      <c r="N1270" s="21" t="s">
        <v>3391</v>
      </c>
    </row>
    <row r="1271" spans="1:14" ht="30" customHeight="1" x14ac:dyDescent="0.2">
      <c r="A1271" s="20">
        <f ca="1">+SUBTOTAL(3,$A$3:B1271)</f>
        <v>1270</v>
      </c>
      <c r="B1271" s="21" t="s">
        <v>2905</v>
      </c>
      <c r="C1271" s="21" t="s">
        <v>3344</v>
      </c>
      <c r="D1271" s="16" t="s">
        <v>3392</v>
      </c>
      <c r="E1271" s="21" t="s">
        <v>3359</v>
      </c>
      <c r="F1271" s="21">
        <v>0.1</v>
      </c>
      <c r="G1271" s="21" t="s">
        <v>3</v>
      </c>
      <c r="H1271" s="21" t="s">
        <v>630</v>
      </c>
      <c r="I1271" s="22">
        <v>1.1000000000000001</v>
      </c>
      <c r="J1271" s="21">
        <v>4</v>
      </c>
      <c r="K1271" s="21">
        <v>0.35199999999999998</v>
      </c>
      <c r="L1271" s="21">
        <v>38</v>
      </c>
      <c r="M1271" s="21">
        <v>16</v>
      </c>
      <c r="N1271" s="21" t="s">
        <v>3393</v>
      </c>
    </row>
    <row r="1272" spans="1:14" ht="30" customHeight="1" x14ac:dyDescent="0.2">
      <c r="A1272" s="20">
        <f ca="1">+SUBTOTAL(3,$A$3:B1272)</f>
        <v>1271</v>
      </c>
      <c r="B1272" s="21" t="s">
        <v>2905</v>
      </c>
      <c r="C1272" s="21" t="s">
        <v>3344</v>
      </c>
      <c r="D1272" s="16" t="s">
        <v>3394</v>
      </c>
      <c r="E1272" s="21" t="s">
        <v>3359</v>
      </c>
      <c r="F1272" s="21">
        <v>1.5</v>
      </c>
      <c r="G1272" s="21" t="s">
        <v>3</v>
      </c>
      <c r="H1272" s="21" t="s">
        <v>630</v>
      </c>
      <c r="I1272" s="22">
        <v>1.5</v>
      </c>
      <c r="J1272" s="21">
        <v>4</v>
      </c>
      <c r="K1272" s="21">
        <v>0.13400000000000001</v>
      </c>
      <c r="L1272" s="21">
        <v>15</v>
      </c>
      <c r="M1272" s="21">
        <v>33</v>
      </c>
      <c r="N1272" s="21" t="s">
        <v>3395</v>
      </c>
    </row>
    <row r="1273" spans="1:14" ht="30" customHeight="1" x14ac:dyDescent="0.2">
      <c r="A1273" s="20">
        <f ca="1">+SUBTOTAL(3,$A$3:B1273)</f>
        <v>1272</v>
      </c>
      <c r="B1273" s="21" t="s">
        <v>2905</v>
      </c>
      <c r="C1273" s="21" t="s">
        <v>3344</v>
      </c>
      <c r="D1273" s="16" t="s">
        <v>3396</v>
      </c>
      <c r="E1273" s="21" t="s">
        <v>3397</v>
      </c>
      <c r="F1273" s="21">
        <v>2</v>
      </c>
      <c r="G1273" s="21" t="s">
        <v>3</v>
      </c>
      <c r="H1273" s="21" t="s">
        <v>3398</v>
      </c>
      <c r="I1273" s="22">
        <v>1.2</v>
      </c>
      <c r="J1273" s="21">
        <v>12</v>
      </c>
      <c r="K1273" s="21">
        <v>0.11799999999999999</v>
      </c>
      <c r="L1273" s="21">
        <v>15</v>
      </c>
      <c r="M1273" s="21">
        <v>33</v>
      </c>
      <c r="N1273" s="21" t="s">
        <v>3399</v>
      </c>
    </row>
    <row r="1274" spans="1:14" ht="30" customHeight="1" x14ac:dyDescent="0.2">
      <c r="A1274" s="20">
        <f ca="1">+SUBTOTAL(3,$A$3:B1274)</f>
        <v>1273</v>
      </c>
      <c r="B1274" s="21" t="s">
        <v>2905</v>
      </c>
      <c r="C1274" s="21" t="s">
        <v>3344</v>
      </c>
      <c r="D1274" s="16" t="s">
        <v>3400</v>
      </c>
      <c r="E1274" s="21" t="s">
        <v>3359</v>
      </c>
      <c r="F1274" s="21">
        <v>0.2</v>
      </c>
      <c r="G1274" s="21" t="s">
        <v>3</v>
      </c>
      <c r="H1274" s="21" t="s">
        <v>731</v>
      </c>
      <c r="I1274" s="22">
        <v>1.1499999999999999</v>
      </c>
      <c r="J1274" s="21">
        <v>15</v>
      </c>
      <c r="K1274" s="21">
        <v>0.62</v>
      </c>
      <c r="L1274" s="21">
        <v>14</v>
      </c>
      <c r="M1274" s="21">
        <v>23</v>
      </c>
      <c r="N1274" s="21" t="s">
        <v>3401</v>
      </c>
    </row>
    <row r="1275" spans="1:14" ht="30" customHeight="1" x14ac:dyDescent="0.2">
      <c r="A1275" s="20">
        <f ca="1">+SUBTOTAL(3,$A$3:B1275)</f>
        <v>1274</v>
      </c>
      <c r="B1275" s="21" t="s">
        <v>2905</v>
      </c>
      <c r="C1275" s="21" t="s">
        <v>3344</v>
      </c>
      <c r="D1275" s="16" t="s">
        <v>3402</v>
      </c>
      <c r="E1275" s="21" t="s">
        <v>3403</v>
      </c>
      <c r="F1275" s="21">
        <v>0.1</v>
      </c>
      <c r="G1275" s="21" t="s">
        <v>8</v>
      </c>
      <c r="H1275" s="21" t="s">
        <v>13</v>
      </c>
      <c r="I1275" s="22">
        <v>1.05</v>
      </c>
      <c r="J1275" s="21">
        <v>7</v>
      </c>
      <c r="K1275" s="21">
        <v>6.3700000000000007E-2</v>
      </c>
      <c r="L1275" s="21">
        <v>14</v>
      </c>
      <c r="M1275" s="21">
        <v>33</v>
      </c>
      <c r="N1275" s="21" t="s">
        <v>3404</v>
      </c>
    </row>
    <row r="1276" spans="1:14" ht="30" customHeight="1" x14ac:dyDescent="0.2">
      <c r="A1276" s="20">
        <f ca="1">+SUBTOTAL(3,$A$3:B1276)</f>
        <v>1275</v>
      </c>
      <c r="B1276" s="21" t="s">
        <v>2905</v>
      </c>
      <c r="C1276" s="21" t="s">
        <v>3344</v>
      </c>
      <c r="D1276" s="16" t="s">
        <v>3405</v>
      </c>
      <c r="E1276" s="21" t="s">
        <v>3406</v>
      </c>
      <c r="F1276" s="21">
        <v>0.8</v>
      </c>
      <c r="G1276" s="21" t="s">
        <v>3</v>
      </c>
      <c r="H1276" s="21" t="s">
        <v>630</v>
      </c>
      <c r="I1276" s="22">
        <v>1.06</v>
      </c>
      <c r="J1276" s="21">
        <v>10</v>
      </c>
      <c r="K1276" s="21">
        <v>0.13800000000000001</v>
      </c>
      <c r="L1276" s="21">
        <v>16</v>
      </c>
      <c r="M1276" s="21">
        <v>42</v>
      </c>
      <c r="N1276" s="21" t="s">
        <v>3407</v>
      </c>
    </row>
    <row r="1277" spans="1:14" ht="30" customHeight="1" x14ac:dyDescent="0.2">
      <c r="A1277" s="20">
        <f ca="1">+SUBTOTAL(3,$A$3:B1277)</f>
        <v>1276</v>
      </c>
      <c r="B1277" s="21" t="s">
        <v>2905</v>
      </c>
      <c r="C1277" s="21" t="s">
        <v>3344</v>
      </c>
      <c r="D1277" s="16" t="s">
        <v>3408</v>
      </c>
      <c r="E1277" s="21" t="s">
        <v>3409</v>
      </c>
      <c r="F1277" s="21">
        <v>0.2</v>
      </c>
      <c r="G1277" s="21" t="s">
        <v>8</v>
      </c>
      <c r="H1277" s="21" t="s">
        <v>17</v>
      </c>
      <c r="I1277" s="22">
        <v>1.4</v>
      </c>
      <c r="J1277" s="21">
        <v>10</v>
      </c>
      <c r="K1277" s="21">
        <v>0.22600000000000001</v>
      </c>
      <c r="L1277" s="21">
        <v>22</v>
      </c>
      <c r="M1277" s="21">
        <v>29</v>
      </c>
      <c r="N1277" s="21" t="s">
        <v>3410</v>
      </c>
    </row>
    <row r="1278" spans="1:14" ht="30" customHeight="1" x14ac:dyDescent="0.2">
      <c r="A1278" s="20">
        <f ca="1">+SUBTOTAL(3,$A$3:B1278)</f>
        <v>1277</v>
      </c>
      <c r="B1278" s="21" t="s">
        <v>2905</v>
      </c>
      <c r="C1278" s="21" t="s">
        <v>3344</v>
      </c>
      <c r="D1278" s="16" t="s">
        <v>3411</v>
      </c>
      <c r="E1278" s="21" t="s">
        <v>3412</v>
      </c>
      <c r="F1278" s="21">
        <v>0.25</v>
      </c>
      <c r="G1278" s="21" t="s">
        <v>8</v>
      </c>
      <c r="H1278" s="21" t="s">
        <v>17</v>
      </c>
      <c r="I1278" s="22">
        <v>1.05</v>
      </c>
      <c r="J1278" s="21">
        <v>18</v>
      </c>
      <c r="K1278" s="21">
        <v>0.1</v>
      </c>
      <c r="L1278" s="21">
        <v>17</v>
      </c>
      <c r="M1278" s="21">
        <v>34</v>
      </c>
      <c r="N1278" s="21" t="s">
        <v>3413</v>
      </c>
    </row>
    <row r="1279" spans="1:14" ht="30" customHeight="1" x14ac:dyDescent="0.2">
      <c r="A1279" s="20">
        <f ca="1">+SUBTOTAL(3,$A$3:B1279)</f>
        <v>1278</v>
      </c>
      <c r="B1279" s="21" t="s">
        <v>2905</v>
      </c>
      <c r="C1279" s="21" t="s">
        <v>3344</v>
      </c>
      <c r="D1279" s="16" t="s">
        <v>3414</v>
      </c>
      <c r="E1279" s="21" t="s">
        <v>3415</v>
      </c>
      <c r="F1279" s="21">
        <v>1</v>
      </c>
      <c r="G1279" s="21" t="s">
        <v>8</v>
      </c>
      <c r="H1279" s="21" t="s">
        <v>9</v>
      </c>
      <c r="I1279" s="22">
        <v>3</v>
      </c>
      <c r="J1279" s="21">
        <v>50</v>
      </c>
      <c r="K1279" s="21">
        <v>0.13400000000000001</v>
      </c>
      <c r="L1279" s="21">
        <v>15</v>
      </c>
      <c r="M1279" s="21">
        <v>34</v>
      </c>
      <c r="N1279" s="21" t="s">
        <v>3416</v>
      </c>
    </row>
    <row r="1280" spans="1:14" ht="30" customHeight="1" x14ac:dyDescent="0.2">
      <c r="A1280" s="20">
        <f ca="1">+SUBTOTAL(3,$A$3:B1280)</f>
        <v>1279</v>
      </c>
      <c r="B1280" s="21" t="s">
        <v>2905</v>
      </c>
      <c r="C1280" s="21" t="s">
        <v>3344</v>
      </c>
      <c r="D1280" s="16" t="s">
        <v>3417</v>
      </c>
      <c r="E1280" s="21" t="s">
        <v>3418</v>
      </c>
      <c r="F1280" s="21">
        <v>0.5</v>
      </c>
      <c r="G1280" s="21" t="s">
        <v>8</v>
      </c>
      <c r="H1280" s="21" t="s">
        <v>506</v>
      </c>
      <c r="I1280" s="22">
        <v>1</v>
      </c>
      <c r="J1280" s="21">
        <v>20</v>
      </c>
      <c r="K1280" s="21">
        <v>0.14000000000000001</v>
      </c>
      <c r="L1280" s="21">
        <v>17</v>
      </c>
      <c r="M1280" s="21">
        <v>33</v>
      </c>
      <c r="N1280" s="21" t="s">
        <v>3419</v>
      </c>
    </row>
    <row r="1281" spans="1:14" ht="30" customHeight="1" x14ac:dyDescent="0.2">
      <c r="A1281" s="20">
        <f ca="1">+SUBTOTAL(3,$A$3:B1281)</f>
        <v>1280</v>
      </c>
      <c r="B1281" s="21" t="s">
        <v>2905</v>
      </c>
      <c r="C1281" s="21" t="s">
        <v>3344</v>
      </c>
      <c r="D1281" s="16" t="s">
        <v>3420</v>
      </c>
      <c r="E1281" s="21" t="s">
        <v>3421</v>
      </c>
      <c r="F1281" s="21">
        <v>0.2</v>
      </c>
      <c r="G1281" s="21" t="s">
        <v>8</v>
      </c>
      <c r="H1281" s="21" t="s">
        <v>247</v>
      </c>
      <c r="I1281" s="22">
        <v>0.6</v>
      </c>
      <c r="J1281" s="21">
        <v>15</v>
      </c>
      <c r="K1281" s="21">
        <v>5.2999999999999999E-2</v>
      </c>
      <c r="L1281" s="21">
        <v>17</v>
      </c>
      <c r="M1281" s="21">
        <v>33</v>
      </c>
      <c r="N1281" s="21" t="s">
        <v>3422</v>
      </c>
    </row>
    <row r="1282" spans="1:14" ht="30" customHeight="1" x14ac:dyDescent="0.2">
      <c r="A1282" s="20">
        <f ca="1">+SUBTOTAL(3,$A$3:B1282)</f>
        <v>1281</v>
      </c>
      <c r="B1282" s="21" t="s">
        <v>2905</v>
      </c>
      <c r="C1282" s="21" t="s">
        <v>3344</v>
      </c>
      <c r="D1282" s="16" t="s">
        <v>3423</v>
      </c>
      <c r="E1282" s="21" t="s">
        <v>3424</v>
      </c>
      <c r="F1282" s="21">
        <v>1</v>
      </c>
      <c r="G1282" s="21" t="s">
        <v>8</v>
      </c>
      <c r="H1282" s="21" t="s">
        <v>13</v>
      </c>
      <c r="I1282" s="22">
        <v>0.78</v>
      </c>
      <c r="J1282" s="21">
        <v>30</v>
      </c>
      <c r="K1282" s="21">
        <v>0.113</v>
      </c>
      <c r="L1282" s="21">
        <v>16</v>
      </c>
      <c r="M1282" s="21">
        <v>33</v>
      </c>
      <c r="N1282" s="21" t="s">
        <v>3425</v>
      </c>
    </row>
    <row r="1283" spans="1:14" ht="30" customHeight="1" x14ac:dyDescent="0.2">
      <c r="A1283" s="20">
        <f ca="1">+SUBTOTAL(3,$A$3:B1283)</f>
        <v>1282</v>
      </c>
      <c r="B1283" s="21" t="s">
        <v>2905</v>
      </c>
      <c r="C1283" s="21" t="s">
        <v>3344</v>
      </c>
      <c r="D1283" s="16" t="s">
        <v>3426</v>
      </c>
      <c r="E1283" s="21" t="s">
        <v>3427</v>
      </c>
      <c r="F1283" s="21">
        <v>1.5</v>
      </c>
      <c r="G1283" s="21" t="s">
        <v>33</v>
      </c>
      <c r="H1283" s="21" t="s">
        <v>124</v>
      </c>
      <c r="I1283" s="22">
        <v>1.2</v>
      </c>
      <c r="J1283" s="21">
        <v>12</v>
      </c>
      <c r="K1283" s="21">
        <v>0.124</v>
      </c>
      <c r="L1283" s="21">
        <v>16</v>
      </c>
      <c r="M1283" s="21">
        <v>32</v>
      </c>
      <c r="N1283" s="21" t="s">
        <v>3428</v>
      </c>
    </row>
    <row r="1284" spans="1:14" ht="30" customHeight="1" x14ac:dyDescent="0.2">
      <c r="A1284" s="20">
        <f ca="1">+SUBTOTAL(3,$A$3:B1284)</f>
        <v>1283</v>
      </c>
      <c r="B1284" s="21" t="s">
        <v>2905</v>
      </c>
      <c r="C1284" s="21" t="s">
        <v>3344</v>
      </c>
      <c r="D1284" s="16" t="s">
        <v>3429</v>
      </c>
      <c r="E1284" s="21" t="s">
        <v>3350</v>
      </c>
      <c r="F1284" s="21">
        <v>1</v>
      </c>
      <c r="G1284" s="21" t="s">
        <v>8</v>
      </c>
      <c r="H1284" s="21" t="s">
        <v>17</v>
      </c>
      <c r="I1284" s="22">
        <v>0.8</v>
      </c>
      <c r="J1284" s="21">
        <v>25</v>
      </c>
      <c r="K1284" s="21">
        <v>0.107478</v>
      </c>
      <c r="L1284" s="21">
        <v>16</v>
      </c>
      <c r="M1284" s="21">
        <v>33</v>
      </c>
      <c r="N1284" s="21" t="s">
        <v>3430</v>
      </c>
    </row>
    <row r="1285" spans="1:14" ht="30" customHeight="1" x14ac:dyDescent="0.2">
      <c r="A1285" s="20">
        <f ca="1">+SUBTOTAL(3,$A$3:B1285)</f>
        <v>1284</v>
      </c>
      <c r="B1285" s="21" t="s">
        <v>2905</v>
      </c>
      <c r="C1285" s="21" t="s">
        <v>3344</v>
      </c>
      <c r="D1285" s="16" t="s">
        <v>3431</v>
      </c>
      <c r="E1285" s="21" t="s">
        <v>3432</v>
      </c>
      <c r="F1285" s="21">
        <v>0.8</v>
      </c>
      <c r="G1285" s="21" t="s">
        <v>33</v>
      </c>
      <c r="H1285" s="21" t="s">
        <v>3433</v>
      </c>
      <c r="I1285" s="22">
        <v>0.1</v>
      </c>
      <c r="J1285" s="21">
        <v>5</v>
      </c>
      <c r="K1285" s="21">
        <v>4.3400000000000001E-2</v>
      </c>
      <c r="L1285" s="21">
        <v>33</v>
      </c>
      <c r="M1285" s="21">
        <v>27</v>
      </c>
      <c r="N1285" s="21" t="s">
        <v>3434</v>
      </c>
    </row>
    <row r="1286" spans="1:14" ht="30" customHeight="1" x14ac:dyDescent="0.2">
      <c r="A1286" s="20">
        <f ca="1">+SUBTOTAL(3,$A$3:B1286)</f>
        <v>1285</v>
      </c>
      <c r="B1286" s="21" t="s">
        <v>2905</v>
      </c>
      <c r="C1286" s="21" t="s">
        <v>3344</v>
      </c>
      <c r="D1286" s="16" t="s">
        <v>3435</v>
      </c>
      <c r="E1286" s="21" t="s">
        <v>3436</v>
      </c>
      <c r="F1286" s="21">
        <v>50</v>
      </c>
      <c r="G1286" s="21" t="s">
        <v>33</v>
      </c>
      <c r="H1286" s="21" t="s">
        <v>174</v>
      </c>
      <c r="I1286" s="22">
        <v>0.6</v>
      </c>
      <c r="J1286" s="21">
        <v>12</v>
      </c>
      <c r="K1286" s="21">
        <v>0.1</v>
      </c>
      <c r="L1286" s="21">
        <v>20</v>
      </c>
      <c r="M1286" s="21">
        <v>29</v>
      </c>
      <c r="N1286" s="21" t="s">
        <v>3437</v>
      </c>
    </row>
    <row r="1287" spans="1:14" ht="30" customHeight="1" x14ac:dyDescent="0.2">
      <c r="A1287" s="20">
        <f ca="1">+SUBTOTAL(3,$A$3:B1287)</f>
        <v>1286</v>
      </c>
      <c r="B1287" s="21" t="s">
        <v>2905</v>
      </c>
      <c r="C1287" s="21" t="s">
        <v>3344</v>
      </c>
      <c r="D1287" s="16" t="s">
        <v>3438</v>
      </c>
      <c r="E1287" s="21" t="s">
        <v>3439</v>
      </c>
      <c r="F1287" s="21">
        <v>1</v>
      </c>
      <c r="G1287" s="21" t="s">
        <v>8</v>
      </c>
      <c r="H1287" s="21" t="s">
        <v>9</v>
      </c>
      <c r="I1287" s="22">
        <v>0.7</v>
      </c>
      <c r="J1287" s="21">
        <v>15</v>
      </c>
      <c r="K1287" s="21">
        <v>0.157</v>
      </c>
      <c r="L1287" s="21">
        <v>21</v>
      </c>
      <c r="M1287" s="21">
        <v>30</v>
      </c>
      <c r="N1287" s="21" t="s">
        <v>3440</v>
      </c>
    </row>
    <row r="1288" spans="1:14" ht="30" customHeight="1" x14ac:dyDescent="0.2">
      <c r="A1288" s="20">
        <f ca="1">+SUBTOTAL(3,$A$3:B1288)</f>
        <v>1287</v>
      </c>
      <c r="B1288" s="21" t="s">
        <v>2905</v>
      </c>
      <c r="C1288" s="21" t="s">
        <v>3344</v>
      </c>
      <c r="D1288" s="16" t="s">
        <v>3441</v>
      </c>
      <c r="E1288" s="21" t="s">
        <v>3442</v>
      </c>
      <c r="F1288" s="21">
        <v>400</v>
      </c>
      <c r="G1288" s="21" t="s">
        <v>33</v>
      </c>
      <c r="H1288" s="21" t="s">
        <v>252</v>
      </c>
      <c r="I1288" s="22">
        <v>0.8</v>
      </c>
      <c r="J1288" s="21">
        <v>10</v>
      </c>
      <c r="K1288" s="21">
        <v>0.22700000000000001</v>
      </c>
      <c r="L1288" s="21">
        <v>26</v>
      </c>
      <c r="M1288" s="21">
        <v>27</v>
      </c>
      <c r="N1288" s="21" t="s">
        <v>3443</v>
      </c>
    </row>
    <row r="1289" spans="1:14" ht="30" customHeight="1" x14ac:dyDescent="0.2">
      <c r="A1289" s="20">
        <f ca="1">+SUBTOTAL(3,$A$3:B1289)</f>
        <v>1288</v>
      </c>
      <c r="B1289" s="21" t="s">
        <v>2905</v>
      </c>
      <c r="C1289" s="21" t="s">
        <v>3344</v>
      </c>
      <c r="D1289" s="16" t="s">
        <v>3444</v>
      </c>
      <c r="E1289" s="21" t="s">
        <v>3445</v>
      </c>
      <c r="F1289" s="21">
        <v>0.6</v>
      </c>
      <c r="G1289" s="21" t="s">
        <v>8</v>
      </c>
      <c r="H1289" s="21" t="s">
        <v>17</v>
      </c>
      <c r="I1289" s="22">
        <v>0.5</v>
      </c>
      <c r="J1289" s="21">
        <v>12</v>
      </c>
      <c r="K1289" s="21">
        <v>2.7E-2</v>
      </c>
      <c r="L1289" s="21">
        <v>16</v>
      </c>
      <c r="M1289" s="21">
        <v>32</v>
      </c>
      <c r="N1289" s="21" t="s">
        <v>3446</v>
      </c>
    </row>
    <row r="1290" spans="1:14" ht="30" customHeight="1" x14ac:dyDescent="0.2">
      <c r="A1290" s="20">
        <f ca="1">+SUBTOTAL(3,$A$3:B1290)</f>
        <v>1289</v>
      </c>
      <c r="B1290" s="21" t="s">
        <v>2905</v>
      </c>
      <c r="C1290" s="21" t="s">
        <v>3344</v>
      </c>
      <c r="D1290" s="16" t="s">
        <v>3447</v>
      </c>
      <c r="E1290" s="21" t="s">
        <v>3359</v>
      </c>
      <c r="F1290" s="21">
        <v>0.6</v>
      </c>
      <c r="G1290" s="21" t="s">
        <v>3</v>
      </c>
      <c r="H1290" s="21" t="s">
        <v>943</v>
      </c>
      <c r="I1290" s="22">
        <v>0.2</v>
      </c>
      <c r="J1290" s="21">
        <v>15</v>
      </c>
      <c r="K1290" s="21">
        <v>3.9E-2</v>
      </c>
      <c r="L1290" s="21">
        <v>21</v>
      </c>
      <c r="M1290" s="21">
        <v>30</v>
      </c>
      <c r="N1290" s="21" t="s">
        <v>3448</v>
      </c>
    </row>
    <row r="1291" spans="1:14" ht="30" customHeight="1" x14ac:dyDescent="0.2">
      <c r="A1291" s="20">
        <f ca="1">+SUBTOTAL(3,$A$3:B1291)</f>
        <v>1290</v>
      </c>
      <c r="B1291" s="21" t="s">
        <v>2905</v>
      </c>
      <c r="C1291" s="21" t="s">
        <v>3344</v>
      </c>
      <c r="D1291" s="16" t="s">
        <v>3449</v>
      </c>
      <c r="E1291" s="21" t="s">
        <v>3450</v>
      </c>
      <c r="F1291" s="21">
        <v>0.8</v>
      </c>
      <c r="G1291" s="21" t="s">
        <v>8</v>
      </c>
      <c r="H1291" s="21" t="s">
        <v>9</v>
      </c>
      <c r="I1291" s="22">
        <v>0.1</v>
      </c>
      <c r="J1291" s="21">
        <v>8</v>
      </c>
      <c r="K1291" s="21">
        <v>2.7E-2</v>
      </c>
      <c r="L1291" s="21">
        <v>29</v>
      </c>
      <c r="M1291" s="21">
        <v>30</v>
      </c>
      <c r="N1291" s="21" t="s">
        <v>3451</v>
      </c>
    </row>
    <row r="1292" spans="1:14" ht="30" customHeight="1" x14ac:dyDescent="0.2">
      <c r="A1292" s="20">
        <f ca="1">+SUBTOTAL(3,$A$3:B1292)</f>
        <v>1291</v>
      </c>
      <c r="B1292" s="21" t="s">
        <v>2905</v>
      </c>
      <c r="C1292" s="21" t="s">
        <v>3344</v>
      </c>
      <c r="D1292" s="16" t="s">
        <v>3452</v>
      </c>
      <c r="E1292" s="21" t="s">
        <v>3453</v>
      </c>
      <c r="F1292" s="21">
        <v>0.15</v>
      </c>
      <c r="G1292" s="21" t="s">
        <v>8</v>
      </c>
      <c r="H1292" s="21" t="s">
        <v>13</v>
      </c>
      <c r="I1292" s="22">
        <v>0.2</v>
      </c>
      <c r="J1292" s="21">
        <v>5</v>
      </c>
      <c r="K1292" s="21">
        <v>5.0999999999999997E-2</v>
      </c>
      <c r="L1292" s="21">
        <v>22</v>
      </c>
      <c r="M1292" s="21">
        <v>31</v>
      </c>
      <c r="N1292" s="21" t="s">
        <v>3454</v>
      </c>
    </row>
    <row r="1293" spans="1:14" ht="30" customHeight="1" x14ac:dyDescent="0.2">
      <c r="A1293" s="20">
        <f ca="1">+SUBTOTAL(3,$A$3:B1293)</f>
        <v>1292</v>
      </c>
      <c r="B1293" s="21" t="s">
        <v>2905</v>
      </c>
      <c r="C1293" s="21" t="s">
        <v>3344</v>
      </c>
      <c r="D1293" s="16" t="s">
        <v>3455</v>
      </c>
      <c r="E1293" s="21" t="s">
        <v>3456</v>
      </c>
      <c r="F1293" s="21">
        <v>0.25</v>
      </c>
      <c r="G1293" s="21" t="s">
        <v>3</v>
      </c>
      <c r="H1293" s="21" t="s">
        <v>630</v>
      </c>
      <c r="I1293" s="22">
        <v>0.2</v>
      </c>
      <c r="J1293" s="21">
        <v>4</v>
      </c>
      <c r="K1293" s="21">
        <v>3.5000000000000003E-2</v>
      </c>
      <c r="L1293" s="21">
        <v>20</v>
      </c>
      <c r="M1293" s="21">
        <v>30</v>
      </c>
      <c r="N1293" s="21" t="s">
        <v>3457</v>
      </c>
    </row>
    <row r="1294" spans="1:14" ht="30" customHeight="1" x14ac:dyDescent="0.2">
      <c r="A1294" s="20">
        <f ca="1">+SUBTOTAL(3,$A$3:B1294)</f>
        <v>1293</v>
      </c>
      <c r="B1294" s="21" t="s">
        <v>2905</v>
      </c>
      <c r="C1294" s="21" t="s">
        <v>3344</v>
      </c>
      <c r="D1294" s="16" t="s">
        <v>3458</v>
      </c>
      <c r="E1294" s="21" t="s">
        <v>3421</v>
      </c>
      <c r="F1294" s="21">
        <v>0.15</v>
      </c>
      <c r="G1294" s="21" t="s">
        <v>8</v>
      </c>
      <c r="H1294" s="21" t="s">
        <v>17</v>
      </c>
      <c r="I1294" s="22">
        <v>0.5</v>
      </c>
      <c r="J1294" s="21">
        <v>4</v>
      </c>
      <c r="K1294" s="21">
        <v>0.13800000000000001</v>
      </c>
      <c r="L1294" s="21">
        <v>27</v>
      </c>
      <c r="M1294" s="21">
        <v>25</v>
      </c>
      <c r="N1294" s="21" t="s">
        <v>3459</v>
      </c>
    </row>
    <row r="1295" spans="1:14" ht="30" customHeight="1" x14ac:dyDescent="0.2">
      <c r="A1295" s="20">
        <f ca="1">+SUBTOTAL(3,$A$3:B1295)</f>
        <v>1294</v>
      </c>
      <c r="B1295" s="21" t="s">
        <v>2905</v>
      </c>
      <c r="C1295" s="21" t="s">
        <v>3344</v>
      </c>
      <c r="D1295" s="16" t="s">
        <v>3460</v>
      </c>
      <c r="E1295" s="21" t="s">
        <v>3359</v>
      </c>
      <c r="F1295" s="21">
        <v>0.15</v>
      </c>
      <c r="G1295" s="21" t="s">
        <v>8</v>
      </c>
      <c r="H1295" s="21" t="s">
        <v>13</v>
      </c>
      <c r="I1295" s="22">
        <v>0.06</v>
      </c>
      <c r="J1295" s="21">
        <v>3</v>
      </c>
      <c r="K1295" s="21">
        <v>0.115</v>
      </c>
      <c r="L1295" s="21">
        <v>10</v>
      </c>
      <c r="M1295" s="21">
        <v>24</v>
      </c>
      <c r="N1295" s="21" t="s">
        <v>3461</v>
      </c>
    </row>
    <row r="1296" spans="1:14" ht="30" customHeight="1" x14ac:dyDescent="0.2">
      <c r="A1296" s="20">
        <f ca="1">+SUBTOTAL(3,$A$3:B1296)</f>
        <v>1295</v>
      </c>
      <c r="B1296" s="21" t="s">
        <v>2905</v>
      </c>
      <c r="C1296" s="21" t="s">
        <v>3344</v>
      </c>
      <c r="D1296" s="16" t="s">
        <v>3462</v>
      </c>
      <c r="E1296" s="21" t="s">
        <v>3463</v>
      </c>
      <c r="F1296" s="21">
        <v>0.15</v>
      </c>
      <c r="G1296" s="21" t="s">
        <v>8</v>
      </c>
      <c r="H1296" s="21" t="s">
        <v>81</v>
      </c>
      <c r="I1296" s="22">
        <v>0.5</v>
      </c>
      <c r="J1296" s="21">
        <v>7</v>
      </c>
      <c r="K1296" s="21">
        <v>3.9E-2</v>
      </c>
      <c r="L1296" s="21">
        <v>15</v>
      </c>
      <c r="M1296" s="21">
        <v>33</v>
      </c>
      <c r="N1296" s="21" t="s">
        <v>3464</v>
      </c>
    </row>
    <row r="1297" spans="1:14" ht="30" customHeight="1" x14ac:dyDescent="0.2">
      <c r="A1297" s="20">
        <f ca="1">+SUBTOTAL(3,$A$3:B1297)</f>
        <v>1296</v>
      </c>
      <c r="B1297" s="21" t="s">
        <v>2905</v>
      </c>
      <c r="C1297" s="21" t="s">
        <v>3465</v>
      </c>
      <c r="D1297" s="16" t="s">
        <v>3466</v>
      </c>
      <c r="E1297" s="21" t="s">
        <v>3467</v>
      </c>
      <c r="F1297" s="21">
        <v>30</v>
      </c>
      <c r="G1297" s="21" t="s">
        <v>8</v>
      </c>
      <c r="H1297" s="21" t="s">
        <v>590</v>
      </c>
      <c r="I1297" s="22">
        <v>40.288521000000003</v>
      </c>
      <c r="J1297" s="21">
        <v>31</v>
      </c>
      <c r="K1297" s="21">
        <v>2.54</v>
      </c>
      <c r="L1297" s="21">
        <v>2.8</v>
      </c>
      <c r="M1297" s="21">
        <v>180</v>
      </c>
      <c r="N1297" s="21" t="s">
        <v>3468</v>
      </c>
    </row>
    <row r="1298" spans="1:14" ht="30" customHeight="1" x14ac:dyDescent="0.2">
      <c r="A1298" s="20">
        <f ca="1">+SUBTOTAL(3,$A$3:B1298)</f>
        <v>1297</v>
      </c>
      <c r="B1298" s="21" t="s">
        <v>2905</v>
      </c>
      <c r="C1298" s="21" t="s">
        <v>3465</v>
      </c>
      <c r="D1298" s="16" t="s">
        <v>3469</v>
      </c>
      <c r="E1298" s="21" t="s">
        <v>3470</v>
      </c>
      <c r="F1298" s="21">
        <v>5</v>
      </c>
      <c r="G1298" s="21" t="s">
        <v>8</v>
      </c>
      <c r="H1298" s="21" t="s">
        <v>17</v>
      </c>
      <c r="I1298" s="22">
        <v>15.004434999999999</v>
      </c>
      <c r="J1298" s="21">
        <v>100</v>
      </c>
      <c r="K1298" s="21">
        <v>1.88</v>
      </c>
      <c r="L1298" s="21">
        <v>11.7</v>
      </c>
      <c r="M1298" s="21">
        <v>84</v>
      </c>
      <c r="N1298" s="21" t="s">
        <v>3471</v>
      </c>
    </row>
    <row r="1299" spans="1:14" ht="30" customHeight="1" x14ac:dyDescent="0.2">
      <c r="A1299" s="20">
        <f ca="1">+SUBTOTAL(3,$A$3:B1299)</f>
        <v>1298</v>
      </c>
      <c r="B1299" s="21" t="s">
        <v>2905</v>
      </c>
      <c r="C1299" s="21" t="s">
        <v>3465</v>
      </c>
      <c r="D1299" s="16" t="s">
        <v>3472</v>
      </c>
      <c r="E1299" s="21" t="s">
        <v>3470</v>
      </c>
      <c r="F1299" s="21">
        <v>5</v>
      </c>
      <c r="G1299" s="21" t="s">
        <v>8</v>
      </c>
      <c r="H1299" s="21" t="s">
        <v>563</v>
      </c>
      <c r="I1299" s="22">
        <v>6.5799850000000006</v>
      </c>
      <c r="J1299" s="21">
        <v>70</v>
      </c>
      <c r="K1299" s="21">
        <v>0.71</v>
      </c>
      <c r="L1299" s="21">
        <v>11.1</v>
      </c>
      <c r="M1299" s="21">
        <v>84</v>
      </c>
      <c r="N1299" s="21" t="s">
        <v>3473</v>
      </c>
    </row>
    <row r="1300" spans="1:14" ht="30" customHeight="1" x14ac:dyDescent="0.2">
      <c r="A1300" s="20">
        <f ca="1">+SUBTOTAL(3,$A$3:B1300)</f>
        <v>1299</v>
      </c>
      <c r="B1300" s="21" t="s">
        <v>2905</v>
      </c>
      <c r="C1300" s="21" t="s">
        <v>3465</v>
      </c>
      <c r="D1300" s="16" t="s">
        <v>3474</v>
      </c>
      <c r="E1300" s="21" t="s">
        <v>3470</v>
      </c>
      <c r="F1300" s="21">
        <v>50</v>
      </c>
      <c r="G1300" s="21" t="s">
        <v>33</v>
      </c>
      <c r="H1300" s="21" t="s">
        <v>174</v>
      </c>
      <c r="I1300" s="22">
        <v>11.757114</v>
      </c>
      <c r="J1300" s="21">
        <v>300</v>
      </c>
      <c r="K1300" s="21">
        <v>0.19</v>
      </c>
      <c r="L1300" s="21">
        <v>8.5</v>
      </c>
      <c r="M1300" s="21">
        <v>60</v>
      </c>
      <c r="N1300" s="21" t="s">
        <v>3475</v>
      </c>
    </row>
    <row r="1301" spans="1:14" ht="30" customHeight="1" x14ac:dyDescent="0.2">
      <c r="A1301" s="20">
        <f ca="1">+SUBTOTAL(3,$A$3:B1301)</f>
        <v>1300</v>
      </c>
      <c r="B1301" s="21" t="s">
        <v>2905</v>
      </c>
      <c r="C1301" s="21" t="s">
        <v>3465</v>
      </c>
      <c r="D1301" s="16" t="s">
        <v>3476</v>
      </c>
      <c r="E1301" s="21" t="s">
        <v>3477</v>
      </c>
      <c r="F1301" s="21">
        <v>1</v>
      </c>
      <c r="G1301" s="21" t="s">
        <v>8</v>
      </c>
      <c r="H1301" s="21" t="s">
        <v>9</v>
      </c>
      <c r="I1301" s="22">
        <v>5.2242379999999997</v>
      </c>
      <c r="J1301" s="21">
        <v>60</v>
      </c>
      <c r="K1301" s="21">
        <v>0.85</v>
      </c>
      <c r="L1301" s="21">
        <v>13.1</v>
      </c>
      <c r="M1301" s="21">
        <v>84</v>
      </c>
      <c r="N1301" s="21" t="s">
        <v>3478</v>
      </c>
    </row>
    <row r="1302" spans="1:14" ht="30" customHeight="1" x14ac:dyDescent="0.2">
      <c r="A1302" s="20">
        <f ca="1">+SUBTOTAL(3,$A$3:B1302)</f>
        <v>1301</v>
      </c>
      <c r="B1302" s="21" t="s">
        <v>2905</v>
      </c>
      <c r="C1302" s="21" t="s">
        <v>3465</v>
      </c>
      <c r="D1302" s="16" t="s">
        <v>3479</v>
      </c>
      <c r="E1302" s="21" t="s">
        <v>3470</v>
      </c>
      <c r="F1302" s="21">
        <v>0.8</v>
      </c>
      <c r="G1302" s="21" t="s">
        <v>8</v>
      </c>
      <c r="H1302" s="21" t="s">
        <v>3059</v>
      </c>
      <c r="I1302" s="22">
        <v>3.1355520000000001</v>
      </c>
      <c r="J1302" s="21">
        <v>45</v>
      </c>
      <c r="K1302" s="21">
        <v>0.36</v>
      </c>
      <c r="L1302" s="21">
        <v>12.1</v>
      </c>
      <c r="M1302" s="21">
        <v>60</v>
      </c>
      <c r="N1302" s="21" t="s">
        <v>3480</v>
      </c>
    </row>
    <row r="1303" spans="1:14" ht="30" customHeight="1" x14ac:dyDescent="0.2">
      <c r="A1303" s="20">
        <f ca="1">+SUBTOTAL(3,$A$3:B1303)</f>
        <v>1302</v>
      </c>
      <c r="B1303" s="21" t="s">
        <v>2905</v>
      </c>
      <c r="C1303" s="21" t="s">
        <v>3465</v>
      </c>
      <c r="D1303" s="16" t="s">
        <v>3481</v>
      </c>
      <c r="E1303" s="21" t="s">
        <v>3470</v>
      </c>
      <c r="F1303" s="21">
        <v>2</v>
      </c>
      <c r="G1303" s="21" t="s">
        <v>33</v>
      </c>
      <c r="H1303" s="21" t="s">
        <v>124</v>
      </c>
      <c r="I1303" s="22">
        <v>2.56182</v>
      </c>
      <c r="J1303" s="21">
        <v>25</v>
      </c>
      <c r="K1303" s="21">
        <v>0.61</v>
      </c>
      <c r="L1303" s="21">
        <v>16.2</v>
      </c>
      <c r="M1303" s="21">
        <v>60</v>
      </c>
      <c r="N1303" s="21" t="s">
        <v>3482</v>
      </c>
    </row>
    <row r="1304" spans="1:14" ht="30" customHeight="1" x14ac:dyDescent="0.2">
      <c r="A1304" s="20">
        <f ca="1">+SUBTOTAL(3,$A$3:B1304)</f>
        <v>1303</v>
      </c>
      <c r="B1304" s="21" t="s">
        <v>2905</v>
      </c>
      <c r="C1304" s="21" t="s">
        <v>3465</v>
      </c>
      <c r="D1304" s="16" t="s">
        <v>2914</v>
      </c>
      <c r="E1304" s="21" t="s">
        <v>3483</v>
      </c>
      <c r="F1304" s="21">
        <v>2</v>
      </c>
      <c r="G1304" s="21" t="s">
        <v>8</v>
      </c>
      <c r="H1304" s="21" t="s">
        <v>9</v>
      </c>
      <c r="I1304" s="22">
        <v>1.8877799999999998</v>
      </c>
      <c r="J1304" s="21">
        <v>24</v>
      </c>
      <c r="K1304" s="21">
        <v>0.31</v>
      </c>
      <c r="L1304" s="21">
        <v>12.3</v>
      </c>
      <c r="M1304" s="21">
        <v>84</v>
      </c>
      <c r="N1304" s="21" t="s">
        <v>3484</v>
      </c>
    </row>
    <row r="1305" spans="1:14" ht="30" customHeight="1" x14ac:dyDescent="0.2">
      <c r="A1305" s="20">
        <f ca="1">+SUBTOTAL(3,$A$3:B1305)</f>
        <v>1304</v>
      </c>
      <c r="B1305" s="21" t="s">
        <v>2905</v>
      </c>
      <c r="C1305" s="21" t="s">
        <v>3465</v>
      </c>
      <c r="D1305" s="16" t="s">
        <v>3485</v>
      </c>
      <c r="E1305" s="21" t="s">
        <v>3470</v>
      </c>
      <c r="F1305" s="21"/>
      <c r="G1305" s="21" t="s">
        <v>8</v>
      </c>
      <c r="H1305" s="21" t="s">
        <v>506</v>
      </c>
      <c r="I1305" s="22">
        <v>6.68</v>
      </c>
      <c r="J1305" s="21">
        <v>40</v>
      </c>
      <c r="K1305" s="21">
        <v>0.74</v>
      </c>
      <c r="L1305" s="21">
        <v>10.9</v>
      </c>
      <c r="M1305" s="21">
        <v>84</v>
      </c>
      <c r="N1305" s="21" t="s">
        <v>3486</v>
      </c>
    </row>
    <row r="1306" spans="1:14" ht="30" customHeight="1" x14ac:dyDescent="0.2">
      <c r="A1306" s="20">
        <f ca="1">+SUBTOTAL(3,$A$3:B1306)</f>
        <v>1305</v>
      </c>
      <c r="B1306" s="21" t="s">
        <v>2905</v>
      </c>
      <c r="C1306" s="21" t="s">
        <v>3465</v>
      </c>
      <c r="D1306" s="16" t="s">
        <v>3487</v>
      </c>
      <c r="E1306" s="21" t="s">
        <v>3483</v>
      </c>
      <c r="F1306" s="21">
        <v>2</v>
      </c>
      <c r="G1306" s="21" t="s">
        <v>8</v>
      </c>
      <c r="H1306" s="21" t="s">
        <v>9</v>
      </c>
      <c r="I1306" s="22">
        <v>2.0428899999999999</v>
      </c>
      <c r="J1306" s="21">
        <v>66</v>
      </c>
      <c r="K1306" s="21">
        <v>0.5</v>
      </c>
      <c r="L1306" s="21">
        <v>13.6</v>
      </c>
      <c r="M1306" s="21">
        <v>84</v>
      </c>
      <c r="N1306" s="21" t="s">
        <v>3488</v>
      </c>
    </row>
    <row r="1307" spans="1:14" ht="30" customHeight="1" x14ac:dyDescent="0.2">
      <c r="A1307" s="20">
        <f ca="1">+SUBTOTAL(3,$A$3:B1307)</f>
        <v>1306</v>
      </c>
      <c r="B1307" s="21" t="s">
        <v>2905</v>
      </c>
      <c r="C1307" s="21" t="s">
        <v>3465</v>
      </c>
      <c r="D1307" s="16" t="s">
        <v>3489</v>
      </c>
      <c r="E1307" s="21" t="s">
        <v>3490</v>
      </c>
      <c r="F1307" s="21">
        <v>0.6</v>
      </c>
      <c r="G1307" s="21" t="s">
        <v>8</v>
      </c>
      <c r="H1307" s="21" t="s">
        <v>17</v>
      </c>
      <c r="I1307" s="22">
        <v>2.0256249999999998</v>
      </c>
      <c r="J1307" s="21">
        <v>12</v>
      </c>
      <c r="K1307" s="21">
        <v>0.22</v>
      </c>
      <c r="L1307" s="21">
        <v>16</v>
      </c>
      <c r="M1307" s="21">
        <v>54</v>
      </c>
      <c r="N1307" s="21" t="s">
        <v>3471</v>
      </c>
    </row>
    <row r="1308" spans="1:14" ht="30" customHeight="1" x14ac:dyDescent="0.2">
      <c r="A1308" s="20">
        <f ca="1">+SUBTOTAL(3,$A$3:B1308)</f>
        <v>1307</v>
      </c>
      <c r="B1308" s="21" t="s">
        <v>2905</v>
      </c>
      <c r="C1308" s="21" t="s">
        <v>3465</v>
      </c>
      <c r="D1308" s="16" t="s">
        <v>3491</v>
      </c>
      <c r="E1308" s="21" t="s">
        <v>3490</v>
      </c>
      <c r="F1308" s="21">
        <v>0.2</v>
      </c>
      <c r="G1308" s="21" t="s">
        <v>8</v>
      </c>
      <c r="H1308" s="21" t="s">
        <v>9</v>
      </c>
      <c r="I1308" s="22">
        <v>2.6606870000000002</v>
      </c>
      <c r="J1308" s="21">
        <v>19</v>
      </c>
      <c r="K1308" s="21">
        <v>0.4</v>
      </c>
      <c r="L1308" s="21">
        <v>17</v>
      </c>
      <c r="M1308" s="21">
        <v>58</v>
      </c>
      <c r="N1308" s="21" t="s">
        <v>3492</v>
      </c>
    </row>
    <row r="1309" spans="1:14" ht="30" customHeight="1" x14ac:dyDescent="0.2">
      <c r="A1309" s="20">
        <f ca="1">+SUBTOTAL(3,$A$3:B1309)</f>
        <v>1308</v>
      </c>
      <c r="B1309" s="21" t="s">
        <v>2905</v>
      </c>
      <c r="C1309" s="21" t="s">
        <v>3465</v>
      </c>
      <c r="D1309" s="16" t="s">
        <v>3493</v>
      </c>
      <c r="E1309" s="21" t="s">
        <v>3470</v>
      </c>
      <c r="F1309" s="21">
        <v>0.06</v>
      </c>
      <c r="G1309" s="21" t="s">
        <v>8</v>
      </c>
      <c r="H1309" s="21" t="s">
        <v>638</v>
      </c>
      <c r="I1309" s="22">
        <v>1.14286</v>
      </c>
      <c r="J1309" s="21">
        <v>40</v>
      </c>
      <c r="K1309" s="21">
        <v>0.09</v>
      </c>
      <c r="L1309" s="21">
        <v>11</v>
      </c>
      <c r="M1309" s="21">
        <v>60</v>
      </c>
      <c r="N1309" s="21" t="s">
        <v>3494</v>
      </c>
    </row>
    <row r="1310" spans="1:14" ht="30" customHeight="1" x14ac:dyDescent="0.2">
      <c r="A1310" s="20">
        <f ca="1">+SUBTOTAL(3,$A$3:B1310)</f>
        <v>1309</v>
      </c>
      <c r="B1310" s="21" t="s">
        <v>2905</v>
      </c>
      <c r="C1310" s="21" t="s">
        <v>3465</v>
      </c>
      <c r="D1310" s="16" t="s">
        <v>135</v>
      </c>
      <c r="E1310" s="21" t="s">
        <v>3467</v>
      </c>
      <c r="F1310" s="21">
        <v>0.5</v>
      </c>
      <c r="G1310" s="21" t="s">
        <v>8</v>
      </c>
      <c r="H1310" s="21" t="s">
        <v>9</v>
      </c>
      <c r="I1310" s="22">
        <v>1.00013</v>
      </c>
      <c r="J1310" s="21">
        <v>10</v>
      </c>
      <c r="K1310" s="21">
        <v>0.6</v>
      </c>
      <c r="L1310" s="21">
        <v>33</v>
      </c>
      <c r="M1310" s="21">
        <v>36</v>
      </c>
      <c r="N1310" s="21" t="s">
        <v>3495</v>
      </c>
    </row>
    <row r="1311" spans="1:14" ht="30" customHeight="1" x14ac:dyDescent="0.2">
      <c r="A1311" s="20">
        <f ca="1">+SUBTOTAL(3,$A$3:B1311)</f>
        <v>1310</v>
      </c>
      <c r="B1311" s="21" t="s">
        <v>2905</v>
      </c>
      <c r="C1311" s="21" t="s">
        <v>3465</v>
      </c>
      <c r="D1311" s="16" t="s">
        <v>3496</v>
      </c>
      <c r="E1311" s="21" t="s">
        <v>3470</v>
      </c>
      <c r="F1311" s="21">
        <v>0.2</v>
      </c>
      <c r="G1311" s="21" t="s">
        <v>8</v>
      </c>
      <c r="H1311" s="21" t="s">
        <v>3497</v>
      </c>
      <c r="I1311" s="22">
        <v>1.2458200000000001</v>
      </c>
      <c r="J1311" s="21">
        <v>29</v>
      </c>
      <c r="K1311" s="21">
        <v>0.03</v>
      </c>
      <c r="L1311" s="21">
        <v>8.9</v>
      </c>
      <c r="M1311" s="21">
        <v>60</v>
      </c>
      <c r="N1311" s="21" t="s">
        <v>3498</v>
      </c>
    </row>
    <row r="1312" spans="1:14" ht="30" customHeight="1" x14ac:dyDescent="0.2">
      <c r="A1312" s="20">
        <f ca="1">+SUBTOTAL(3,$A$3:B1312)</f>
        <v>1311</v>
      </c>
      <c r="B1312" s="21" t="s">
        <v>2905</v>
      </c>
      <c r="C1312" s="21" t="s">
        <v>3465</v>
      </c>
      <c r="D1312" s="16" t="s">
        <v>3499</v>
      </c>
      <c r="E1312" s="21" t="s">
        <v>3490</v>
      </c>
      <c r="F1312" s="21">
        <v>1</v>
      </c>
      <c r="G1312" s="21" t="s">
        <v>8</v>
      </c>
      <c r="H1312" s="21" t="s">
        <v>8</v>
      </c>
      <c r="I1312" s="22">
        <v>0.61029</v>
      </c>
      <c r="J1312" s="21">
        <v>26</v>
      </c>
      <c r="K1312" s="21">
        <v>0.12</v>
      </c>
      <c r="L1312" s="21">
        <v>14.8</v>
      </c>
      <c r="M1312" s="21">
        <v>60</v>
      </c>
      <c r="N1312" s="21" t="s">
        <v>3500</v>
      </c>
    </row>
    <row r="1313" spans="1:14" ht="30" customHeight="1" x14ac:dyDescent="0.2">
      <c r="A1313" s="20">
        <f ca="1">+SUBTOTAL(3,$A$3:B1313)</f>
        <v>1312</v>
      </c>
      <c r="B1313" s="21" t="s">
        <v>2905</v>
      </c>
      <c r="C1313" s="21" t="s">
        <v>3465</v>
      </c>
      <c r="D1313" s="16" t="s">
        <v>3501</v>
      </c>
      <c r="E1313" s="21" t="s">
        <v>3467</v>
      </c>
      <c r="F1313" s="21">
        <v>0.12</v>
      </c>
      <c r="G1313" s="21" t="s">
        <v>3</v>
      </c>
      <c r="H1313" s="21" t="s">
        <v>3502</v>
      </c>
      <c r="I1313" s="22">
        <v>0.20613999999999999</v>
      </c>
      <c r="J1313" s="21">
        <v>10</v>
      </c>
      <c r="K1313" s="21">
        <v>0.03</v>
      </c>
      <c r="L1313" s="21">
        <v>17.7</v>
      </c>
      <c r="M1313" s="21">
        <v>60</v>
      </c>
      <c r="N1313" s="21" t="s">
        <v>3503</v>
      </c>
    </row>
    <row r="1314" spans="1:14" ht="30" customHeight="1" x14ac:dyDescent="0.2">
      <c r="A1314" s="20">
        <f ca="1">+SUBTOTAL(3,$A$3:B1314)</f>
        <v>1313</v>
      </c>
      <c r="B1314" s="21" t="s">
        <v>2905</v>
      </c>
      <c r="C1314" s="21" t="s">
        <v>3465</v>
      </c>
      <c r="D1314" s="16" t="s">
        <v>3504</v>
      </c>
      <c r="E1314" s="21" t="s">
        <v>3470</v>
      </c>
      <c r="F1314" s="21">
        <v>0.5</v>
      </c>
      <c r="G1314" s="21" t="s">
        <v>8</v>
      </c>
      <c r="H1314" s="21" t="s">
        <v>9</v>
      </c>
      <c r="I1314" s="22">
        <v>0.44356000000000001</v>
      </c>
      <c r="J1314" s="21">
        <v>8</v>
      </c>
      <c r="K1314" s="21">
        <v>0.05</v>
      </c>
      <c r="L1314" s="21">
        <v>11.4</v>
      </c>
      <c r="M1314" s="21">
        <v>36</v>
      </c>
      <c r="N1314" s="21" t="s">
        <v>3505</v>
      </c>
    </row>
    <row r="1315" spans="1:14" ht="30" customHeight="1" x14ac:dyDescent="0.2">
      <c r="A1315" s="20">
        <f ca="1">+SUBTOTAL(3,$A$3:B1315)</f>
        <v>1314</v>
      </c>
      <c r="B1315" s="21" t="s">
        <v>2905</v>
      </c>
      <c r="C1315" s="21" t="s">
        <v>3465</v>
      </c>
      <c r="D1315" s="16" t="s">
        <v>3506</v>
      </c>
      <c r="E1315" s="21" t="s">
        <v>3507</v>
      </c>
      <c r="F1315" s="21">
        <v>0.3</v>
      </c>
      <c r="G1315" s="21" t="s">
        <v>8</v>
      </c>
      <c r="H1315" s="21" t="s">
        <v>13</v>
      </c>
      <c r="I1315" s="22">
        <v>0.21957199999999999</v>
      </c>
      <c r="J1315" s="21">
        <v>10</v>
      </c>
      <c r="K1315" s="21">
        <v>0.02</v>
      </c>
      <c r="L1315" s="21">
        <v>11.8</v>
      </c>
      <c r="M1315" s="21">
        <v>36</v>
      </c>
      <c r="N1315" s="21" t="s">
        <v>3508</v>
      </c>
    </row>
    <row r="1316" spans="1:14" ht="30" customHeight="1" x14ac:dyDescent="0.2">
      <c r="A1316" s="20">
        <f ca="1">+SUBTOTAL(3,$A$3:B1316)</f>
        <v>1315</v>
      </c>
      <c r="B1316" s="21" t="s">
        <v>2905</v>
      </c>
      <c r="C1316" s="21" t="s">
        <v>3465</v>
      </c>
      <c r="D1316" s="16" t="s">
        <v>3509</v>
      </c>
      <c r="E1316" s="21" t="s">
        <v>3490</v>
      </c>
      <c r="F1316" s="21">
        <v>0.6</v>
      </c>
      <c r="G1316" s="21" t="s">
        <v>33</v>
      </c>
      <c r="H1316" s="21" t="s">
        <v>252</v>
      </c>
      <c r="I1316" s="22">
        <v>0.768347</v>
      </c>
      <c r="J1316" s="21">
        <v>32</v>
      </c>
      <c r="K1316" s="21">
        <v>0.33</v>
      </c>
      <c r="L1316" s="21">
        <v>38.1</v>
      </c>
      <c r="M1316" s="21">
        <v>36</v>
      </c>
      <c r="N1316" s="21" t="s">
        <v>3510</v>
      </c>
    </row>
    <row r="1317" spans="1:14" ht="30" customHeight="1" x14ac:dyDescent="0.2">
      <c r="A1317" s="20">
        <f ca="1">+SUBTOTAL(3,$A$3:B1317)</f>
        <v>1316</v>
      </c>
      <c r="B1317" s="21" t="s">
        <v>2905</v>
      </c>
      <c r="C1317" s="21" t="s">
        <v>3465</v>
      </c>
      <c r="D1317" s="16" t="s">
        <v>1096</v>
      </c>
      <c r="E1317" s="21" t="s">
        <v>3470</v>
      </c>
      <c r="F1317" s="21">
        <v>0.4</v>
      </c>
      <c r="G1317" s="21" t="s">
        <v>8</v>
      </c>
      <c r="H1317" s="21" t="s">
        <v>1322</v>
      </c>
      <c r="I1317" s="22">
        <v>0.40008699999999997</v>
      </c>
      <c r="J1317" s="21">
        <v>20</v>
      </c>
      <c r="K1317" s="21">
        <v>0.23</v>
      </c>
      <c r="L1317" s="21">
        <v>21.1</v>
      </c>
      <c r="M1317" s="21">
        <v>84</v>
      </c>
      <c r="N1317" s="21" t="s">
        <v>3511</v>
      </c>
    </row>
    <row r="1318" spans="1:14" ht="30" customHeight="1" x14ac:dyDescent="0.2">
      <c r="A1318" s="20">
        <f ca="1">+SUBTOTAL(3,$A$3:B1318)</f>
        <v>1317</v>
      </c>
      <c r="B1318" s="21" t="s">
        <v>2905</v>
      </c>
      <c r="C1318" s="21" t="s">
        <v>3465</v>
      </c>
      <c r="D1318" s="16" t="s">
        <v>3512</v>
      </c>
      <c r="E1318" s="21" t="s">
        <v>3490</v>
      </c>
      <c r="F1318" s="21">
        <v>0.6</v>
      </c>
      <c r="G1318" s="21" t="s">
        <v>8</v>
      </c>
      <c r="H1318" s="21" t="s">
        <v>17</v>
      </c>
      <c r="I1318" s="22">
        <v>0.34550000000000003</v>
      </c>
      <c r="J1318" s="21">
        <v>17</v>
      </c>
      <c r="K1318" s="21">
        <v>0.06</v>
      </c>
      <c r="L1318" s="21">
        <v>18.100000000000001</v>
      </c>
      <c r="M1318" s="21">
        <v>60</v>
      </c>
      <c r="N1318" s="21" t="s">
        <v>3513</v>
      </c>
    </row>
    <row r="1319" spans="1:14" ht="30" customHeight="1" x14ac:dyDescent="0.2">
      <c r="A1319" s="20">
        <f ca="1">+SUBTOTAL(3,$A$3:B1319)</f>
        <v>1318</v>
      </c>
      <c r="B1319" s="21" t="s">
        <v>2905</v>
      </c>
      <c r="C1319" s="21" t="s">
        <v>3465</v>
      </c>
      <c r="D1319" s="16" t="s">
        <v>3514</v>
      </c>
      <c r="E1319" s="21" t="s">
        <v>3490</v>
      </c>
      <c r="F1319" s="21">
        <v>1.5</v>
      </c>
      <c r="G1319" s="21" t="s">
        <v>8</v>
      </c>
      <c r="H1319" s="21" t="s">
        <v>17</v>
      </c>
      <c r="I1319" s="22">
        <v>0.55795100000000009</v>
      </c>
      <c r="J1319" s="21">
        <v>30</v>
      </c>
      <c r="K1319" s="21">
        <v>0.1</v>
      </c>
      <c r="L1319" s="21">
        <v>20.6</v>
      </c>
      <c r="M1319" s="21">
        <v>36</v>
      </c>
      <c r="N1319" s="21" t="s">
        <v>3513</v>
      </c>
    </row>
    <row r="1320" spans="1:14" ht="30" customHeight="1" x14ac:dyDescent="0.2">
      <c r="A1320" s="20">
        <f ca="1">+SUBTOTAL(3,$A$3:B1320)</f>
        <v>1319</v>
      </c>
      <c r="B1320" s="21" t="s">
        <v>2905</v>
      </c>
      <c r="C1320" s="21" t="s">
        <v>3465</v>
      </c>
      <c r="D1320" s="16" t="s">
        <v>3155</v>
      </c>
      <c r="E1320" s="21" t="s">
        <v>3490</v>
      </c>
      <c r="F1320" s="21">
        <v>0.4</v>
      </c>
      <c r="G1320" s="21" t="s">
        <v>8</v>
      </c>
      <c r="H1320" s="21" t="s">
        <v>9</v>
      </c>
      <c r="I1320" s="22">
        <v>0.22425500000000001</v>
      </c>
      <c r="J1320" s="21">
        <v>12</v>
      </c>
      <c r="K1320" s="21">
        <v>0.04</v>
      </c>
      <c r="L1320" s="21">
        <v>14.7</v>
      </c>
      <c r="M1320" s="21">
        <v>36</v>
      </c>
      <c r="N1320" s="21" t="s">
        <v>3515</v>
      </c>
    </row>
    <row r="1321" spans="1:14" ht="30" customHeight="1" x14ac:dyDescent="0.2">
      <c r="A1321" s="20">
        <f ca="1">+SUBTOTAL(3,$A$3:B1321)</f>
        <v>1320</v>
      </c>
      <c r="B1321" s="21" t="s">
        <v>2905</v>
      </c>
      <c r="C1321" s="21" t="s">
        <v>3465</v>
      </c>
      <c r="D1321" s="16" t="s">
        <v>3516</v>
      </c>
      <c r="E1321" s="21" t="s">
        <v>3467</v>
      </c>
      <c r="F1321" s="21">
        <v>0.6</v>
      </c>
      <c r="G1321" s="21" t="s">
        <v>8</v>
      </c>
      <c r="H1321" s="21" t="s">
        <v>9</v>
      </c>
      <c r="I1321" s="22">
        <v>0.26668500000000001</v>
      </c>
      <c r="J1321" s="21">
        <v>8</v>
      </c>
      <c r="K1321" s="21">
        <v>0.02</v>
      </c>
      <c r="L1321" s="21">
        <v>13.2</v>
      </c>
      <c r="M1321" s="21">
        <v>36</v>
      </c>
      <c r="N1321" s="21" t="s">
        <v>3517</v>
      </c>
    </row>
    <row r="1322" spans="1:14" ht="30" customHeight="1" x14ac:dyDescent="0.2">
      <c r="A1322" s="20">
        <f ca="1">+SUBTOTAL(3,$A$3:B1322)</f>
        <v>1321</v>
      </c>
      <c r="B1322" s="21" t="s">
        <v>2905</v>
      </c>
      <c r="C1322" s="21" t="s">
        <v>3465</v>
      </c>
      <c r="D1322" s="16" t="s">
        <v>3518</v>
      </c>
      <c r="E1322" s="21" t="s">
        <v>3467</v>
      </c>
      <c r="F1322" s="21">
        <v>0.4</v>
      </c>
      <c r="G1322" s="21" t="s">
        <v>8</v>
      </c>
      <c r="H1322" s="21" t="s">
        <v>9</v>
      </c>
      <c r="I1322" s="22">
        <v>0.50258400000000003</v>
      </c>
      <c r="J1322" s="21">
        <v>10</v>
      </c>
      <c r="K1322" s="21">
        <v>0.2</v>
      </c>
      <c r="L1322" s="21">
        <v>27.8</v>
      </c>
      <c r="M1322" s="21">
        <v>36</v>
      </c>
      <c r="N1322" s="21" t="s">
        <v>3519</v>
      </c>
    </row>
    <row r="1323" spans="1:14" ht="30" customHeight="1" x14ac:dyDescent="0.2">
      <c r="A1323" s="20">
        <f ca="1">+SUBTOTAL(3,$A$3:B1323)</f>
        <v>1322</v>
      </c>
      <c r="B1323" s="21" t="s">
        <v>2905</v>
      </c>
      <c r="C1323" s="21" t="s">
        <v>3465</v>
      </c>
      <c r="D1323" s="16" t="s">
        <v>3520</v>
      </c>
      <c r="E1323" s="21" t="s">
        <v>3490</v>
      </c>
      <c r="F1323" s="21">
        <v>0.4</v>
      </c>
      <c r="G1323" s="21" t="s">
        <v>8</v>
      </c>
      <c r="H1323" s="21" t="s">
        <v>9</v>
      </c>
      <c r="I1323" s="22">
        <v>0.26628499999999999</v>
      </c>
      <c r="J1323" s="21">
        <v>8</v>
      </c>
      <c r="K1323" s="21">
        <v>7.0000000000000007E-2</v>
      </c>
      <c r="L1323" s="21">
        <v>23.8</v>
      </c>
      <c r="M1323" s="21">
        <v>36</v>
      </c>
      <c r="N1323" s="21" t="s">
        <v>3521</v>
      </c>
    </row>
    <row r="1324" spans="1:14" ht="30" customHeight="1" x14ac:dyDescent="0.2">
      <c r="A1324" s="20">
        <f ca="1">+SUBTOTAL(3,$A$3:B1324)</f>
        <v>1323</v>
      </c>
      <c r="B1324" s="21" t="s">
        <v>2905</v>
      </c>
      <c r="C1324" s="21" t="s">
        <v>3465</v>
      </c>
      <c r="D1324" s="16" t="s">
        <v>3522</v>
      </c>
      <c r="E1324" s="21" t="s">
        <v>3490</v>
      </c>
      <c r="F1324" s="21">
        <v>2</v>
      </c>
      <c r="G1324" s="21" t="s">
        <v>33</v>
      </c>
      <c r="H1324" s="21" t="s">
        <v>490</v>
      </c>
      <c r="I1324" s="22">
        <v>0.51890799999999992</v>
      </c>
      <c r="J1324" s="21">
        <v>25</v>
      </c>
      <c r="K1324" s="21">
        <v>7.0000000000000007E-2</v>
      </c>
      <c r="L1324" s="21">
        <v>11.9</v>
      </c>
      <c r="M1324" s="21">
        <v>36</v>
      </c>
      <c r="N1324" s="21" t="s">
        <v>3523</v>
      </c>
    </row>
    <row r="1325" spans="1:14" ht="30" customHeight="1" x14ac:dyDescent="0.2">
      <c r="A1325" s="20">
        <f ca="1">+SUBTOTAL(3,$A$3:B1325)</f>
        <v>1324</v>
      </c>
      <c r="B1325" s="21" t="s">
        <v>2905</v>
      </c>
      <c r="C1325" s="21" t="s">
        <v>3465</v>
      </c>
      <c r="D1325" s="16" t="s">
        <v>3524</v>
      </c>
      <c r="E1325" s="21" t="s">
        <v>3490</v>
      </c>
      <c r="F1325" s="21">
        <v>0.3</v>
      </c>
      <c r="G1325" s="21" t="s">
        <v>8</v>
      </c>
      <c r="H1325" s="21" t="s">
        <v>247</v>
      </c>
      <c r="I1325" s="22">
        <v>0.63931000000000004</v>
      </c>
      <c r="J1325" s="21">
        <v>20</v>
      </c>
      <c r="K1325" s="21">
        <v>0.08</v>
      </c>
      <c r="L1325" s="21">
        <v>12.1</v>
      </c>
      <c r="M1325" s="21">
        <v>60</v>
      </c>
      <c r="N1325" s="21" t="s">
        <v>3525</v>
      </c>
    </row>
    <row r="1326" spans="1:14" ht="30" customHeight="1" x14ac:dyDescent="0.2">
      <c r="A1326" s="20">
        <f ca="1">+SUBTOTAL(3,$A$3:B1326)</f>
        <v>1325</v>
      </c>
      <c r="B1326" s="21" t="s">
        <v>2905</v>
      </c>
      <c r="C1326" s="21" t="s">
        <v>3465</v>
      </c>
      <c r="D1326" s="16" t="s">
        <v>885</v>
      </c>
      <c r="E1326" s="21" t="s">
        <v>3467</v>
      </c>
      <c r="F1326" s="21">
        <v>0.4</v>
      </c>
      <c r="G1326" s="21" t="s">
        <v>8</v>
      </c>
      <c r="H1326" s="21" t="s">
        <v>13</v>
      </c>
      <c r="I1326" s="22">
        <v>0.30291499999999999</v>
      </c>
      <c r="J1326" s="21">
        <v>13</v>
      </c>
      <c r="K1326" s="21">
        <v>0.02</v>
      </c>
      <c r="L1326" s="21">
        <v>12</v>
      </c>
      <c r="M1326" s="21">
        <v>22</v>
      </c>
      <c r="N1326" s="21" t="s">
        <v>3526</v>
      </c>
    </row>
    <row r="1327" spans="1:14" ht="30" customHeight="1" x14ac:dyDescent="0.2">
      <c r="A1327" s="20">
        <f ca="1">+SUBTOTAL(3,$A$3:B1327)</f>
        <v>1326</v>
      </c>
      <c r="B1327" s="21" t="s">
        <v>2905</v>
      </c>
      <c r="C1327" s="21" t="s">
        <v>3465</v>
      </c>
      <c r="D1327" s="16" t="s">
        <v>3128</v>
      </c>
      <c r="E1327" s="21" t="s">
        <v>3470</v>
      </c>
      <c r="F1327" s="21">
        <v>1</v>
      </c>
      <c r="G1327" s="21" t="s">
        <v>8</v>
      </c>
      <c r="H1327" s="21" t="s">
        <v>9</v>
      </c>
      <c r="I1327" s="22">
        <v>0.51517499999999994</v>
      </c>
      <c r="J1327" s="21">
        <v>14</v>
      </c>
      <c r="K1327" s="21">
        <v>0.06</v>
      </c>
      <c r="L1327" s="21">
        <v>16</v>
      </c>
      <c r="M1327" s="21">
        <v>75</v>
      </c>
      <c r="N1327" s="21" t="s">
        <v>3527</v>
      </c>
    </row>
    <row r="1328" spans="1:14" ht="30" customHeight="1" x14ac:dyDescent="0.2">
      <c r="A1328" s="20">
        <f ca="1">+SUBTOTAL(3,$A$3:B1328)</f>
        <v>1327</v>
      </c>
      <c r="B1328" s="21" t="s">
        <v>2905</v>
      </c>
      <c r="C1328" s="21" t="s">
        <v>3465</v>
      </c>
      <c r="D1328" s="16" t="s">
        <v>3528</v>
      </c>
      <c r="E1328" s="21" t="s">
        <v>3470</v>
      </c>
      <c r="F1328" s="21">
        <v>2</v>
      </c>
      <c r="G1328" s="21" t="s">
        <v>8</v>
      </c>
      <c r="H1328" s="21" t="s">
        <v>17</v>
      </c>
      <c r="I1328" s="22">
        <v>0.49637900000000001</v>
      </c>
      <c r="J1328" s="21">
        <v>14</v>
      </c>
      <c r="K1328" s="21">
        <v>5.0000000000000001E-3</v>
      </c>
      <c r="L1328" s="21">
        <v>11</v>
      </c>
      <c r="M1328" s="21">
        <v>59</v>
      </c>
      <c r="N1328" s="21" t="s">
        <v>3529</v>
      </c>
    </row>
    <row r="1329" spans="1:14" ht="30" customHeight="1" x14ac:dyDescent="0.2">
      <c r="A1329" s="20">
        <f ca="1">+SUBTOTAL(3,$A$3:B1329)</f>
        <v>1328</v>
      </c>
      <c r="B1329" s="21" t="s">
        <v>2905</v>
      </c>
      <c r="C1329" s="21" t="s">
        <v>3465</v>
      </c>
      <c r="D1329" s="16" t="s">
        <v>3530</v>
      </c>
      <c r="E1329" s="21" t="s">
        <v>3490</v>
      </c>
      <c r="F1329" s="21">
        <v>0.6</v>
      </c>
      <c r="G1329" s="21" t="s">
        <v>8</v>
      </c>
      <c r="H1329" s="21" t="s">
        <v>17</v>
      </c>
      <c r="I1329" s="22">
        <v>0.42989999999999995</v>
      </c>
      <c r="J1329" s="21">
        <v>10</v>
      </c>
      <c r="K1329" s="21">
        <v>6.5015199032552831E-2</v>
      </c>
      <c r="L1329" s="21">
        <v>14.67</v>
      </c>
      <c r="M1329" s="21">
        <v>56</v>
      </c>
      <c r="N1329" s="21" t="s">
        <v>3513</v>
      </c>
    </row>
    <row r="1330" spans="1:14" ht="30" customHeight="1" x14ac:dyDescent="0.2">
      <c r="A1330" s="20">
        <f ca="1">+SUBTOTAL(3,$A$3:B1330)</f>
        <v>1329</v>
      </c>
      <c r="B1330" s="21" t="s">
        <v>2905</v>
      </c>
      <c r="C1330" s="21" t="s">
        <v>3465</v>
      </c>
      <c r="D1330" s="16" t="s">
        <v>3531</v>
      </c>
      <c r="E1330" s="21" t="s">
        <v>3490</v>
      </c>
      <c r="F1330" s="21">
        <v>0.4</v>
      </c>
      <c r="G1330" s="21" t="s">
        <v>8</v>
      </c>
      <c r="H1330" s="21" t="s">
        <v>9</v>
      </c>
      <c r="I1330" s="22">
        <v>0.30080000000000001</v>
      </c>
      <c r="J1330" s="21">
        <v>10</v>
      </c>
      <c r="K1330" s="21">
        <v>0.01</v>
      </c>
      <c r="L1330" s="21">
        <v>15</v>
      </c>
      <c r="M1330" s="21">
        <v>56</v>
      </c>
      <c r="N1330" s="21" t="s">
        <v>3521</v>
      </c>
    </row>
    <row r="1331" spans="1:14" ht="30" customHeight="1" x14ac:dyDescent="0.2">
      <c r="A1331" s="20">
        <f ca="1">+SUBTOTAL(3,$A$3:B1331)</f>
        <v>1330</v>
      </c>
      <c r="B1331" s="21" t="s">
        <v>2905</v>
      </c>
      <c r="C1331" s="21" t="s">
        <v>3465</v>
      </c>
      <c r="D1331" s="16" t="s">
        <v>3532</v>
      </c>
      <c r="E1331" s="21" t="s">
        <v>3490</v>
      </c>
      <c r="F1331" s="21">
        <v>0.5</v>
      </c>
      <c r="G1331" s="21" t="s">
        <v>8</v>
      </c>
      <c r="H1331" s="21" t="s">
        <v>13</v>
      </c>
      <c r="I1331" s="22">
        <v>0.71375</v>
      </c>
      <c r="J1331" s="21">
        <v>7</v>
      </c>
      <c r="K1331" s="21">
        <v>0.01</v>
      </c>
      <c r="L1331" s="21">
        <v>22</v>
      </c>
      <c r="M1331" s="21">
        <v>59</v>
      </c>
      <c r="N1331" s="21" t="s">
        <v>3533</v>
      </c>
    </row>
    <row r="1332" spans="1:14" ht="30" customHeight="1" x14ac:dyDescent="0.2">
      <c r="A1332" s="20">
        <f ca="1">+SUBTOTAL(3,$A$3:B1332)</f>
        <v>1331</v>
      </c>
      <c r="B1332" s="21" t="s">
        <v>2905</v>
      </c>
      <c r="C1332" s="21" t="s">
        <v>3465</v>
      </c>
      <c r="D1332" s="16" t="s">
        <v>3534</v>
      </c>
      <c r="E1332" s="21" t="s">
        <v>3470</v>
      </c>
      <c r="F1332" s="21">
        <v>0.5</v>
      </c>
      <c r="G1332" s="21" t="s">
        <v>8</v>
      </c>
      <c r="H1332" s="21" t="s">
        <v>9</v>
      </c>
      <c r="I1332" s="22">
        <v>0.21881200000000001</v>
      </c>
      <c r="J1332" s="21">
        <v>13</v>
      </c>
      <c r="K1332" s="21">
        <v>0.03</v>
      </c>
      <c r="L1332" s="21">
        <v>10</v>
      </c>
      <c r="M1332" s="21">
        <v>58</v>
      </c>
      <c r="N1332" s="21" t="s">
        <v>3535</v>
      </c>
    </row>
    <row r="1333" spans="1:14" ht="30" customHeight="1" x14ac:dyDescent="0.2">
      <c r="A1333" s="20">
        <f ca="1">+SUBTOTAL(3,$A$3:B1333)</f>
        <v>1332</v>
      </c>
      <c r="B1333" s="21" t="s">
        <v>2905</v>
      </c>
      <c r="C1333" s="21" t="s">
        <v>3465</v>
      </c>
      <c r="D1333" s="16" t="s">
        <v>3536</v>
      </c>
      <c r="E1333" s="21" t="s">
        <v>3490</v>
      </c>
      <c r="F1333" s="21">
        <v>0.2</v>
      </c>
      <c r="G1333" s="21" t="s">
        <v>8</v>
      </c>
      <c r="H1333" s="21" t="s">
        <v>9</v>
      </c>
      <c r="I1333" s="22">
        <v>0.505915</v>
      </c>
      <c r="J1333" s="21">
        <v>13</v>
      </c>
      <c r="K1333" s="21">
        <v>0.1</v>
      </c>
      <c r="L1333" s="21">
        <v>21</v>
      </c>
      <c r="M1333" s="21">
        <v>50</v>
      </c>
      <c r="N1333" s="21" t="s">
        <v>3537</v>
      </c>
    </row>
    <row r="1334" spans="1:14" ht="30" customHeight="1" x14ac:dyDescent="0.2">
      <c r="A1334" s="20">
        <f ca="1">+SUBTOTAL(3,$A$3:B1334)</f>
        <v>1333</v>
      </c>
      <c r="B1334" s="21" t="s">
        <v>2905</v>
      </c>
      <c r="C1334" s="21" t="s">
        <v>3465</v>
      </c>
      <c r="D1334" s="16" t="s">
        <v>3538</v>
      </c>
      <c r="E1334" s="21" t="s">
        <v>3490</v>
      </c>
      <c r="F1334" s="21">
        <v>0.8</v>
      </c>
      <c r="G1334" s="21" t="s">
        <v>8</v>
      </c>
      <c r="H1334" s="21" t="s">
        <v>9</v>
      </c>
      <c r="I1334" s="22">
        <v>0.2838</v>
      </c>
      <c r="J1334" s="21">
        <v>16</v>
      </c>
      <c r="K1334" s="21">
        <v>0.09</v>
      </c>
      <c r="L1334" s="21">
        <v>14</v>
      </c>
      <c r="M1334" s="21">
        <v>35</v>
      </c>
      <c r="N1334" s="21" t="s">
        <v>3539</v>
      </c>
    </row>
    <row r="1335" spans="1:14" ht="30" customHeight="1" x14ac:dyDescent="0.2">
      <c r="A1335" s="20">
        <f ca="1">+SUBTOTAL(3,$A$3:B1335)</f>
        <v>1334</v>
      </c>
      <c r="B1335" s="21" t="s">
        <v>2905</v>
      </c>
      <c r="C1335" s="21" t="s">
        <v>3465</v>
      </c>
      <c r="D1335" s="16" t="s">
        <v>444</v>
      </c>
      <c r="E1335" s="21" t="s">
        <v>3470</v>
      </c>
      <c r="F1335" s="21">
        <v>0.12</v>
      </c>
      <c r="G1335" s="21" t="s">
        <v>33</v>
      </c>
      <c r="H1335" s="21" t="s">
        <v>3540</v>
      </c>
      <c r="I1335" s="22">
        <v>5.4076810000000002</v>
      </c>
      <c r="J1335" s="21">
        <v>12</v>
      </c>
      <c r="K1335" s="21">
        <v>0.09</v>
      </c>
      <c r="L1335" s="21">
        <v>29</v>
      </c>
      <c r="M1335" s="21">
        <v>51</v>
      </c>
      <c r="N1335" s="21" t="s">
        <v>3541</v>
      </c>
    </row>
    <row r="1336" spans="1:14" ht="30" customHeight="1" x14ac:dyDescent="0.2">
      <c r="A1336" s="20">
        <f ca="1">+SUBTOTAL(3,$A$3:B1336)</f>
        <v>1335</v>
      </c>
      <c r="B1336" s="21" t="s">
        <v>2905</v>
      </c>
      <c r="C1336" s="21" t="s">
        <v>3465</v>
      </c>
      <c r="D1336" s="16" t="s">
        <v>3542</v>
      </c>
      <c r="E1336" s="21" t="s">
        <v>3490</v>
      </c>
      <c r="F1336" s="21">
        <v>0.4</v>
      </c>
      <c r="G1336" s="21" t="s">
        <v>8</v>
      </c>
      <c r="H1336" s="21" t="s">
        <v>9</v>
      </c>
      <c r="I1336" s="22">
        <v>0.34281900000000004</v>
      </c>
      <c r="J1336" s="21">
        <v>10</v>
      </c>
      <c r="K1336" s="21">
        <v>0.04</v>
      </c>
      <c r="L1336" s="21">
        <v>11.5</v>
      </c>
      <c r="M1336" s="21">
        <v>36</v>
      </c>
      <c r="N1336" s="21" t="s">
        <v>3543</v>
      </c>
    </row>
    <row r="1337" spans="1:14" ht="30" customHeight="1" x14ac:dyDescent="0.2">
      <c r="A1337" s="20">
        <f ca="1">+SUBTOTAL(3,$A$3:B1337)</f>
        <v>1336</v>
      </c>
      <c r="B1337" s="21" t="s">
        <v>2905</v>
      </c>
      <c r="C1337" s="21" t="s">
        <v>3544</v>
      </c>
      <c r="D1337" s="16" t="s">
        <v>3545</v>
      </c>
      <c r="E1337" s="21" t="s">
        <v>3546</v>
      </c>
      <c r="F1337" s="21">
        <v>5</v>
      </c>
      <c r="G1337" s="21" t="s">
        <v>8</v>
      </c>
      <c r="H1337" s="21" t="s">
        <v>24</v>
      </c>
      <c r="I1337" s="22">
        <v>8.535499999999999</v>
      </c>
      <c r="J1337" s="21">
        <v>40</v>
      </c>
      <c r="K1337" s="21">
        <v>0.15</v>
      </c>
      <c r="L1337" s="21">
        <v>10</v>
      </c>
      <c r="M1337" s="21">
        <v>60</v>
      </c>
      <c r="N1337" s="21" t="s">
        <v>3547</v>
      </c>
    </row>
    <row r="1338" spans="1:14" ht="30" customHeight="1" x14ac:dyDescent="0.2">
      <c r="A1338" s="20">
        <f ca="1">+SUBTOTAL(3,$A$3:B1338)</f>
        <v>1337</v>
      </c>
      <c r="B1338" s="21" t="s">
        <v>2905</v>
      </c>
      <c r="C1338" s="21" t="s">
        <v>3544</v>
      </c>
      <c r="D1338" s="16" t="s">
        <v>3548</v>
      </c>
      <c r="E1338" s="21" t="s">
        <v>3549</v>
      </c>
      <c r="F1338" s="21">
        <v>0.18</v>
      </c>
      <c r="G1338" s="21" t="s">
        <v>8</v>
      </c>
      <c r="H1338" s="21" t="s">
        <v>3550</v>
      </c>
      <c r="I1338" s="22">
        <v>11.472999999999999</v>
      </c>
      <c r="J1338" s="21">
        <v>226</v>
      </c>
      <c r="K1338" s="21">
        <v>1.37</v>
      </c>
      <c r="L1338" s="21">
        <v>12</v>
      </c>
      <c r="M1338" s="21">
        <v>60</v>
      </c>
      <c r="N1338" s="21" t="s">
        <v>3551</v>
      </c>
    </row>
    <row r="1339" spans="1:14" ht="30" customHeight="1" x14ac:dyDescent="0.2">
      <c r="A1339" s="20">
        <f ca="1">+SUBTOTAL(3,$A$3:B1339)</f>
        <v>1338</v>
      </c>
      <c r="B1339" s="21" t="s">
        <v>2905</v>
      </c>
      <c r="C1339" s="21" t="s">
        <v>3544</v>
      </c>
      <c r="D1339" s="16" t="s">
        <v>3552</v>
      </c>
      <c r="E1339" s="21" t="s">
        <v>3546</v>
      </c>
      <c r="F1339" s="21">
        <v>5</v>
      </c>
      <c r="G1339" s="21" t="s">
        <v>8</v>
      </c>
      <c r="H1339" s="21" t="s">
        <v>3553</v>
      </c>
      <c r="I1339" s="22">
        <v>7.1875</v>
      </c>
      <c r="J1339" s="21">
        <v>65</v>
      </c>
      <c r="K1339" s="21">
        <v>1.1499999999999999</v>
      </c>
      <c r="L1339" s="21">
        <v>12</v>
      </c>
      <c r="M1339" s="21">
        <v>48</v>
      </c>
      <c r="N1339" s="21" t="s">
        <v>3554</v>
      </c>
    </row>
    <row r="1340" spans="1:14" ht="30" customHeight="1" x14ac:dyDescent="0.2">
      <c r="A1340" s="20">
        <f ca="1">+SUBTOTAL(3,$A$3:B1340)</f>
        <v>1339</v>
      </c>
      <c r="B1340" s="21" t="s">
        <v>2905</v>
      </c>
      <c r="C1340" s="21" t="s">
        <v>3544</v>
      </c>
      <c r="D1340" s="16" t="s">
        <v>3555</v>
      </c>
      <c r="E1340" s="21" t="s">
        <v>3546</v>
      </c>
      <c r="F1340" s="21">
        <v>15</v>
      </c>
      <c r="G1340" s="21" t="s">
        <v>8</v>
      </c>
      <c r="H1340" s="21" t="s">
        <v>3550</v>
      </c>
      <c r="I1340" s="22">
        <v>15.509500000000001</v>
      </c>
      <c r="J1340" s="21">
        <v>40</v>
      </c>
      <c r="K1340" s="21">
        <v>0.15</v>
      </c>
      <c r="L1340" s="21">
        <v>13</v>
      </c>
      <c r="M1340" s="21">
        <v>60</v>
      </c>
      <c r="N1340" s="21" t="s">
        <v>3556</v>
      </c>
    </row>
    <row r="1341" spans="1:14" ht="30" customHeight="1" x14ac:dyDescent="0.2">
      <c r="A1341" s="20">
        <f ca="1">+SUBTOTAL(3,$A$3:B1341)</f>
        <v>1340</v>
      </c>
      <c r="B1341" s="21" t="s">
        <v>2905</v>
      </c>
      <c r="C1341" s="21" t="s">
        <v>3544</v>
      </c>
      <c r="D1341" s="16" t="s">
        <v>3557</v>
      </c>
      <c r="E1341" s="21" t="s">
        <v>3546</v>
      </c>
      <c r="F1341" s="21">
        <v>1</v>
      </c>
      <c r="G1341" s="21" t="s">
        <v>8</v>
      </c>
      <c r="H1341" s="21" t="s">
        <v>3558</v>
      </c>
      <c r="I1341" s="22">
        <v>12.508437000000001</v>
      </c>
      <c r="J1341" s="21">
        <v>50</v>
      </c>
      <c r="K1341" s="21">
        <v>1.1000000000000001</v>
      </c>
      <c r="L1341" s="21">
        <v>11</v>
      </c>
      <c r="M1341" s="21">
        <v>84</v>
      </c>
      <c r="N1341" s="21" t="s">
        <v>3559</v>
      </c>
    </row>
    <row r="1342" spans="1:14" ht="30" customHeight="1" x14ac:dyDescent="0.2">
      <c r="A1342" s="20">
        <f ca="1">+SUBTOTAL(3,$A$3:B1342)</f>
        <v>1341</v>
      </c>
      <c r="B1342" s="21" t="s">
        <v>2905</v>
      </c>
      <c r="C1342" s="21" t="s">
        <v>3544</v>
      </c>
      <c r="D1342" s="16" t="s">
        <v>3560</v>
      </c>
      <c r="E1342" s="21" t="s">
        <v>3549</v>
      </c>
      <c r="F1342" s="21">
        <v>5</v>
      </c>
      <c r="G1342" s="21" t="s">
        <v>8</v>
      </c>
      <c r="H1342" s="21" t="s">
        <v>3059</v>
      </c>
      <c r="I1342" s="22">
        <v>4.1291669999999998</v>
      </c>
      <c r="J1342" s="21">
        <v>51</v>
      </c>
      <c r="K1342" s="21">
        <v>0.23100000000000001</v>
      </c>
      <c r="L1342" s="21">
        <v>15</v>
      </c>
      <c r="M1342" s="21">
        <v>60</v>
      </c>
      <c r="N1342" s="21" t="s">
        <v>3561</v>
      </c>
    </row>
    <row r="1343" spans="1:14" ht="30" customHeight="1" x14ac:dyDescent="0.2">
      <c r="A1343" s="20">
        <f ca="1">+SUBTOTAL(3,$A$3:B1343)</f>
        <v>1342</v>
      </c>
      <c r="B1343" s="21" t="s">
        <v>2905</v>
      </c>
      <c r="C1343" s="21" t="s">
        <v>3544</v>
      </c>
      <c r="D1343" s="16" t="s">
        <v>1497</v>
      </c>
      <c r="E1343" s="21" t="s">
        <v>3562</v>
      </c>
      <c r="F1343" s="21">
        <v>1</v>
      </c>
      <c r="G1343" s="21" t="s">
        <v>8</v>
      </c>
      <c r="H1343" s="21" t="s">
        <v>3553</v>
      </c>
      <c r="I1343" s="22">
        <v>2.8815</v>
      </c>
      <c r="J1343" s="21">
        <v>63</v>
      </c>
      <c r="K1343" s="21">
        <v>2.1</v>
      </c>
      <c r="L1343" s="21">
        <v>43</v>
      </c>
      <c r="M1343" s="21">
        <v>36</v>
      </c>
      <c r="N1343" s="21" t="s">
        <v>3563</v>
      </c>
    </row>
    <row r="1344" spans="1:14" ht="30" customHeight="1" x14ac:dyDescent="0.2">
      <c r="A1344" s="20">
        <f ca="1">+SUBTOTAL(3,$A$3:B1344)</f>
        <v>1343</v>
      </c>
      <c r="B1344" s="21" t="s">
        <v>2905</v>
      </c>
      <c r="C1344" s="21" t="s">
        <v>3544</v>
      </c>
      <c r="D1344" s="16" t="s">
        <v>3564</v>
      </c>
      <c r="E1344" s="21" t="s">
        <v>3549</v>
      </c>
      <c r="F1344" s="21">
        <v>2</v>
      </c>
      <c r="G1344" s="21" t="s">
        <v>8</v>
      </c>
      <c r="H1344" s="21" t="s">
        <v>3558</v>
      </c>
      <c r="I1344" s="22">
        <v>3.5709369999999998</v>
      </c>
      <c r="J1344" s="21">
        <v>51</v>
      </c>
      <c r="K1344" s="21">
        <v>0.75</v>
      </c>
      <c r="L1344" s="21">
        <v>21</v>
      </c>
      <c r="M1344" s="21">
        <v>60</v>
      </c>
      <c r="N1344" s="21" t="s">
        <v>3565</v>
      </c>
    </row>
    <row r="1345" spans="1:14" ht="30" customHeight="1" x14ac:dyDescent="0.2">
      <c r="A1345" s="20">
        <f ca="1">+SUBTOTAL(3,$A$3:B1345)</f>
        <v>1344</v>
      </c>
      <c r="B1345" s="21" t="s">
        <v>2905</v>
      </c>
      <c r="C1345" s="21" t="s">
        <v>3544</v>
      </c>
      <c r="D1345" s="16" t="s">
        <v>3566</v>
      </c>
      <c r="E1345" s="21" t="s">
        <v>3549</v>
      </c>
      <c r="F1345" s="21">
        <v>5</v>
      </c>
      <c r="G1345" s="21" t="s">
        <v>8</v>
      </c>
      <c r="H1345" s="21" t="s">
        <v>3550</v>
      </c>
      <c r="I1345" s="22">
        <v>1.9500000000000002</v>
      </c>
      <c r="J1345" s="21">
        <v>60</v>
      </c>
      <c r="K1345" s="21">
        <v>4</v>
      </c>
      <c r="L1345" s="21">
        <v>31</v>
      </c>
      <c r="M1345" s="21">
        <v>60</v>
      </c>
      <c r="N1345" s="21" t="s">
        <v>3567</v>
      </c>
    </row>
    <row r="1346" spans="1:14" ht="30" customHeight="1" x14ac:dyDescent="0.2">
      <c r="A1346" s="20">
        <f ca="1">+SUBTOTAL(3,$A$3:B1346)</f>
        <v>1345</v>
      </c>
      <c r="B1346" s="21" t="s">
        <v>2905</v>
      </c>
      <c r="C1346" s="21" t="s">
        <v>3544</v>
      </c>
      <c r="D1346" s="16" t="s">
        <v>3568</v>
      </c>
      <c r="E1346" s="21" t="s">
        <v>3549</v>
      </c>
      <c r="F1346" s="21">
        <v>1</v>
      </c>
      <c r="G1346" s="21" t="s">
        <v>8</v>
      </c>
      <c r="H1346" s="21" t="s">
        <v>3550</v>
      </c>
      <c r="I1346" s="22">
        <v>3.8</v>
      </c>
      <c r="J1346" s="21">
        <v>155</v>
      </c>
      <c r="K1346" s="21">
        <v>1.6</v>
      </c>
      <c r="L1346" s="21">
        <v>25</v>
      </c>
      <c r="M1346" s="21">
        <v>84</v>
      </c>
      <c r="N1346" s="21" t="s">
        <v>3569</v>
      </c>
    </row>
    <row r="1347" spans="1:14" ht="30" customHeight="1" x14ac:dyDescent="0.2">
      <c r="A1347" s="20">
        <f ca="1">+SUBTOTAL(3,$A$3:B1347)</f>
        <v>1346</v>
      </c>
      <c r="B1347" s="21" t="s">
        <v>2905</v>
      </c>
      <c r="C1347" s="21" t="s">
        <v>3544</v>
      </c>
      <c r="D1347" s="16" t="s">
        <v>3570</v>
      </c>
      <c r="E1347" s="21" t="s">
        <v>3571</v>
      </c>
      <c r="F1347" s="21">
        <v>1</v>
      </c>
      <c r="G1347" s="21" t="s">
        <v>8</v>
      </c>
      <c r="H1347" s="21" t="s">
        <v>3550</v>
      </c>
      <c r="I1347" s="22">
        <v>2.5039059999999997</v>
      </c>
      <c r="J1347" s="21">
        <v>68</v>
      </c>
      <c r="K1347" s="21">
        <v>0.14000000000000001</v>
      </c>
      <c r="L1347" s="21">
        <v>16</v>
      </c>
      <c r="M1347" s="21">
        <v>84</v>
      </c>
      <c r="N1347" s="21" t="s">
        <v>3572</v>
      </c>
    </row>
    <row r="1348" spans="1:14" ht="30" customHeight="1" x14ac:dyDescent="0.2">
      <c r="A1348" s="20">
        <f ca="1">+SUBTOTAL(3,$A$3:B1348)</f>
        <v>1347</v>
      </c>
      <c r="B1348" s="21" t="s">
        <v>2905</v>
      </c>
      <c r="C1348" s="21" t="s">
        <v>3544</v>
      </c>
      <c r="D1348" s="16" t="s">
        <v>3573</v>
      </c>
      <c r="E1348" s="21" t="s">
        <v>3574</v>
      </c>
      <c r="F1348" s="21">
        <v>0.5</v>
      </c>
      <c r="G1348" s="21" t="s">
        <v>8</v>
      </c>
      <c r="H1348" s="21" t="s">
        <v>3575</v>
      </c>
      <c r="I1348" s="22">
        <v>1.8106200000000001</v>
      </c>
      <c r="J1348" s="21">
        <v>20</v>
      </c>
      <c r="K1348" s="21">
        <v>0.42</v>
      </c>
      <c r="L1348" s="21">
        <v>22</v>
      </c>
      <c r="M1348" s="21">
        <v>60</v>
      </c>
      <c r="N1348" s="21" t="s">
        <v>3576</v>
      </c>
    </row>
    <row r="1349" spans="1:14" ht="30" customHeight="1" x14ac:dyDescent="0.2">
      <c r="A1349" s="20">
        <f ca="1">+SUBTOTAL(3,$A$3:B1349)</f>
        <v>1348</v>
      </c>
      <c r="B1349" s="21" t="s">
        <v>2905</v>
      </c>
      <c r="C1349" s="21" t="s">
        <v>3544</v>
      </c>
      <c r="D1349" s="16" t="s">
        <v>3577</v>
      </c>
      <c r="E1349" s="21" t="s">
        <v>3574</v>
      </c>
      <c r="F1349" s="21">
        <v>0.5</v>
      </c>
      <c r="G1349" s="21" t="s">
        <v>8</v>
      </c>
      <c r="H1349" s="21" t="s">
        <v>3553</v>
      </c>
      <c r="I1349" s="22">
        <v>2.8769999999999998</v>
      </c>
      <c r="J1349" s="21">
        <v>92</v>
      </c>
      <c r="K1349" s="21">
        <v>0.4</v>
      </c>
      <c r="L1349" s="21">
        <v>18</v>
      </c>
      <c r="M1349" s="21">
        <v>60</v>
      </c>
      <c r="N1349" s="21" t="s">
        <v>3578</v>
      </c>
    </row>
    <row r="1350" spans="1:14" ht="30" customHeight="1" x14ac:dyDescent="0.2">
      <c r="A1350" s="20">
        <f ca="1">+SUBTOTAL(3,$A$3:B1350)</f>
        <v>1349</v>
      </c>
      <c r="B1350" s="21" t="s">
        <v>2905</v>
      </c>
      <c r="C1350" s="21" t="s">
        <v>3544</v>
      </c>
      <c r="D1350" s="16" t="s">
        <v>3579</v>
      </c>
      <c r="E1350" s="21" t="s">
        <v>3580</v>
      </c>
      <c r="F1350" s="21">
        <v>0.5</v>
      </c>
      <c r="G1350" s="21" t="s">
        <v>8</v>
      </c>
      <c r="H1350" s="21" t="s">
        <v>3550</v>
      </c>
      <c r="I1350" s="22">
        <v>3.5718829999999997</v>
      </c>
      <c r="J1350" s="21">
        <v>80</v>
      </c>
      <c r="K1350" s="21">
        <v>0.39</v>
      </c>
      <c r="L1350" s="21">
        <v>18</v>
      </c>
      <c r="M1350" s="21">
        <v>60</v>
      </c>
      <c r="N1350" s="21" t="s">
        <v>3581</v>
      </c>
    </row>
    <row r="1351" spans="1:14" ht="30" customHeight="1" x14ac:dyDescent="0.2">
      <c r="A1351" s="20">
        <f ca="1">+SUBTOTAL(3,$A$3:B1351)</f>
        <v>1350</v>
      </c>
      <c r="B1351" s="21" t="s">
        <v>2905</v>
      </c>
      <c r="C1351" s="21" t="s">
        <v>3544</v>
      </c>
      <c r="D1351" s="16" t="s">
        <v>3582</v>
      </c>
      <c r="E1351" s="21" t="s">
        <v>3580</v>
      </c>
      <c r="F1351" s="21">
        <v>0.3</v>
      </c>
      <c r="G1351" s="21" t="s">
        <v>8</v>
      </c>
      <c r="H1351" s="21" t="s">
        <v>3575</v>
      </c>
      <c r="I1351" s="22">
        <v>2.9893749999999999</v>
      </c>
      <c r="J1351" s="21">
        <v>51</v>
      </c>
      <c r="K1351" s="21">
        <v>0.99</v>
      </c>
      <c r="L1351" s="21">
        <v>13</v>
      </c>
      <c r="M1351" s="21">
        <v>60</v>
      </c>
      <c r="N1351" s="21" t="s">
        <v>3583</v>
      </c>
    </row>
    <row r="1352" spans="1:14" ht="30" customHeight="1" x14ac:dyDescent="0.2">
      <c r="A1352" s="20">
        <f ca="1">+SUBTOTAL(3,$A$3:B1352)</f>
        <v>1351</v>
      </c>
      <c r="B1352" s="21" t="s">
        <v>2905</v>
      </c>
      <c r="C1352" s="21" t="s">
        <v>3544</v>
      </c>
      <c r="D1352" s="16" t="s">
        <v>3584</v>
      </c>
      <c r="E1352" s="21" t="s">
        <v>3562</v>
      </c>
      <c r="F1352" s="21">
        <v>0.6</v>
      </c>
      <c r="G1352" s="21" t="s">
        <v>8</v>
      </c>
      <c r="H1352" s="21" t="s">
        <v>3553</v>
      </c>
      <c r="I1352" s="22">
        <v>0.77</v>
      </c>
      <c r="J1352" s="21">
        <v>29</v>
      </c>
      <c r="K1352" s="21">
        <v>1.3</v>
      </c>
      <c r="L1352" s="21">
        <v>23</v>
      </c>
      <c r="M1352" s="21">
        <v>36</v>
      </c>
      <c r="N1352" s="21" t="s">
        <v>3585</v>
      </c>
    </row>
    <row r="1353" spans="1:14" ht="30" customHeight="1" x14ac:dyDescent="0.2">
      <c r="A1353" s="20">
        <f ca="1">+SUBTOTAL(3,$A$3:B1353)</f>
        <v>1352</v>
      </c>
      <c r="B1353" s="21" t="s">
        <v>2905</v>
      </c>
      <c r="C1353" s="21" t="s">
        <v>3544</v>
      </c>
      <c r="D1353" s="16" t="s">
        <v>3586</v>
      </c>
      <c r="E1353" s="21" t="s">
        <v>3587</v>
      </c>
      <c r="F1353" s="21">
        <v>0.4</v>
      </c>
      <c r="G1353" s="21" t="s">
        <v>8</v>
      </c>
      <c r="H1353" s="21" t="s">
        <v>3558</v>
      </c>
      <c r="I1353" s="22">
        <v>0.28675600000000001</v>
      </c>
      <c r="J1353" s="21">
        <v>9</v>
      </c>
      <c r="K1353" s="21">
        <v>0.59</v>
      </c>
      <c r="L1353" s="21">
        <v>24</v>
      </c>
      <c r="M1353" s="21">
        <v>60</v>
      </c>
      <c r="N1353" s="21" t="s">
        <v>3588</v>
      </c>
    </row>
    <row r="1354" spans="1:14" ht="30" customHeight="1" x14ac:dyDescent="0.2">
      <c r="A1354" s="20">
        <f ca="1">+SUBTOTAL(3,$A$3:B1354)</f>
        <v>1353</v>
      </c>
      <c r="B1354" s="21" t="s">
        <v>2905</v>
      </c>
      <c r="C1354" s="21" t="s">
        <v>3544</v>
      </c>
      <c r="D1354" s="16" t="s">
        <v>3589</v>
      </c>
      <c r="E1354" s="21" t="s">
        <v>3546</v>
      </c>
      <c r="F1354" s="21">
        <v>1.5</v>
      </c>
      <c r="G1354" s="21" t="s">
        <v>8</v>
      </c>
      <c r="H1354" s="21" t="s">
        <v>3553</v>
      </c>
      <c r="I1354" s="22">
        <v>0.28637499999999999</v>
      </c>
      <c r="J1354" s="21">
        <v>11</v>
      </c>
      <c r="K1354" s="21">
        <v>0.43</v>
      </c>
      <c r="L1354" s="21">
        <v>16</v>
      </c>
      <c r="M1354" s="21">
        <v>60</v>
      </c>
      <c r="N1354" s="21" t="s">
        <v>3590</v>
      </c>
    </row>
    <row r="1355" spans="1:14" ht="30" customHeight="1" x14ac:dyDescent="0.2">
      <c r="A1355" s="20">
        <f ca="1">+SUBTOTAL(3,$A$3:B1355)</f>
        <v>1354</v>
      </c>
      <c r="B1355" s="21" t="s">
        <v>2905</v>
      </c>
      <c r="C1355" s="21" t="s">
        <v>3544</v>
      </c>
      <c r="D1355" s="16" t="s">
        <v>3591</v>
      </c>
      <c r="E1355" s="21" t="s">
        <v>3546</v>
      </c>
      <c r="F1355" s="21">
        <v>2</v>
      </c>
      <c r="G1355" s="21" t="s">
        <v>8</v>
      </c>
      <c r="H1355" s="21" t="s">
        <v>9</v>
      </c>
      <c r="I1355" s="22">
        <v>1.9704999999999999</v>
      </c>
      <c r="J1355" s="21">
        <v>25</v>
      </c>
      <c r="K1355" s="21">
        <v>3.5000000000000003E-2</v>
      </c>
      <c r="L1355" s="21">
        <v>13</v>
      </c>
      <c r="M1355" s="21">
        <v>60</v>
      </c>
      <c r="N1355" s="21" t="s">
        <v>3592</v>
      </c>
    </row>
    <row r="1356" spans="1:14" ht="30" customHeight="1" x14ac:dyDescent="0.2">
      <c r="A1356" s="20">
        <f ca="1">+SUBTOTAL(3,$A$3:B1356)</f>
        <v>1355</v>
      </c>
      <c r="B1356" s="21" t="s">
        <v>2905</v>
      </c>
      <c r="C1356" s="21" t="s">
        <v>3544</v>
      </c>
      <c r="D1356" s="16" t="s">
        <v>3593</v>
      </c>
      <c r="E1356" s="21" t="s">
        <v>3580</v>
      </c>
      <c r="F1356" s="21">
        <v>0.7</v>
      </c>
      <c r="G1356" s="21" t="s">
        <v>8</v>
      </c>
      <c r="H1356" s="21" t="s">
        <v>3558</v>
      </c>
      <c r="I1356" s="22">
        <v>0.57400000000000007</v>
      </c>
      <c r="J1356" s="21">
        <v>12</v>
      </c>
      <c r="K1356" s="21">
        <v>0.13</v>
      </c>
      <c r="L1356" s="21">
        <v>19</v>
      </c>
      <c r="M1356" s="21">
        <v>60</v>
      </c>
      <c r="N1356" s="21" t="s">
        <v>3594</v>
      </c>
    </row>
    <row r="1357" spans="1:14" ht="30" customHeight="1" x14ac:dyDescent="0.2">
      <c r="A1357" s="20">
        <f ca="1">+SUBTOTAL(3,$A$3:B1357)</f>
        <v>1356</v>
      </c>
      <c r="B1357" s="21" t="s">
        <v>2905</v>
      </c>
      <c r="C1357" s="21" t="s">
        <v>3544</v>
      </c>
      <c r="D1357" s="16" t="s">
        <v>3595</v>
      </c>
      <c r="E1357" s="21" t="s">
        <v>3596</v>
      </c>
      <c r="F1357" s="21">
        <v>0.7</v>
      </c>
      <c r="G1357" s="21" t="s">
        <v>8</v>
      </c>
      <c r="H1357" s="21" t="s">
        <v>3550</v>
      </c>
      <c r="I1357" s="22">
        <v>0.31440999999999997</v>
      </c>
      <c r="J1357" s="21">
        <v>30</v>
      </c>
      <c r="K1357" s="21">
        <v>0.28999999999999998</v>
      </c>
      <c r="L1357" s="21">
        <v>14</v>
      </c>
      <c r="M1357" s="21">
        <v>48</v>
      </c>
      <c r="N1357" s="21" t="s">
        <v>3597</v>
      </c>
    </row>
    <row r="1358" spans="1:14" ht="30" customHeight="1" x14ac:dyDescent="0.2">
      <c r="A1358" s="20">
        <f ca="1">+SUBTOTAL(3,$A$3:B1358)</f>
        <v>1357</v>
      </c>
      <c r="B1358" s="21" t="s">
        <v>2905</v>
      </c>
      <c r="C1358" s="21" t="s">
        <v>3544</v>
      </c>
      <c r="D1358" s="16" t="s">
        <v>3598</v>
      </c>
      <c r="E1358" s="21" t="s">
        <v>3599</v>
      </c>
      <c r="F1358" s="21">
        <v>0.2</v>
      </c>
      <c r="G1358" s="21" t="s">
        <v>8</v>
      </c>
      <c r="H1358" s="21" t="s">
        <v>3553</v>
      </c>
      <c r="I1358" s="22">
        <v>0.43062499999999998</v>
      </c>
      <c r="J1358" s="21">
        <v>20</v>
      </c>
      <c r="K1358" s="21">
        <v>1.4E-2</v>
      </c>
      <c r="L1358" s="21">
        <v>13</v>
      </c>
      <c r="M1358" s="21">
        <v>60</v>
      </c>
      <c r="N1358" s="21" t="s">
        <v>3600</v>
      </c>
    </row>
    <row r="1359" spans="1:14" ht="30" customHeight="1" x14ac:dyDescent="0.2">
      <c r="A1359" s="20">
        <f ca="1">+SUBTOTAL(3,$A$3:B1359)</f>
        <v>1358</v>
      </c>
      <c r="B1359" s="21" t="s">
        <v>2905</v>
      </c>
      <c r="C1359" s="21" t="s">
        <v>3544</v>
      </c>
      <c r="D1359" s="16" t="s">
        <v>3601</v>
      </c>
      <c r="E1359" s="21" t="s">
        <v>3602</v>
      </c>
      <c r="F1359" s="21">
        <v>0.1</v>
      </c>
      <c r="G1359" s="21" t="s">
        <v>8</v>
      </c>
      <c r="H1359" s="21" t="s">
        <v>3550</v>
      </c>
      <c r="I1359" s="22">
        <v>0.52</v>
      </c>
      <c r="J1359" s="21">
        <v>14</v>
      </c>
      <c r="K1359" s="21">
        <v>0.308</v>
      </c>
      <c r="L1359" s="21">
        <v>27</v>
      </c>
      <c r="M1359" s="21">
        <v>60</v>
      </c>
      <c r="N1359" s="21" t="s">
        <v>3603</v>
      </c>
    </row>
    <row r="1360" spans="1:14" ht="30" customHeight="1" x14ac:dyDescent="0.2">
      <c r="A1360" s="20">
        <f ca="1">+SUBTOTAL(3,$A$3:B1360)</f>
        <v>1359</v>
      </c>
      <c r="B1360" s="21" t="s">
        <v>2905</v>
      </c>
      <c r="C1360" s="21" t="s">
        <v>3544</v>
      </c>
      <c r="D1360" s="16" t="s">
        <v>1500</v>
      </c>
      <c r="E1360" s="21" t="s">
        <v>3580</v>
      </c>
      <c r="F1360" s="21">
        <v>0.9</v>
      </c>
      <c r="G1360" s="21" t="s">
        <v>8</v>
      </c>
      <c r="H1360" s="21" t="s">
        <v>3558</v>
      </c>
      <c r="I1360" s="22">
        <v>1.001125</v>
      </c>
      <c r="J1360" s="21">
        <v>30</v>
      </c>
      <c r="K1360" s="21">
        <v>0.247</v>
      </c>
      <c r="L1360" s="21">
        <v>22</v>
      </c>
      <c r="M1360" s="21">
        <v>60</v>
      </c>
      <c r="N1360" s="21" t="s">
        <v>3604</v>
      </c>
    </row>
    <row r="1361" spans="1:14" ht="30" customHeight="1" x14ac:dyDescent="0.2">
      <c r="A1361" s="20">
        <f ca="1">+SUBTOTAL(3,$A$3:B1361)</f>
        <v>1360</v>
      </c>
      <c r="B1361" s="21" t="s">
        <v>2905</v>
      </c>
      <c r="C1361" s="21" t="s">
        <v>3544</v>
      </c>
      <c r="D1361" s="16" t="s">
        <v>3605</v>
      </c>
      <c r="E1361" s="21" t="s">
        <v>3606</v>
      </c>
      <c r="F1361" s="21">
        <v>0.3</v>
      </c>
      <c r="G1361" s="21" t="s">
        <v>8</v>
      </c>
      <c r="H1361" s="21" t="s">
        <v>3553</v>
      </c>
      <c r="I1361" s="22">
        <v>0.10028100000000001</v>
      </c>
      <c r="J1361" s="21">
        <v>6</v>
      </c>
      <c r="K1361" s="21">
        <v>3.6999999999999998E-2</v>
      </c>
      <c r="L1361" s="21">
        <v>21</v>
      </c>
      <c r="M1361" s="21">
        <v>36</v>
      </c>
      <c r="N1361" s="21" t="s">
        <v>3572</v>
      </c>
    </row>
    <row r="1362" spans="1:14" ht="30" customHeight="1" x14ac:dyDescent="0.2">
      <c r="A1362" s="20">
        <f ca="1">+SUBTOTAL(3,$A$3:B1362)</f>
        <v>1361</v>
      </c>
      <c r="B1362" s="21" t="s">
        <v>2905</v>
      </c>
      <c r="C1362" s="21" t="s">
        <v>3544</v>
      </c>
      <c r="D1362" s="16" t="s">
        <v>3607</v>
      </c>
      <c r="E1362" s="21" t="s">
        <v>3608</v>
      </c>
      <c r="F1362" s="21">
        <v>0.2</v>
      </c>
      <c r="G1362" s="21" t="s">
        <v>8</v>
      </c>
      <c r="H1362" s="21" t="s">
        <v>3609</v>
      </c>
      <c r="I1362" s="22">
        <v>3.6999999999999998E-2</v>
      </c>
      <c r="J1362" s="21">
        <v>3</v>
      </c>
      <c r="K1362" s="21">
        <v>7.0999999999999994E-2</v>
      </c>
      <c r="L1362" s="21">
        <v>23</v>
      </c>
      <c r="M1362" s="21">
        <v>36</v>
      </c>
      <c r="N1362" s="21" t="s">
        <v>3610</v>
      </c>
    </row>
    <row r="1363" spans="1:14" ht="30" customHeight="1" x14ac:dyDescent="0.2">
      <c r="A1363" s="20">
        <f ca="1">+SUBTOTAL(3,$A$3:B1363)</f>
        <v>1362</v>
      </c>
      <c r="B1363" s="21" t="s">
        <v>2905</v>
      </c>
      <c r="C1363" s="21" t="s">
        <v>3544</v>
      </c>
      <c r="D1363" s="16" t="s">
        <v>3611</v>
      </c>
      <c r="E1363" s="21" t="s">
        <v>3612</v>
      </c>
      <c r="F1363" s="21">
        <v>0.5</v>
      </c>
      <c r="G1363" s="21" t="s">
        <v>8</v>
      </c>
      <c r="H1363" s="21" t="s">
        <v>3550</v>
      </c>
      <c r="I1363" s="22">
        <v>0.88</v>
      </c>
      <c r="J1363" s="21">
        <v>12</v>
      </c>
      <c r="K1363" s="21">
        <v>0.20599999999999999</v>
      </c>
      <c r="L1363" s="21">
        <v>23</v>
      </c>
      <c r="M1363" s="21">
        <v>60</v>
      </c>
      <c r="N1363" s="21" t="s">
        <v>3613</v>
      </c>
    </row>
    <row r="1364" spans="1:14" ht="30" customHeight="1" x14ac:dyDescent="0.2">
      <c r="A1364" s="20">
        <f ca="1">+SUBTOTAL(3,$A$3:B1364)</f>
        <v>1363</v>
      </c>
      <c r="B1364" s="21" t="s">
        <v>2905</v>
      </c>
      <c r="C1364" s="21" t="s">
        <v>3544</v>
      </c>
      <c r="D1364" s="16" t="s">
        <v>1675</v>
      </c>
      <c r="E1364" s="21" t="s">
        <v>3614</v>
      </c>
      <c r="F1364" s="21">
        <v>0.4</v>
      </c>
      <c r="G1364" s="21" t="s">
        <v>8</v>
      </c>
      <c r="H1364" s="21" t="s">
        <v>3550</v>
      </c>
      <c r="I1364" s="22">
        <v>0.70000000000000007</v>
      </c>
      <c r="J1364" s="21">
        <v>30</v>
      </c>
      <c r="K1364" s="21">
        <v>1.8</v>
      </c>
      <c r="L1364" s="21">
        <v>32</v>
      </c>
      <c r="M1364" s="21">
        <v>60</v>
      </c>
      <c r="N1364" s="21" t="s">
        <v>3615</v>
      </c>
    </row>
    <row r="1365" spans="1:14" ht="30" customHeight="1" x14ac:dyDescent="0.2">
      <c r="A1365" s="20">
        <f ca="1">+SUBTOTAL(3,$A$3:B1365)</f>
        <v>1364</v>
      </c>
      <c r="B1365" s="21" t="s">
        <v>2905</v>
      </c>
      <c r="C1365" s="21" t="s">
        <v>3544</v>
      </c>
      <c r="D1365" s="16" t="s">
        <v>1677</v>
      </c>
      <c r="E1365" s="21" t="s">
        <v>3580</v>
      </c>
      <c r="F1365" s="21">
        <v>0.2</v>
      </c>
      <c r="G1365" s="21" t="s">
        <v>8</v>
      </c>
      <c r="H1365" s="21" t="s">
        <v>3550</v>
      </c>
      <c r="I1365" s="22">
        <v>3.6999999999999998E-2</v>
      </c>
      <c r="J1365" s="21">
        <v>4</v>
      </c>
      <c r="K1365" s="21">
        <v>1.9E-2</v>
      </c>
      <c r="L1365" s="21">
        <v>24</v>
      </c>
      <c r="M1365" s="21">
        <v>36</v>
      </c>
      <c r="N1365" s="21" t="s">
        <v>3616</v>
      </c>
    </row>
    <row r="1366" spans="1:14" ht="30" customHeight="1" x14ac:dyDescent="0.2">
      <c r="A1366" s="20">
        <f ca="1">+SUBTOTAL(3,$A$3:B1366)</f>
        <v>1365</v>
      </c>
      <c r="B1366" s="21" t="s">
        <v>2905</v>
      </c>
      <c r="C1366" s="21" t="s">
        <v>3544</v>
      </c>
      <c r="D1366" s="16" t="s">
        <v>3617</v>
      </c>
      <c r="E1366" s="21" t="s">
        <v>3546</v>
      </c>
      <c r="F1366" s="21">
        <v>0.12</v>
      </c>
      <c r="G1366" s="21" t="s">
        <v>8</v>
      </c>
      <c r="H1366" s="21" t="s">
        <v>3618</v>
      </c>
      <c r="I1366" s="22">
        <v>0.64</v>
      </c>
      <c r="J1366" s="21">
        <v>14</v>
      </c>
      <c r="K1366" s="21">
        <v>1.1399999999999999</v>
      </c>
      <c r="L1366" s="21">
        <v>29</v>
      </c>
      <c r="M1366" s="21">
        <v>60</v>
      </c>
      <c r="N1366" s="21" t="s">
        <v>3619</v>
      </c>
    </row>
    <row r="1367" spans="1:14" ht="30" customHeight="1" x14ac:dyDescent="0.2">
      <c r="A1367" s="20">
        <f ca="1">+SUBTOTAL(3,$A$3:B1367)</f>
        <v>1366</v>
      </c>
      <c r="B1367" s="21" t="s">
        <v>2905</v>
      </c>
      <c r="C1367" s="21" t="s">
        <v>3544</v>
      </c>
      <c r="D1367" s="16" t="s">
        <v>3620</v>
      </c>
      <c r="E1367" s="21" t="s">
        <v>3546</v>
      </c>
      <c r="F1367" s="21">
        <v>1</v>
      </c>
      <c r="G1367" s="21" t="s">
        <v>8</v>
      </c>
      <c r="H1367" s="21" t="s">
        <v>3558</v>
      </c>
      <c r="I1367" s="22">
        <v>0.57174999999999998</v>
      </c>
      <c r="J1367" s="21">
        <v>15</v>
      </c>
      <c r="K1367" s="21">
        <v>0.37</v>
      </c>
      <c r="L1367" s="21">
        <v>17</v>
      </c>
      <c r="M1367" s="21">
        <v>60</v>
      </c>
      <c r="N1367" s="21" t="s">
        <v>3604</v>
      </c>
    </row>
    <row r="1368" spans="1:14" ht="30" customHeight="1" x14ac:dyDescent="0.2">
      <c r="A1368" s="20">
        <f ca="1">+SUBTOTAL(3,$A$3:B1368)</f>
        <v>1367</v>
      </c>
      <c r="B1368" s="21" t="s">
        <v>2905</v>
      </c>
      <c r="C1368" s="21" t="s">
        <v>3544</v>
      </c>
      <c r="D1368" s="16" t="s">
        <v>3621</v>
      </c>
      <c r="E1368" s="21" t="s">
        <v>3612</v>
      </c>
      <c r="F1368" s="21">
        <v>0.5</v>
      </c>
      <c r="G1368" s="21" t="s">
        <v>8</v>
      </c>
      <c r="H1368" s="21" t="s">
        <v>3550</v>
      </c>
      <c r="I1368" s="22">
        <v>1.012527</v>
      </c>
      <c r="J1368" s="21">
        <v>8</v>
      </c>
      <c r="K1368" s="21">
        <v>3.2000000000000001E-2</v>
      </c>
      <c r="L1368" s="21">
        <v>15</v>
      </c>
      <c r="M1368" s="21">
        <v>60</v>
      </c>
      <c r="N1368" s="21" t="s">
        <v>3622</v>
      </c>
    </row>
    <row r="1369" spans="1:14" ht="30" customHeight="1" x14ac:dyDescent="0.2">
      <c r="A1369" s="20">
        <f ca="1">+SUBTOTAL(3,$A$3:B1369)</f>
        <v>1368</v>
      </c>
      <c r="B1369" s="21" t="s">
        <v>2905</v>
      </c>
      <c r="C1369" s="21" t="s">
        <v>3544</v>
      </c>
      <c r="D1369" s="16" t="s">
        <v>3623</v>
      </c>
      <c r="E1369" s="21" t="s">
        <v>3546</v>
      </c>
      <c r="F1369" s="21">
        <v>1</v>
      </c>
      <c r="G1369" s="21" t="s">
        <v>8</v>
      </c>
      <c r="H1369" s="21" t="s">
        <v>3553</v>
      </c>
      <c r="I1369" s="22">
        <v>1.0845310000000001</v>
      </c>
      <c r="J1369" s="21">
        <v>11</v>
      </c>
      <c r="K1369" s="21">
        <v>8.7999999999999995E-2</v>
      </c>
      <c r="L1369" s="21">
        <v>15</v>
      </c>
      <c r="M1369" s="21">
        <v>84</v>
      </c>
      <c r="N1369" s="21" t="s">
        <v>3624</v>
      </c>
    </row>
    <row r="1370" spans="1:14" ht="30" customHeight="1" x14ac:dyDescent="0.2">
      <c r="A1370" s="20">
        <f ca="1">+SUBTOTAL(3,$A$3:B1370)</f>
        <v>1369</v>
      </c>
      <c r="B1370" s="21" t="s">
        <v>2905</v>
      </c>
      <c r="C1370" s="21" t="s">
        <v>3544</v>
      </c>
      <c r="D1370" s="16" t="s">
        <v>3625</v>
      </c>
      <c r="E1370" s="21" t="s">
        <v>3546</v>
      </c>
      <c r="F1370" s="21">
        <v>0.3</v>
      </c>
      <c r="G1370" s="21" t="s">
        <v>8</v>
      </c>
      <c r="H1370" s="21" t="s">
        <v>3618</v>
      </c>
      <c r="I1370" s="22">
        <v>0.30000000000000004</v>
      </c>
      <c r="J1370" s="21">
        <v>9</v>
      </c>
      <c r="K1370" s="21">
        <v>0.107</v>
      </c>
      <c r="L1370" s="21">
        <v>25</v>
      </c>
      <c r="M1370" s="21">
        <v>60</v>
      </c>
      <c r="N1370" s="21" t="s">
        <v>3626</v>
      </c>
    </row>
    <row r="1371" spans="1:14" ht="30" customHeight="1" x14ac:dyDescent="0.2">
      <c r="A1371" s="20">
        <f ca="1">+SUBTOTAL(3,$A$3:B1371)</f>
        <v>1370</v>
      </c>
      <c r="B1371" s="21" t="s">
        <v>2905</v>
      </c>
      <c r="C1371" s="21" t="s">
        <v>3544</v>
      </c>
      <c r="D1371" s="16" t="s">
        <v>3627</v>
      </c>
      <c r="E1371" s="21" t="s">
        <v>3546</v>
      </c>
      <c r="F1371" s="21">
        <v>0.5</v>
      </c>
      <c r="G1371" s="21" t="s">
        <v>8</v>
      </c>
      <c r="H1371" s="21" t="s">
        <v>3553</v>
      </c>
      <c r="I1371" s="22">
        <v>1.0154209999999999</v>
      </c>
      <c r="J1371" s="21">
        <v>16</v>
      </c>
      <c r="K1371" s="21">
        <v>0.14299999999999999</v>
      </c>
      <c r="L1371" s="21">
        <v>13</v>
      </c>
      <c r="M1371" s="21">
        <v>36</v>
      </c>
      <c r="N1371" s="21" t="s">
        <v>3628</v>
      </c>
    </row>
    <row r="1372" spans="1:14" ht="30" customHeight="1" x14ac:dyDescent="0.2">
      <c r="A1372" s="20">
        <f ca="1">+SUBTOTAL(3,$A$3:B1372)</f>
        <v>1371</v>
      </c>
      <c r="B1372" s="21" t="s">
        <v>2905</v>
      </c>
      <c r="C1372" s="21" t="s">
        <v>3544</v>
      </c>
      <c r="D1372" s="16" t="s">
        <v>3629</v>
      </c>
      <c r="E1372" s="21" t="s">
        <v>3546</v>
      </c>
      <c r="F1372" s="21">
        <v>1</v>
      </c>
      <c r="G1372" s="21" t="s">
        <v>8</v>
      </c>
      <c r="H1372" s="21" t="s">
        <v>3550</v>
      </c>
      <c r="I1372" s="22">
        <v>1</v>
      </c>
      <c r="J1372" s="21">
        <v>16</v>
      </c>
      <c r="K1372" s="21">
        <v>1.5</v>
      </c>
      <c r="L1372" s="21">
        <v>29</v>
      </c>
      <c r="M1372" s="21">
        <v>60</v>
      </c>
      <c r="N1372" s="21" t="s">
        <v>3630</v>
      </c>
    </row>
    <row r="1373" spans="1:14" ht="30" customHeight="1" x14ac:dyDescent="0.2">
      <c r="A1373" s="20">
        <f ca="1">+SUBTOTAL(3,$A$3:B1373)</f>
        <v>1372</v>
      </c>
      <c r="B1373" s="21" t="s">
        <v>2905</v>
      </c>
      <c r="C1373" s="21" t="s">
        <v>3544</v>
      </c>
      <c r="D1373" s="16" t="s">
        <v>3631</v>
      </c>
      <c r="E1373" s="21" t="s">
        <v>3546</v>
      </c>
      <c r="F1373" s="21">
        <v>1</v>
      </c>
      <c r="G1373" s="21" t="s">
        <v>8</v>
      </c>
      <c r="H1373" s="21" t="s">
        <v>3609</v>
      </c>
      <c r="I1373" s="22">
        <v>1.3</v>
      </c>
      <c r="J1373" s="21">
        <v>40</v>
      </c>
      <c r="K1373" s="21">
        <v>1.37</v>
      </c>
      <c r="L1373" s="21">
        <v>42</v>
      </c>
      <c r="M1373" s="21">
        <v>48</v>
      </c>
      <c r="N1373" s="21" t="s">
        <v>3632</v>
      </c>
    </row>
    <row r="1374" spans="1:14" ht="30" customHeight="1" x14ac:dyDescent="0.2">
      <c r="A1374" s="20">
        <f ca="1">+SUBTOTAL(3,$A$3:B1374)</f>
        <v>1373</v>
      </c>
      <c r="B1374" s="21" t="s">
        <v>2905</v>
      </c>
      <c r="C1374" s="21" t="s">
        <v>3544</v>
      </c>
      <c r="D1374" s="16" t="s">
        <v>3633</v>
      </c>
      <c r="E1374" s="21" t="s">
        <v>3546</v>
      </c>
      <c r="F1374" s="21">
        <v>0.12</v>
      </c>
      <c r="G1374" s="21" t="s">
        <v>8</v>
      </c>
      <c r="H1374" s="21" t="s">
        <v>3558</v>
      </c>
      <c r="I1374" s="22">
        <v>6.25E-2</v>
      </c>
      <c r="J1374" s="21">
        <v>10</v>
      </c>
      <c r="K1374" s="21">
        <v>5.6000000000000001E-2</v>
      </c>
      <c r="L1374" s="21">
        <v>27</v>
      </c>
      <c r="M1374" s="21">
        <v>60</v>
      </c>
      <c r="N1374" s="21" t="s">
        <v>3604</v>
      </c>
    </row>
    <row r="1375" spans="1:14" ht="30" customHeight="1" x14ac:dyDescent="0.2">
      <c r="A1375" s="20">
        <f ca="1">+SUBTOTAL(3,$A$3:B1375)</f>
        <v>1374</v>
      </c>
      <c r="B1375" s="21" t="s">
        <v>2905</v>
      </c>
      <c r="C1375" s="21" t="s">
        <v>3544</v>
      </c>
      <c r="D1375" s="16" t="s">
        <v>3634</v>
      </c>
      <c r="E1375" s="21" t="s">
        <v>3546</v>
      </c>
      <c r="F1375" s="21">
        <v>0.4</v>
      </c>
      <c r="G1375" s="21" t="s">
        <v>8</v>
      </c>
      <c r="H1375" s="21" t="s">
        <v>3550</v>
      </c>
      <c r="I1375" s="22">
        <v>0.05</v>
      </c>
      <c r="J1375" s="21">
        <v>5</v>
      </c>
      <c r="K1375" s="21">
        <v>8.0000000000000002E-3</v>
      </c>
      <c r="L1375" s="21">
        <v>23</v>
      </c>
      <c r="M1375" s="21">
        <v>36</v>
      </c>
      <c r="N1375" s="21" t="s">
        <v>3635</v>
      </c>
    </row>
    <row r="1376" spans="1:14" ht="30" customHeight="1" x14ac:dyDescent="0.2">
      <c r="A1376" s="20">
        <f ca="1">+SUBTOTAL(3,$A$3:B1376)</f>
        <v>1375</v>
      </c>
      <c r="B1376" s="21" t="s">
        <v>2905</v>
      </c>
      <c r="C1376" s="21" t="s">
        <v>3544</v>
      </c>
      <c r="D1376" s="16" t="s">
        <v>3636</v>
      </c>
      <c r="E1376" s="21" t="s">
        <v>3546</v>
      </c>
      <c r="F1376" s="21">
        <v>0.2</v>
      </c>
      <c r="G1376" s="21" t="s">
        <v>8</v>
      </c>
      <c r="H1376" s="21" t="s">
        <v>3059</v>
      </c>
      <c r="I1376" s="22">
        <v>0.55700000000000005</v>
      </c>
      <c r="J1376" s="21">
        <v>8</v>
      </c>
      <c r="K1376" s="21">
        <v>5.8999999999999997E-2</v>
      </c>
      <c r="L1376" s="21">
        <v>26</v>
      </c>
      <c r="M1376" s="21">
        <v>60</v>
      </c>
      <c r="N1376" s="21" t="s">
        <v>3637</v>
      </c>
    </row>
    <row r="1377" spans="1:14" ht="30" customHeight="1" x14ac:dyDescent="0.2">
      <c r="A1377" s="20">
        <f ca="1">+SUBTOTAL(3,$A$3:B1377)</f>
        <v>1376</v>
      </c>
      <c r="B1377" s="21" t="s">
        <v>3638</v>
      </c>
      <c r="C1377" s="21" t="s">
        <v>3639</v>
      </c>
      <c r="D1377" s="16" t="s">
        <v>3640</v>
      </c>
      <c r="E1377" s="21" t="s">
        <v>2352</v>
      </c>
      <c r="F1377" s="21">
        <v>3</v>
      </c>
      <c r="G1377" s="21" t="s">
        <v>33</v>
      </c>
      <c r="H1377" s="21" t="s">
        <v>3641</v>
      </c>
      <c r="I1377" s="22">
        <v>10.5</v>
      </c>
      <c r="J1377" s="21">
        <v>85</v>
      </c>
      <c r="K1377" s="21">
        <v>3.4</v>
      </c>
      <c r="L1377" s="21">
        <v>16</v>
      </c>
      <c r="M1377" s="21">
        <v>48</v>
      </c>
      <c r="N1377" s="21" t="s">
        <v>3642</v>
      </c>
    </row>
    <row r="1378" spans="1:14" ht="30" customHeight="1" x14ac:dyDescent="0.2">
      <c r="A1378" s="20">
        <f ca="1">+SUBTOTAL(3,$A$3:B1378)</f>
        <v>1377</v>
      </c>
      <c r="B1378" s="21" t="s">
        <v>3638</v>
      </c>
      <c r="C1378" s="21" t="s">
        <v>3639</v>
      </c>
      <c r="D1378" s="16" t="s">
        <v>3643</v>
      </c>
      <c r="E1378" s="21" t="s">
        <v>2352</v>
      </c>
      <c r="F1378" s="21">
        <v>10</v>
      </c>
      <c r="G1378" s="21" t="s">
        <v>559</v>
      </c>
      <c r="H1378" s="21" t="s">
        <v>590</v>
      </c>
      <c r="I1378" s="22">
        <v>15</v>
      </c>
      <c r="J1378" s="21">
        <v>50</v>
      </c>
      <c r="K1378" s="21">
        <v>0.4</v>
      </c>
      <c r="L1378" s="21">
        <v>8</v>
      </c>
      <c r="M1378" s="21">
        <v>180</v>
      </c>
      <c r="N1378" s="21" t="s">
        <v>3644</v>
      </c>
    </row>
    <row r="1379" spans="1:14" ht="30" customHeight="1" x14ac:dyDescent="0.2">
      <c r="A1379" s="20">
        <f ca="1">+SUBTOTAL(3,$A$3:B1379)</f>
        <v>1378</v>
      </c>
      <c r="B1379" s="21" t="s">
        <v>3638</v>
      </c>
      <c r="C1379" s="21" t="s">
        <v>3639</v>
      </c>
      <c r="D1379" s="16" t="s">
        <v>3645</v>
      </c>
      <c r="E1379" s="21" t="s">
        <v>3646</v>
      </c>
      <c r="F1379" s="21">
        <v>5</v>
      </c>
      <c r="G1379" s="21" t="s">
        <v>559</v>
      </c>
      <c r="H1379" s="21" t="s">
        <v>17</v>
      </c>
      <c r="I1379" s="22">
        <v>10</v>
      </c>
      <c r="J1379" s="21">
        <v>60</v>
      </c>
      <c r="K1379" s="21">
        <v>2.9</v>
      </c>
      <c r="L1379" s="21">
        <v>16</v>
      </c>
      <c r="M1379" s="21">
        <v>48</v>
      </c>
      <c r="N1379" s="21" t="s">
        <v>3647</v>
      </c>
    </row>
    <row r="1380" spans="1:14" ht="30" customHeight="1" x14ac:dyDescent="0.2">
      <c r="A1380" s="20">
        <f ca="1">+SUBTOTAL(3,$A$3:B1380)</f>
        <v>1379</v>
      </c>
      <c r="B1380" s="21" t="s">
        <v>3638</v>
      </c>
      <c r="C1380" s="21" t="s">
        <v>3639</v>
      </c>
      <c r="D1380" s="16" t="s">
        <v>3648</v>
      </c>
      <c r="E1380" s="21" t="s">
        <v>3646</v>
      </c>
      <c r="F1380" s="21">
        <v>12</v>
      </c>
      <c r="G1380" s="21" t="s">
        <v>33</v>
      </c>
      <c r="H1380" s="21" t="s">
        <v>57</v>
      </c>
      <c r="I1380" s="22">
        <v>19.5</v>
      </c>
      <c r="J1380" s="21">
        <v>60</v>
      </c>
      <c r="K1380" s="21">
        <v>1</v>
      </c>
      <c r="L1380" s="21">
        <v>16</v>
      </c>
      <c r="M1380" s="21">
        <v>84</v>
      </c>
      <c r="N1380" s="21" t="s">
        <v>3649</v>
      </c>
    </row>
    <row r="1381" spans="1:14" ht="30" customHeight="1" x14ac:dyDescent="0.2">
      <c r="A1381" s="20">
        <f ca="1">+SUBTOTAL(3,$A$3:B1381)</f>
        <v>1380</v>
      </c>
      <c r="B1381" s="21" t="s">
        <v>3638</v>
      </c>
      <c r="C1381" s="21" t="s">
        <v>3639</v>
      </c>
      <c r="D1381" s="16" t="s">
        <v>3650</v>
      </c>
      <c r="E1381" s="21" t="s">
        <v>3651</v>
      </c>
      <c r="F1381" s="21">
        <v>3</v>
      </c>
      <c r="G1381" s="21" t="s">
        <v>33</v>
      </c>
      <c r="H1381" s="21" t="s">
        <v>3652</v>
      </c>
      <c r="I1381" s="22">
        <v>12</v>
      </c>
      <c r="J1381" s="21">
        <v>60</v>
      </c>
      <c r="K1381" s="21">
        <v>1</v>
      </c>
      <c r="L1381" s="21">
        <v>7</v>
      </c>
      <c r="M1381" s="21">
        <v>84</v>
      </c>
      <c r="N1381" s="21" t="s">
        <v>3653</v>
      </c>
    </row>
    <row r="1382" spans="1:14" ht="30" customHeight="1" x14ac:dyDescent="0.2">
      <c r="A1382" s="20">
        <f ca="1">+SUBTOTAL(3,$A$3:B1382)</f>
        <v>1381</v>
      </c>
      <c r="B1382" s="21" t="s">
        <v>3638</v>
      </c>
      <c r="C1382" s="21" t="s">
        <v>3639</v>
      </c>
      <c r="D1382" s="16" t="s">
        <v>3654</v>
      </c>
      <c r="E1382" s="21" t="s">
        <v>3655</v>
      </c>
      <c r="F1382" s="21">
        <v>0.5</v>
      </c>
      <c r="G1382" s="21" t="s">
        <v>559</v>
      </c>
      <c r="H1382" s="21" t="s">
        <v>9</v>
      </c>
      <c r="I1382" s="22">
        <v>12</v>
      </c>
      <c r="J1382" s="21">
        <v>60</v>
      </c>
      <c r="K1382" s="21">
        <v>2.25</v>
      </c>
      <c r="L1382" s="21">
        <v>13</v>
      </c>
      <c r="M1382" s="21">
        <v>48</v>
      </c>
      <c r="N1382" s="21" t="s">
        <v>3656</v>
      </c>
    </row>
    <row r="1383" spans="1:14" ht="30" customHeight="1" x14ac:dyDescent="0.2">
      <c r="A1383" s="20">
        <f ca="1">+SUBTOTAL(3,$A$3:B1383)</f>
        <v>1382</v>
      </c>
      <c r="B1383" s="21" t="s">
        <v>3638</v>
      </c>
      <c r="C1383" s="21" t="s">
        <v>3639</v>
      </c>
      <c r="D1383" s="16" t="s">
        <v>3190</v>
      </c>
      <c r="E1383" s="21" t="s">
        <v>3651</v>
      </c>
      <c r="F1383" s="21">
        <v>0.15</v>
      </c>
      <c r="G1383" s="21" t="s">
        <v>559</v>
      </c>
      <c r="H1383" s="21" t="s">
        <v>247</v>
      </c>
      <c r="I1383" s="22">
        <v>3.2</v>
      </c>
      <c r="J1383" s="21">
        <v>70</v>
      </c>
      <c r="K1383" s="21">
        <v>1.3</v>
      </c>
      <c r="L1383" s="21">
        <v>15</v>
      </c>
      <c r="M1383" s="21">
        <v>60</v>
      </c>
      <c r="N1383" s="21" t="s">
        <v>3657</v>
      </c>
    </row>
    <row r="1384" spans="1:14" ht="30" customHeight="1" x14ac:dyDescent="0.2">
      <c r="A1384" s="20">
        <f ca="1">+SUBTOTAL(3,$A$3:B1384)</f>
        <v>1383</v>
      </c>
      <c r="B1384" s="21" t="s">
        <v>3638</v>
      </c>
      <c r="C1384" s="21" t="s">
        <v>3639</v>
      </c>
      <c r="D1384" s="16" t="s">
        <v>3658</v>
      </c>
      <c r="E1384" s="21" t="s">
        <v>3651</v>
      </c>
      <c r="F1384" s="21">
        <v>0.03</v>
      </c>
      <c r="G1384" s="21" t="s">
        <v>559</v>
      </c>
      <c r="H1384" s="21" t="s">
        <v>3659</v>
      </c>
      <c r="I1384" s="22">
        <v>2.5</v>
      </c>
      <c r="J1384" s="21">
        <v>60</v>
      </c>
      <c r="K1384" s="21">
        <v>0.6</v>
      </c>
      <c r="L1384" s="21">
        <v>12</v>
      </c>
      <c r="M1384" s="21">
        <v>48</v>
      </c>
      <c r="N1384" s="21" t="s">
        <v>3660</v>
      </c>
    </row>
    <row r="1385" spans="1:14" ht="30" customHeight="1" x14ac:dyDescent="0.2">
      <c r="A1385" s="20">
        <f ca="1">+SUBTOTAL(3,$A$3:B1385)</f>
        <v>1384</v>
      </c>
      <c r="B1385" s="21" t="s">
        <v>3638</v>
      </c>
      <c r="C1385" s="21" t="s">
        <v>3639</v>
      </c>
      <c r="D1385" s="16" t="s">
        <v>3661</v>
      </c>
      <c r="E1385" s="21" t="s">
        <v>3651</v>
      </c>
      <c r="F1385" s="21">
        <v>0.3</v>
      </c>
      <c r="G1385" s="21" t="s">
        <v>559</v>
      </c>
      <c r="H1385" s="21" t="s">
        <v>563</v>
      </c>
      <c r="I1385" s="22">
        <v>4</v>
      </c>
      <c r="J1385" s="21">
        <v>60</v>
      </c>
      <c r="K1385" s="21">
        <v>0.9</v>
      </c>
      <c r="L1385" s="21">
        <v>15</v>
      </c>
      <c r="M1385" s="21">
        <v>60</v>
      </c>
      <c r="N1385" s="21" t="s">
        <v>3662</v>
      </c>
    </row>
    <row r="1386" spans="1:14" ht="30" customHeight="1" x14ac:dyDescent="0.2">
      <c r="A1386" s="20">
        <f ca="1">+SUBTOTAL(3,$A$3:B1386)</f>
        <v>1385</v>
      </c>
      <c r="B1386" s="21" t="s">
        <v>3638</v>
      </c>
      <c r="C1386" s="21" t="s">
        <v>3639</v>
      </c>
      <c r="D1386" s="16" t="s">
        <v>3663</v>
      </c>
      <c r="E1386" s="21" t="s">
        <v>3651</v>
      </c>
      <c r="F1386" s="21">
        <v>0.1</v>
      </c>
      <c r="G1386" s="21" t="s">
        <v>559</v>
      </c>
      <c r="H1386" s="21" t="s">
        <v>38</v>
      </c>
      <c r="I1386" s="22">
        <v>2</v>
      </c>
      <c r="J1386" s="21">
        <v>60</v>
      </c>
      <c r="K1386" s="21">
        <v>0.2</v>
      </c>
      <c r="L1386" s="21">
        <v>10</v>
      </c>
      <c r="M1386" s="21">
        <v>48</v>
      </c>
      <c r="N1386" s="21" t="s">
        <v>3664</v>
      </c>
    </row>
    <row r="1387" spans="1:14" ht="30" customHeight="1" x14ac:dyDescent="0.2">
      <c r="A1387" s="20">
        <f ca="1">+SUBTOTAL(3,$A$3:B1387)</f>
        <v>1386</v>
      </c>
      <c r="B1387" s="21" t="s">
        <v>3638</v>
      </c>
      <c r="C1387" s="21" t="s">
        <v>3639</v>
      </c>
      <c r="D1387" s="16" t="s">
        <v>3665</v>
      </c>
      <c r="E1387" s="21" t="s">
        <v>3651</v>
      </c>
      <c r="F1387" s="21">
        <v>0.05</v>
      </c>
      <c r="G1387" s="21" t="s">
        <v>559</v>
      </c>
      <c r="H1387" s="21" t="s">
        <v>9</v>
      </c>
      <c r="I1387" s="22">
        <v>4.5</v>
      </c>
      <c r="J1387" s="21">
        <v>60</v>
      </c>
      <c r="K1387" s="21">
        <v>1.2</v>
      </c>
      <c r="L1387" s="21">
        <v>14</v>
      </c>
      <c r="M1387" s="21">
        <v>60</v>
      </c>
      <c r="N1387" s="21" t="s">
        <v>3666</v>
      </c>
    </row>
    <row r="1388" spans="1:14" ht="30" customHeight="1" x14ac:dyDescent="0.2">
      <c r="A1388" s="20">
        <f ca="1">+SUBTOTAL(3,$A$3:B1388)</f>
        <v>1387</v>
      </c>
      <c r="B1388" s="21" t="s">
        <v>3638</v>
      </c>
      <c r="C1388" s="21" t="s">
        <v>3639</v>
      </c>
      <c r="D1388" s="16" t="s">
        <v>3667</v>
      </c>
      <c r="E1388" s="21" t="s">
        <v>3655</v>
      </c>
      <c r="F1388" s="21">
        <v>0.1</v>
      </c>
      <c r="G1388" s="21" t="s">
        <v>559</v>
      </c>
      <c r="H1388" s="21" t="s">
        <v>81</v>
      </c>
      <c r="I1388" s="22">
        <v>3.5</v>
      </c>
      <c r="J1388" s="21">
        <v>60</v>
      </c>
      <c r="K1388" s="21">
        <v>0.2</v>
      </c>
      <c r="L1388" s="21">
        <v>6</v>
      </c>
      <c r="M1388" s="21">
        <v>72</v>
      </c>
      <c r="N1388" s="21" t="s">
        <v>3668</v>
      </c>
    </row>
    <row r="1389" spans="1:14" ht="30" customHeight="1" x14ac:dyDescent="0.2">
      <c r="A1389" s="20">
        <f ca="1">+SUBTOTAL(3,$A$3:B1389)</f>
        <v>1388</v>
      </c>
      <c r="B1389" s="21" t="s">
        <v>3638</v>
      </c>
      <c r="C1389" s="21" t="s">
        <v>3639</v>
      </c>
      <c r="D1389" s="16" t="s">
        <v>3669</v>
      </c>
      <c r="E1389" s="21" t="s">
        <v>3651</v>
      </c>
      <c r="F1389" s="21">
        <v>0.8</v>
      </c>
      <c r="G1389" s="21" t="s">
        <v>559</v>
      </c>
      <c r="H1389" s="21" t="s">
        <v>712</v>
      </c>
      <c r="I1389" s="22">
        <v>3.2</v>
      </c>
      <c r="J1389" s="21">
        <v>34</v>
      </c>
      <c r="K1389" s="21">
        <v>0.7</v>
      </c>
      <c r="L1389" s="21">
        <v>11</v>
      </c>
      <c r="M1389" s="21">
        <v>72</v>
      </c>
      <c r="N1389" s="21" t="s">
        <v>3670</v>
      </c>
    </row>
    <row r="1390" spans="1:14" ht="30" customHeight="1" x14ac:dyDescent="0.2">
      <c r="A1390" s="20">
        <f ca="1">+SUBTOTAL(3,$A$3:B1390)</f>
        <v>1389</v>
      </c>
      <c r="B1390" s="21" t="s">
        <v>3638</v>
      </c>
      <c r="C1390" s="21" t="s">
        <v>3639</v>
      </c>
      <c r="D1390" s="16" t="s">
        <v>3671</v>
      </c>
      <c r="E1390" s="21" t="s">
        <v>3672</v>
      </c>
      <c r="F1390" s="21">
        <v>50</v>
      </c>
      <c r="G1390" s="21" t="s">
        <v>559</v>
      </c>
      <c r="H1390" s="21" t="s">
        <v>506</v>
      </c>
      <c r="I1390" s="22">
        <v>3.5</v>
      </c>
      <c r="J1390" s="21">
        <v>60</v>
      </c>
      <c r="K1390" s="21">
        <v>0.2</v>
      </c>
      <c r="L1390" s="21">
        <v>7</v>
      </c>
      <c r="M1390" s="21">
        <v>48</v>
      </c>
      <c r="N1390" s="21" t="s">
        <v>3673</v>
      </c>
    </row>
    <row r="1391" spans="1:14" ht="30" customHeight="1" x14ac:dyDescent="0.2">
      <c r="A1391" s="20">
        <f ca="1">+SUBTOTAL(3,$A$3:B1391)</f>
        <v>1390</v>
      </c>
      <c r="B1391" s="21" t="s">
        <v>3638</v>
      </c>
      <c r="C1391" s="21" t="s">
        <v>3639</v>
      </c>
      <c r="D1391" s="16" t="s">
        <v>3674</v>
      </c>
      <c r="E1391" s="21" t="s">
        <v>3675</v>
      </c>
      <c r="F1391" s="21">
        <v>5</v>
      </c>
      <c r="G1391" s="21" t="s">
        <v>559</v>
      </c>
      <c r="H1391" s="21" t="s">
        <v>563</v>
      </c>
      <c r="I1391" s="22">
        <v>4.2</v>
      </c>
      <c r="J1391" s="21">
        <v>15</v>
      </c>
      <c r="K1391" s="21">
        <v>0.2</v>
      </c>
      <c r="L1391" s="21">
        <v>10</v>
      </c>
      <c r="M1391" s="21">
        <v>48</v>
      </c>
      <c r="N1391" s="21" t="s">
        <v>3676</v>
      </c>
    </row>
    <row r="1392" spans="1:14" ht="30" customHeight="1" x14ac:dyDescent="0.2">
      <c r="A1392" s="20">
        <f ca="1">+SUBTOTAL(3,$A$3:B1392)</f>
        <v>1391</v>
      </c>
      <c r="B1392" s="21" t="s">
        <v>3638</v>
      </c>
      <c r="C1392" s="21" t="s">
        <v>3639</v>
      </c>
      <c r="D1392" s="16" t="s">
        <v>3677</v>
      </c>
      <c r="E1392" s="21" t="s">
        <v>3651</v>
      </c>
      <c r="F1392" s="21">
        <v>0.15</v>
      </c>
      <c r="G1392" s="21" t="s">
        <v>559</v>
      </c>
      <c r="H1392" s="21" t="s">
        <v>2909</v>
      </c>
      <c r="I1392" s="22">
        <v>0.9</v>
      </c>
      <c r="J1392" s="21">
        <v>15</v>
      </c>
      <c r="K1392" s="21">
        <v>8.5999999999999993E-2</v>
      </c>
      <c r="L1392" s="21">
        <v>11</v>
      </c>
      <c r="M1392" s="21">
        <v>60</v>
      </c>
      <c r="N1392" s="21" t="s">
        <v>3678</v>
      </c>
    </row>
    <row r="1393" spans="1:14" ht="30" customHeight="1" x14ac:dyDescent="0.2">
      <c r="A1393" s="20">
        <f ca="1">+SUBTOTAL(3,$A$3:B1393)</f>
        <v>1392</v>
      </c>
      <c r="B1393" s="21" t="s">
        <v>3638</v>
      </c>
      <c r="C1393" s="21" t="s">
        <v>3639</v>
      </c>
      <c r="D1393" s="16" t="s">
        <v>3679</v>
      </c>
      <c r="E1393" s="21" t="s">
        <v>3651</v>
      </c>
      <c r="F1393" s="21">
        <v>0.15</v>
      </c>
      <c r="G1393" s="21" t="s">
        <v>559</v>
      </c>
      <c r="H1393" s="21" t="s">
        <v>1322</v>
      </c>
      <c r="I1393" s="22">
        <v>0.8</v>
      </c>
      <c r="J1393" s="21">
        <v>12</v>
      </c>
      <c r="K1393" s="21">
        <v>0.04</v>
      </c>
      <c r="L1393" s="21">
        <v>10</v>
      </c>
      <c r="M1393" s="21">
        <v>60</v>
      </c>
      <c r="N1393" s="21" t="s">
        <v>3680</v>
      </c>
    </row>
    <row r="1394" spans="1:14" ht="30" customHeight="1" x14ac:dyDescent="0.2">
      <c r="A1394" s="20">
        <f ca="1">+SUBTOTAL(3,$A$3:B1394)</f>
        <v>1393</v>
      </c>
      <c r="B1394" s="21" t="s">
        <v>3638</v>
      </c>
      <c r="C1394" s="21" t="s">
        <v>3639</v>
      </c>
      <c r="D1394" s="16" t="s">
        <v>3681</v>
      </c>
      <c r="E1394" s="21" t="s">
        <v>3651</v>
      </c>
      <c r="F1394" s="21">
        <v>0.2</v>
      </c>
      <c r="G1394" s="21" t="s">
        <v>559</v>
      </c>
      <c r="H1394" s="21" t="s">
        <v>24</v>
      </c>
      <c r="I1394" s="22">
        <v>0.7</v>
      </c>
      <c r="J1394" s="21">
        <v>10</v>
      </c>
      <c r="K1394" s="21">
        <v>0.02</v>
      </c>
      <c r="L1394" s="21">
        <v>15</v>
      </c>
      <c r="M1394" s="21">
        <v>48</v>
      </c>
      <c r="N1394" s="21" t="s">
        <v>3682</v>
      </c>
    </row>
    <row r="1395" spans="1:14" ht="30" customHeight="1" x14ac:dyDescent="0.2">
      <c r="A1395" s="20">
        <f ca="1">+SUBTOTAL(3,$A$3:B1395)</f>
        <v>1394</v>
      </c>
      <c r="B1395" s="21" t="s">
        <v>3638</v>
      </c>
      <c r="C1395" s="21" t="s">
        <v>3639</v>
      </c>
      <c r="D1395" s="16" t="s">
        <v>3683</v>
      </c>
      <c r="E1395" s="21" t="s">
        <v>3651</v>
      </c>
      <c r="F1395" s="21">
        <v>0.1</v>
      </c>
      <c r="G1395" s="21" t="s">
        <v>559</v>
      </c>
      <c r="H1395" s="21" t="s">
        <v>9</v>
      </c>
      <c r="I1395" s="22">
        <v>0.4</v>
      </c>
      <c r="J1395" s="21">
        <v>24</v>
      </c>
      <c r="K1395" s="21">
        <v>0.05</v>
      </c>
      <c r="L1395" s="21">
        <v>10</v>
      </c>
      <c r="M1395" s="21">
        <v>108</v>
      </c>
      <c r="N1395" s="21" t="s">
        <v>3684</v>
      </c>
    </row>
    <row r="1396" spans="1:14" ht="30" customHeight="1" x14ac:dyDescent="0.2">
      <c r="A1396" s="20">
        <f ca="1">+SUBTOTAL(3,$A$3:B1396)</f>
        <v>1395</v>
      </c>
      <c r="B1396" s="21" t="s">
        <v>3638</v>
      </c>
      <c r="C1396" s="21" t="s">
        <v>3639</v>
      </c>
      <c r="D1396" s="16" t="s">
        <v>3685</v>
      </c>
      <c r="E1396" s="21" t="s">
        <v>3651</v>
      </c>
      <c r="F1396" s="21">
        <v>0.15</v>
      </c>
      <c r="G1396" s="21" t="s">
        <v>559</v>
      </c>
      <c r="H1396" s="21" t="s">
        <v>3659</v>
      </c>
      <c r="I1396" s="22">
        <v>0.9</v>
      </c>
      <c r="J1396" s="21">
        <v>14</v>
      </c>
      <c r="K1396" s="21">
        <v>0.1</v>
      </c>
      <c r="L1396" s="21">
        <v>19</v>
      </c>
      <c r="M1396" s="21">
        <v>48</v>
      </c>
      <c r="N1396" s="21" t="s">
        <v>3686</v>
      </c>
    </row>
    <row r="1397" spans="1:14" ht="30" customHeight="1" x14ac:dyDescent="0.2">
      <c r="A1397" s="20">
        <f ca="1">+SUBTOTAL(3,$A$3:B1397)</f>
        <v>1396</v>
      </c>
      <c r="B1397" s="21" t="s">
        <v>3638</v>
      </c>
      <c r="C1397" s="21" t="s">
        <v>3639</v>
      </c>
      <c r="D1397" s="16" t="s">
        <v>3687</v>
      </c>
      <c r="E1397" s="21" t="s">
        <v>3651</v>
      </c>
      <c r="F1397" s="21">
        <v>0.2</v>
      </c>
      <c r="G1397" s="21" t="s">
        <v>559</v>
      </c>
      <c r="H1397" s="21" t="s">
        <v>1322</v>
      </c>
      <c r="I1397" s="22">
        <v>0.7</v>
      </c>
      <c r="J1397" s="21">
        <v>10</v>
      </c>
      <c r="K1397" s="21">
        <v>0.02</v>
      </c>
      <c r="L1397" s="21">
        <v>17</v>
      </c>
      <c r="M1397" s="21">
        <v>36</v>
      </c>
      <c r="N1397" s="21" t="s">
        <v>3688</v>
      </c>
    </row>
    <row r="1398" spans="1:14" ht="30" customHeight="1" x14ac:dyDescent="0.2">
      <c r="A1398" s="20">
        <f ca="1">+SUBTOTAL(3,$A$3:B1398)</f>
        <v>1397</v>
      </c>
      <c r="B1398" s="21" t="s">
        <v>3638</v>
      </c>
      <c r="C1398" s="21" t="s">
        <v>3639</v>
      </c>
      <c r="D1398" s="16" t="s">
        <v>3689</v>
      </c>
      <c r="E1398" s="21" t="s">
        <v>3646</v>
      </c>
      <c r="F1398" s="21">
        <v>0.15</v>
      </c>
      <c r="G1398" s="21" t="s">
        <v>559</v>
      </c>
      <c r="H1398" s="21" t="s">
        <v>563</v>
      </c>
      <c r="I1398" s="22">
        <v>0.8</v>
      </c>
      <c r="J1398" s="21">
        <v>25</v>
      </c>
      <c r="K1398" s="21">
        <v>7.0000000000000001E-3</v>
      </c>
      <c r="L1398" s="21">
        <v>18</v>
      </c>
      <c r="M1398" s="21">
        <v>60</v>
      </c>
      <c r="N1398" s="21" t="s">
        <v>3690</v>
      </c>
    </row>
    <row r="1399" spans="1:14" ht="30" customHeight="1" x14ac:dyDescent="0.2">
      <c r="A1399" s="20">
        <f ca="1">+SUBTOTAL(3,$A$3:B1399)</f>
        <v>1398</v>
      </c>
      <c r="B1399" s="21" t="s">
        <v>3638</v>
      </c>
      <c r="C1399" s="21" t="s">
        <v>3639</v>
      </c>
      <c r="D1399" s="16" t="s">
        <v>3691</v>
      </c>
      <c r="E1399" s="21" t="s">
        <v>3646</v>
      </c>
      <c r="F1399" s="21">
        <v>0.15</v>
      </c>
      <c r="G1399" s="21" t="s">
        <v>559</v>
      </c>
      <c r="H1399" s="21" t="s">
        <v>3659</v>
      </c>
      <c r="I1399" s="22">
        <v>0.7</v>
      </c>
      <c r="J1399" s="21">
        <v>8</v>
      </c>
      <c r="K1399" s="21">
        <v>0.1</v>
      </c>
      <c r="L1399" s="21">
        <v>15</v>
      </c>
      <c r="M1399" s="21">
        <v>60</v>
      </c>
      <c r="N1399" s="21" t="s">
        <v>3692</v>
      </c>
    </row>
    <row r="1400" spans="1:14" ht="30" customHeight="1" x14ac:dyDescent="0.2">
      <c r="A1400" s="20">
        <f ca="1">+SUBTOTAL(3,$A$3:B1400)</f>
        <v>1399</v>
      </c>
      <c r="B1400" s="21" t="s">
        <v>3638</v>
      </c>
      <c r="C1400" s="21" t="s">
        <v>3639</v>
      </c>
      <c r="D1400" s="16" t="s">
        <v>3693</v>
      </c>
      <c r="E1400" s="21" t="s">
        <v>3646</v>
      </c>
      <c r="F1400" s="21">
        <v>0.15</v>
      </c>
      <c r="G1400" s="21" t="s">
        <v>559</v>
      </c>
      <c r="H1400" s="21" t="s">
        <v>3659</v>
      </c>
      <c r="I1400" s="22">
        <v>0.4</v>
      </c>
      <c r="J1400" s="21">
        <v>12</v>
      </c>
      <c r="K1400" s="21">
        <v>7.0000000000000007E-2</v>
      </c>
      <c r="L1400" s="21">
        <v>15</v>
      </c>
      <c r="M1400" s="21">
        <v>60</v>
      </c>
      <c r="N1400" s="21" t="s">
        <v>3694</v>
      </c>
    </row>
    <row r="1401" spans="1:14" ht="30" customHeight="1" x14ac:dyDescent="0.2">
      <c r="A1401" s="20">
        <f ca="1">+SUBTOTAL(3,$A$3:B1401)</f>
        <v>1400</v>
      </c>
      <c r="B1401" s="21" t="s">
        <v>3638</v>
      </c>
      <c r="C1401" s="21" t="s">
        <v>3639</v>
      </c>
      <c r="D1401" s="16" t="s">
        <v>1618</v>
      </c>
      <c r="E1401" s="21" t="s">
        <v>3651</v>
      </c>
      <c r="F1401" s="21">
        <v>0.2</v>
      </c>
      <c r="G1401" s="21" t="s">
        <v>559</v>
      </c>
      <c r="H1401" s="21" t="s">
        <v>3659</v>
      </c>
      <c r="I1401" s="22">
        <v>0.8</v>
      </c>
      <c r="J1401" s="21">
        <v>8</v>
      </c>
      <c r="K1401" s="21">
        <v>0.1</v>
      </c>
      <c r="L1401" s="21">
        <v>11</v>
      </c>
      <c r="M1401" s="21">
        <v>48</v>
      </c>
      <c r="N1401" s="21" t="s">
        <v>3695</v>
      </c>
    </row>
    <row r="1402" spans="1:14" ht="30" customHeight="1" x14ac:dyDescent="0.2">
      <c r="A1402" s="20">
        <f ca="1">+SUBTOTAL(3,$A$3:B1402)</f>
        <v>1401</v>
      </c>
      <c r="B1402" s="21" t="s">
        <v>3638</v>
      </c>
      <c r="C1402" s="21" t="s">
        <v>3639</v>
      </c>
      <c r="D1402" s="16" t="s">
        <v>3696</v>
      </c>
      <c r="E1402" s="21" t="s">
        <v>3697</v>
      </c>
      <c r="F1402" s="21">
        <v>0.25</v>
      </c>
      <c r="G1402" s="21" t="s">
        <v>559</v>
      </c>
      <c r="H1402" s="21" t="s">
        <v>3659</v>
      </c>
      <c r="I1402" s="22">
        <v>0.3</v>
      </c>
      <c r="J1402" s="21">
        <v>25</v>
      </c>
      <c r="K1402" s="21">
        <v>7.0000000000000007E-2</v>
      </c>
      <c r="L1402" s="21">
        <v>15</v>
      </c>
      <c r="M1402" s="21">
        <v>60</v>
      </c>
      <c r="N1402" s="21" t="s">
        <v>3698</v>
      </c>
    </row>
    <row r="1403" spans="1:14" ht="30" customHeight="1" x14ac:dyDescent="0.2">
      <c r="A1403" s="20">
        <f ca="1">+SUBTOTAL(3,$A$3:B1403)</f>
        <v>1402</v>
      </c>
      <c r="B1403" s="21" t="s">
        <v>3638</v>
      </c>
      <c r="C1403" s="21" t="s">
        <v>3639</v>
      </c>
      <c r="D1403" s="16" t="s">
        <v>3699</v>
      </c>
      <c r="E1403" s="21" t="s">
        <v>3700</v>
      </c>
      <c r="F1403" s="21">
        <v>0.5</v>
      </c>
      <c r="G1403" s="21" t="s">
        <v>559</v>
      </c>
      <c r="H1403" s="21" t="s">
        <v>3659</v>
      </c>
      <c r="I1403" s="22">
        <v>0.5</v>
      </c>
      <c r="J1403" s="21">
        <v>20</v>
      </c>
      <c r="K1403" s="21">
        <v>0.05</v>
      </c>
      <c r="L1403" s="21">
        <v>12</v>
      </c>
      <c r="M1403" s="21">
        <v>60</v>
      </c>
      <c r="N1403" s="21" t="s">
        <v>3701</v>
      </c>
    </row>
    <row r="1404" spans="1:14" ht="30" customHeight="1" x14ac:dyDescent="0.2">
      <c r="A1404" s="20">
        <f ca="1">+SUBTOTAL(3,$A$3:B1404)</f>
        <v>1403</v>
      </c>
      <c r="B1404" s="21" t="s">
        <v>3638</v>
      </c>
      <c r="C1404" s="21" t="s">
        <v>3639</v>
      </c>
      <c r="D1404" s="16" t="s">
        <v>3702</v>
      </c>
      <c r="E1404" s="21" t="s">
        <v>3700</v>
      </c>
      <c r="F1404" s="21">
        <v>0.05</v>
      </c>
      <c r="G1404" s="21" t="s">
        <v>559</v>
      </c>
      <c r="H1404" s="21" t="s">
        <v>38</v>
      </c>
      <c r="I1404" s="22">
        <v>0.4</v>
      </c>
      <c r="J1404" s="21">
        <v>10</v>
      </c>
      <c r="K1404" s="21">
        <v>0.03</v>
      </c>
      <c r="L1404" s="21">
        <v>9</v>
      </c>
      <c r="M1404" s="21">
        <v>48</v>
      </c>
      <c r="N1404" s="21" t="s">
        <v>3703</v>
      </c>
    </row>
    <row r="1405" spans="1:14" ht="30" customHeight="1" x14ac:dyDescent="0.2">
      <c r="A1405" s="20">
        <f ca="1">+SUBTOTAL(3,$A$3:B1405)</f>
        <v>1404</v>
      </c>
      <c r="B1405" s="21" t="s">
        <v>3638</v>
      </c>
      <c r="C1405" s="21" t="s">
        <v>3639</v>
      </c>
      <c r="D1405" s="16" t="s">
        <v>3704</v>
      </c>
      <c r="E1405" s="21" t="s">
        <v>3651</v>
      </c>
      <c r="F1405" s="21">
        <v>0.1</v>
      </c>
      <c r="G1405" s="21" t="s">
        <v>559</v>
      </c>
      <c r="H1405" s="21" t="s">
        <v>3659</v>
      </c>
      <c r="I1405" s="22">
        <v>0.3</v>
      </c>
      <c r="J1405" s="21">
        <v>12</v>
      </c>
      <c r="K1405" s="21">
        <v>0.2</v>
      </c>
      <c r="L1405" s="21">
        <v>33</v>
      </c>
      <c r="M1405" s="21">
        <v>36</v>
      </c>
      <c r="N1405" s="21" t="s">
        <v>3705</v>
      </c>
    </row>
    <row r="1406" spans="1:14" ht="30" customHeight="1" x14ac:dyDescent="0.2">
      <c r="A1406" s="20">
        <f ca="1">+SUBTOTAL(3,$A$3:B1406)</f>
        <v>1405</v>
      </c>
      <c r="B1406" s="21" t="s">
        <v>3638</v>
      </c>
      <c r="C1406" s="21" t="s">
        <v>3639</v>
      </c>
      <c r="D1406" s="16" t="s">
        <v>3706</v>
      </c>
      <c r="E1406" s="21" t="s">
        <v>3700</v>
      </c>
      <c r="F1406" s="21">
        <v>0.1</v>
      </c>
      <c r="G1406" s="21" t="s">
        <v>559</v>
      </c>
      <c r="H1406" s="21" t="s">
        <v>3659</v>
      </c>
      <c r="I1406" s="22">
        <v>0.8</v>
      </c>
      <c r="J1406" s="21">
        <v>14</v>
      </c>
      <c r="K1406" s="21">
        <v>7.0000000000000007E-2</v>
      </c>
      <c r="L1406" s="21">
        <v>10</v>
      </c>
      <c r="M1406" s="21">
        <v>96</v>
      </c>
      <c r="N1406" s="21" t="s">
        <v>3703</v>
      </c>
    </row>
    <row r="1407" spans="1:14" ht="30" customHeight="1" x14ac:dyDescent="0.2">
      <c r="A1407" s="20">
        <f ca="1">+SUBTOTAL(3,$A$3:B1407)</f>
        <v>1406</v>
      </c>
      <c r="B1407" s="21" t="s">
        <v>3638</v>
      </c>
      <c r="C1407" s="21" t="s">
        <v>3639</v>
      </c>
      <c r="D1407" s="16" t="s">
        <v>3707</v>
      </c>
      <c r="E1407" s="21" t="s">
        <v>3700</v>
      </c>
      <c r="F1407" s="21">
        <v>0.2</v>
      </c>
      <c r="G1407" s="21" t="s">
        <v>559</v>
      </c>
      <c r="H1407" s="21" t="s">
        <v>3659</v>
      </c>
      <c r="I1407" s="22">
        <v>0.7</v>
      </c>
      <c r="J1407" s="21">
        <v>15</v>
      </c>
      <c r="K1407" s="21">
        <v>0.08</v>
      </c>
      <c r="L1407" s="21">
        <v>12</v>
      </c>
      <c r="M1407" s="21">
        <v>60</v>
      </c>
      <c r="N1407" s="21" t="s">
        <v>3708</v>
      </c>
    </row>
    <row r="1408" spans="1:14" ht="30" customHeight="1" x14ac:dyDescent="0.2">
      <c r="A1408" s="20">
        <f ca="1">+SUBTOTAL(3,$A$3:B1408)</f>
        <v>1407</v>
      </c>
      <c r="B1408" s="21" t="s">
        <v>3638</v>
      </c>
      <c r="C1408" s="21" t="s">
        <v>3639</v>
      </c>
      <c r="D1408" s="16" t="s">
        <v>3709</v>
      </c>
      <c r="E1408" s="21" t="s">
        <v>3651</v>
      </c>
      <c r="F1408" s="21">
        <v>0.05</v>
      </c>
      <c r="G1408" s="21" t="s">
        <v>559</v>
      </c>
      <c r="H1408" s="21" t="s">
        <v>2909</v>
      </c>
      <c r="I1408" s="22">
        <v>0.9</v>
      </c>
      <c r="J1408" s="21">
        <v>8</v>
      </c>
      <c r="K1408" s="21">
        <v>0.01</v>
      </c>
      <c r="L1408" s="21">
        <v>9</v>
      </c>
      <c r="M1408" s="21">
        <v>60</v>
      </c>
      <c r="N1408" s="21" t="s">
        <v>3710</v>
      </c>
    </row>
    <row r="1409" spans="1:14" ht="30" customHeight="1" x14ac:dyDescent="0.2">
      <c r="A1409" s="20">
        <f ca="1">+SUBTOTAL(3,$A$3:B1409)</f>
        <v>1408</v>
      </c>
      <c r="B1409" s="21" t="s">
        <v>3638</v>
      </c>
      <c r="C1409" s="21" t="s">
        <v>3639</v>
      </c>
      <c r="D1409" s="16" t="s">
        <v>3711</v>
      </c>
      <c r="E1409" s="21" t="s">
        <v>3700</v>
      </c>
      <c r="F1409" s="21">
        <v>0.2</v>
      </c>
      <c r="G1409" s="21" t="s">
        <v>559</v>
      </c>
      <c r="H1409" s="21" t="s">
        <v>1347</v>
      </c>
      <c r="I1409" s="22">
        <v>0.1</v>
      </c>
      <c r="J1409" s="21">
        <v>30</v>
      </c>
      <c r="K1409" s="21">
        <v>0.03</v>
      </c>
      <c r="L1409" s="21">
        <v>20</v>
      </c>
      <c r="M1409" s="21">
        <v>36</v>
      </c>
      <c r="N1409" s="21" t="s">
        <v>3712</v>
      </c>
    </row>
    <row r="1410" spans="1:14" ht="30" customHeight="1" x14ac:dyDescent="0.2">
      <c r="A1410" s="20">
        <f ca="1">+SUBTOTAL(3,$A$3:B1410)</f>
        <v>1409</v>
      </c>
      <c r="B1410" s="21" t="s">
        <v>3638</v>
      </c>
      <c r="C1410" s="21" t="s">
        <v>3639</v>
      </c>
      <c r="D1410" s="16" t="s">
        <v>3713</v>
      </c>
      <c r="E1410" s="21" t="s">
        <v>3651</v>
      </c>
      <c r="F1410" s="21">
        <v>0.1</v>
      </c>
      <c r="G1410" s="21" t="s">
        <v>559</v>
      </c>
      <c r="H1410" s="21" t="s">
        <v>3659</v>
      </c>
      <c r="I1410" s="22">
        <v>0.3</v>
      </c>
      <c r="J1410" s="21">
        <v>15</v>
      </c>
      <c r="K1410" s="21">
        <v>0.03</v>
      </c>
      <c r="L1410" s="21">
        <v>9</v>
      </c>
      <c r="M1410" s="21">
        <v>60</v>
      </c>
      <c r="N1410" s="21" t="s">
        <v>3714</v>
      </c>
    </row>
    <row r="1411" spans="1:14" ht="30" customHeight="1" x14ac:dyDescent="0.2">
      <c r="A1411" s="20">
        <f ca="1">+SUBTOTAL(3,$A$3:B1411)</f>
        <v>1410</v>
      </c>
      <c r="B1411" s="21" t="s">
        <v>3638</v>
      </c>
      <c r="C1411" s="21" t="s">
        <v>3639</v>
      </c>
      <c r="D1411" s="16" t="s">
        <v>3715</v>
      </c>
      <c r="E1411" s="21" t="s">
        <v>3651</v>
      </c>
      <c r="F1411" s="21">
        <v>0.1</v>
      </c>
      <c r="G1411" s="21" t="s">
        <v>559</v>
      </c>
      <c r="H1411" s="21" t="s">
        <v>9</v>
      </c>
      <c r="I1411" s="22">
        <v>0.5</v>
      </c>
      <c r="J1411" s="21">
        <v>10</v>
      </c>
      <c r="K1411" s="21">
        <v>0.08</v>
      </c>
      <c r="L1411" s="21">
        <v>11</v>
      </c>
      <c r="M1411" s="21">
        <v>48</v>
      </c>
      <c r="N1411" s="21" t="s">
        <v>3716</v>
      </c>
    </row>
    <row r="1412" spans="1:14" ht="30" customHeight="1" x14ac:dyDescent="0.2">
      <c r="A1412" s="20">
        <f ca="1">+SUBTOTAL(3,$A$3:B1412)</f>
        <v>1411</v>
      </c>
      <c r="B1412" s="21" t="s">
        <v>3638</v>
      </c>
      <c r="C1412" s="21" t="s">
        <v>3639</v>
      </c>
      <c r="D1412" s="16" t="s">
        <v>3717</v>
      </c>
      <c r="E1412" s="21" t="s">
        <v>3700</v>
      </c>
      <c r="F1412" s="21">
        <v>0.25</v>
      </c>
      <c r="G1412" s="21" t="s">
        <v>559</v>
      </c>
      <c r="H1412" s="21" t="s">
        <v>24</v>
      </c>
      <c r="I1412" s="22">
        <v>0.6</v>
      </c>
      <c r="J1412" s="21">
        <v>10</v>
      </c>
      <c r="K1412" s="21">
        <v>0.05</v>
      </c>
      <c r="L1412" s="21">
        <v>19</v>
      </c>
      <c r="M1412" s="21">
        <v>48</v>
      </c>
      <c r="N1412" s="21" t="s">
        <v>3718</v>
      </c>
    </row>
    <row r="1413" spans="1:14" ht="30" customHeight="1" x14ac:dyDescent="0.2">
      <c r="A1413" s="20">
        <f ca="1">+SUBTOTAL(3,$A$3:B1413)</f>
        <v>1412</v>
      </c>
      <c r="B1413" s="21" t="s">
        <v>3638</v>
      </c>
      <c r="C1413" s="21" t="s">
        <v>3639</v>
      </c>
      <c r="D1413" s="16" t="s">
        <v>3719</v>
      </c>
      <c r="E1413" s="21" t="s">
        <v>3651</v>
      </c>
      <c r="F1413" s="21">
        <v>0.5</v>
      </c>
      <c r="G1413" s="21" t="s">
        <v>559</v>
      </c>
      <c r="H1413" s="21" t="s">
        <v>3659</v>
      </c>
      <c r="I1413" s="22">
        <v>0.4</v>
      </c>
      <c r="J1413" s="21">
        <v>30</v>
      </c>
      <c r="K1413" s="21">
        <v>0.01</v>
      </c>
      <c r="L1413" s="21">
        <v>10</v>
      </c>
      <c r="M1413" s="21">
        <v>60</v>
      </c>
      <c r="N1413" s="21" t="s">
        <v>3720</v>
      </c>
    </row>
    <row r="1414" spans="1:14" ht="30" customHeight="1" x14ac:dyDescent="0.2">
      <c r="A1414" s="20">
        <f ca="1">+SUBTOTAL(3,$A$3:B1414)</f>
        <v>1413</v>
      </c>
      <c r="B1414" s="21" t="s">
        <v>3638</v>
      </c>
      <c r="C1414" s="21" t="s">
        <v>3639</v>
      </c>
      <c r="D1414" s="16" t="s">
        <v>3721</v>
      </c>
      <c r="E1414" s="21" t="s">
        <v>3700</v>
      </c>
      <c r="F1414" s="21">
        <v>0.15</v>
      </c>
      <c r="G1414" s="21" t="s">
        <v>559</v>
      </c>
      <c r="H1414" s="21" t="s">
        <v>24</v>
      </c>
      <c r="I1414" s="22">
        <v>0.8</v>
      </c>
      <c r="J1414" s="21">
        <v>15</v>
      </c>
      <c r="K1414" s="21">
        <v>0.2</v>
      </c>
      <c r="L1414" s="21">
        <v>14</v>
      </c>
      <c r="M1414" s="21">
        <v>48</v>
      </c>
      <c r="N1414" s="21" t="s">
        <v>3703</v>
      </c>
    </row>
    <row r="1415" spans="1:14" ht="30" customHeight="1" x14ac:dyDescent="0.2">
      <c r="A1415" s="20">
        <f ca="1">+SUBTOTAL(3,$A$3:B1415)</f>
        <v>1414</v>
      </c>
      <c r="B1415" s="21" t="s">
        <v>3638</v>
      </c>
      <c r="C1415" s="21" t="s">
        <v>3639</v>
      </c>
      <c r="D1415" s="16" t="s">
        <v>3722</v>
      </c>
      <c r="E1415" s="21" t="s">
        <v>3655</v>
      </c>
      <c r="F1415" s="21">
        <v>0.15</v>
      </c>
      <c r="G1415" s="21" t="s">
        <v>3</v>
      </c>
      <c r="H1415" s="21" t="s">
        <v>3723</v>
      </c>
      <c r="I1415" s="22">
        <v>1</v>
      </c>
      <c r="J1415" s="21">
        <v>20</v>
      </c>
      <c r="K1415" s="21">
        <v>0.1</v>
      </c>
      <c r="L1415" s="21">
        <v>12</v>
      </c>
      <c r="M1415" s="21">
        <v>36</v>
      </c>
      <c r="N1415" s="21" t="s">
        <v>3724</v>
      </c>
    </row>
    <row r="1416" spans="1:14" ht="30" customHeight="1" x14ac:dyDescent="0.2">
      <c r="A1416" s="20">
        <f ca="1">+SUBTOTAL(3,$A$3:B1416)</f>
        <v>1415</v>
      </c>
      <c r="B1416" s="21" t="s">
        <v>3638</v>
      </c>
      <c r="C1416" s="21" t="s">
        <v>3639</v>
      </c>
      <c r="D1416" s="16" t="s">
        <v>3725</v>
      </c>
      <c r="E1416" s="21" t="s">
        <v>3651</v>
      </c>
      <c r="F1416" s="21">
        <v>0.1</v>
      </c>
      <c r="G1416" s="21" t="s">
        <v>559</v>
      </c>
      <c r="H1416" s="21" t="s">
        <v>3659</v>
      </c>
      <c r="I1416" s="22">
        <v>0.78</v>
      </c>
      <c r="J1416" s="21">
        <v>20</v>
      </c>
      <c r="K1416" s="21">
        <v>0.4</v>
      </c>
      <c r="L1416" s="21">
        <v>22</v>
      </c>
      <c r="M1416" s="21">
        <v>36</v>
      </c>
      <c r="N1416" s="21" t="s">
        <v>3726</v>
      </c>
    </row>
    <row r="1417" spans="1:14" ht="30" customHeight="1" x14ac:dyDescent="0.2">
      <c r="A1417" s="20">
        <f ca="1">+SUBTOTAL(3,$A$3:B1417)</f>
        <v>1416</v>
      </c>
      <c r="B1417" s="21" t="s">
        <v>3638</v>
      </c>
      <c r="C1417" s="21" t="s">
        <v>3727</v>
      </c>
      <c r="D1417" s="16" t="s">
        <v>3728</v>
      </c>
      <c r="E1417" s="21" t="s">
        <v>3729</v>
      </c>
      <c r="F1417" s="21">
        <v>0.2</v>
      </c>
      <c r="G1417" s="21" t="s">
        <v>559</v>
      </c>
      <c r="H1417" s="21" t="s">
        <v>506</v>
      </c>
      <c r="I1417" s="22">
        <v>5</v>
      </c>
      <c r="J1417" s="21">
        <v>20</v>
      </c>
      <c r="K1417" s="21">
        <v>2.1</v>
      </c>
      <c r="L1417" s="21">
        <v>12</v>
      </c>
      <c r="M1417" s="21">
        <v>60</v>
      </c>
      <c r="N1417" s="21" t="s">
        <v>3730</v>
      </c>
    </row>
    <row r="1418" spans="1:14" ht="30" customHeight="1" x14ac:dyDescent="0.2">
      <c r="A1418" s="20">
        <f ca="1">+SUBTOTAL(3,$A$3:B1418)</f>
        <v>1417</v>
      </c>
      <c r="B1418" s="21" t="s">
        <v>3638</v>
      </c>
      <c r="C1418" s="21" t="s">
        <v>3727</v>
      </c>
      <c r="D1418" s="16" t="s">
        <v>3731</v>
      </c>
      <c r="E1418" s="21" t="s">
        <v>3732</v>
      </c>
      <c r="F1418" s="21">
        <v>3.2</v>
      </c>
      <c r="G1418" s="21" t="s">
        <v>8</v>
      </c>
      <c r="H1418" s="21" t="s">
        <v>590</v>
      </c>
      <c r="I1418" s="22">
        <v>11.4</v>
      </c>
      <c r="J1418" s="21">
        <v>30</v>
      </c>
      <c r="K1418" s="21">
        <v>1.1000000000000001</v>
      </c>
      <c r="L1418" s="21">
        <v>9</v>
      </c>
      <c r="M1418" s="21">
        <v>144</v>
      </c>
      <c r="N1418" s="21" t="s">
        <v>3733</v>
      </c>
    </row>
    <row r="1419" spans="1:14" ht="30" customHeight="1" x14ac:dyDescent="0.2">
      <c r="A1419" s="20">
        <f ca="1">+SUBTOTAL(3,$A$3:B1419)</f>
        <v>1418</v>
      </c>
      <c r="B1419" s="21" t="s">
        <v>3638</v>
      </c>
      <c r="C1419" s="21" t="s">
        <v>3727</v>
      </c>
      <c r="D1419" s="16" t="s">
        <v>3734</v>
      </c>
      <c r="E1419" s="21" t="s">
        <v>3735</v>
      </c>
      <c r="F1419" s="21">
        <v>30</v>
      </c>
      <c r="G1419" s="21" t="s">
        <v>33</v>
      </c>
      <c r="H1419" s="21" t="s">
        <v>691</v>
      </c>
      <c r="I1419" s="22">
        <v>19.600000000000001</v>
      </c>
      <c r="J1419" s="21">
        <v>60</v>
      </c>
      <c r="K1419" s="21">
        <v>2.4</v>
      </c>
      <c r="L1419" s="21">
        <v>11</v>
      </c>
      <c r="M1419" s="21">
        <v>120</v>
      </c>
      <c r="N1419" s="21" t="s">
        <v>3736</v>
      </c>
    </row>
    <row r="1420" spans="1:14" ht="30" customHeight="1" x14ac:dyDescent="0.2">
      <c r="A1420" s="20">
        <f ca="1">+SUBTOTAL(3,$A$3:B1420)</f>
        <v>1419</v>
      </c>
      <c r="B1420" s="21" t="s">
        <v>3638</v>
      </c>
      <c r="C1420" s="21" t="s">
        <v>3727</v>
      </c>
      <c r="D1420" s="16" t="s">
        <v>3737</v>
      </c>
      <c r="E1420" s="21" t="s">
        <v>3729</v>
      </c>
      <c r="F1420" s="21">
        <v>1.5</v>
      </c>
      <c r="G1420" s="21" t="s">
        <v>8</v>
      </c>
      <c r="H1420" s="21" t="s">
        <v>506</v>
      </c>
      <c r="I1420" s="22">
        <v>5.2</v>
      </c>
      <c r="J1420" s="21">
        <v>14</v>
      </c>
      <c r="K1420" s="21">
        <v>0.7</v>
      </c>
      <c r="L1420" s="21">
        <v>14.3</v>
      </c>
      <c r="M1420" s="21">
        <v>60</v>
      </c>
      <c r="N1420" s="21" t="s">
        <v>3738</v>
      </c>
    </row>
    <row r="1421" spans="1:14" ht="30" customHeight="1" x14ac:dyDescent="0.2">
      <c r="A1421" s="20">
        <f ca="1">+SUBTOTAL(3,$A$3:B1421)</f>
        <v>1420</v>
      </c>
      <c r="B1421" s="21" t="s">
        <v>3638</v>
      </c>
      <c r="C1421" s="21" t="s">
        <v>3727</v>
      </c>
      <c r="D1421" s="16" t="s">
        <v>3739</v>
      </c>
      <c r="E1421" s="21" t="s">
        <v>3740</v>
      </c>
      <c r="F1421" s="21">
        <v>10</v>
      </c>
      <c r="G1421" s="21" t="s">
        <v>8</v>
      </c>
      <c r="H1421" s="21" t="s">
        <v>17</v>
      </c>
      <c r="I1421" s="22">
        <v>41.6</v>
      </c>
      <c r="J1421" s="21">
        <v>76</v>
      </c>
      <c r="K1421" s="21">
        <v>3.5</v>
      </c>
      <c r="L1421" s="21">
        <v>12</v>
      </c>
      <c r="M1421" s="21">
        <v>60</v>
      </c>
      <c r="N1421" s="21" t="s">
        <v>3741</v>
      </c>
    </row>
    <row r="1422" spans="1:14" ht="30" customHeight="1" x14ac:dyDescent="0.2">
      <c r="A1422" s="20">
        <f ca="1">+SUBTOTAL(3,$A$3:B1422)</f>
        <v>1421</v>
      </c>
      <c r="B1422" s="21" t="s">
        <v>3638</v>
      </c>
      <c r="C1422" s="21" t="s">
        <v>3727</v>
      </c>
      <c r="D1422" s="16" t="s">
        <v>3742</v>
      </c>
      <c r="E1422" s="21" t="s">
        <v>3743</v>
      </c>
      <c r="F1422" s="21">
        <v>0.6</v>
      </c>
      <c r="G1422" s="21" t="s">
        <v>8</v>
      </c>
      <c r="H1422" s="21" t="s">
        <v>17</v>
      </c>
      <c r="I1422" s="22">
        <v>1.8</v>
      </c>
      <c r="J1422" s="21">
        <v>24</v>
      </c>
      <c r="K1422" s="21">
        <v>0.1</v>
      </c>
      <c r="L1422" s="21">
        <v>14</v>
      </c>
      <c r="M1422" s="21">
        <v>60</v>
      </c>
      <c r="N1422" s="21" t="s">
        <v>3741</v>
      </c>
    </row>
    <row r="1423" spans="1:14" ht="30" customHeight="1" x14ac:dyDescent="0.2">
      <c r="A1423" s="20">
        <f ca="1">+SUBTOTAL(3,$A$3:B1423)</f>
        <v>1422</v>
      </c>
      <c r="B1423" s="21" t="s">
        <v>3638</v>
      </c>
      <c r="C1423" s="21" t="s">
        <v>3727</v>
      </c>
      <c r="D1423" s="16" t="s">
        <v>3744</v>
      </c>
      <c r="E1423" s="21" t="s">
        <v>3745</v>
      </c>
      <c r="F1423" s="21">
        <v>0.2</v>
      </c>
      <c r="G1423" s="21" t="s">
        <v>3</v>
      </c>
      <c r="H1423" s="21" t="s">
        <v>731</v>
      </c>
      <c r="I1423" s="22">
        <v>2.1</v>
      </c>
      <c r="J1423" s="21">
        <v>20</v>
      </c>
      <c r="K1423" s="21">
        <v>0.2</v>
      </c>
      <c r="L1423" s="21">
        <v>12</v>
      </c>
      <c r="M1423" s="21">
        <v>60</v>
      </c>
      <c r="N1423" s="21" t="s">
        <v>3746</v>
      </c>
    </row>
    <row r="1424" spans="1:14" ht="30" customHeight="1" x14ac:dyDescent="0.2">
      <c r="A1424" s="20">
        <f ca="1">+SUBTOTAL(3,$A$3:B1424)</f>
        <v>1423</v>
      </c>
      <c r="B1424" s="21" t="s">
        <v>3638</v>
      </c>
      <c r="C1424" s="21" t="s">
        <v>3727</v>
      </c>
      <c r="D1424" s="16" t="s">
        <v>3747</v>
      </c>
      <c r="E1424" s="21" t="s">
        <v>3748</v>
      </c>
      <c r="F1424" s="21">
        <v>0.5</v>
      </c>
      <c r="G1424" s="21" t="s">
        <v>8</v>
      </c>
      <c r="H1424" s="21" t="s">
        <v>9</v>
      </c>
      <c r="I1424" s="22">
        <v>3</v>
      </c>
      <c r="J1424" s="21">
        <v>34</v>
      </c>
      <c r="K1424" s="21">
        <v>0.3</v>
      </c>
      <c r="L1424" s="21">
        <v>24</v>
      </c>
      <c r="M1424" s="21">
        <v>60</v>
      </c>
      <c r="N1424" s="21" t="s">
        <v>3749</v>
      </c>
    </row>
    <row r="1425" spans="1:14" ht="30" customHeight="1" x14ac:dyDescent="0.2">
      <c r="A1425" s="20">
        <f ca="1">+SUBTOTAL(3,$A$3:B1425)</f>
        <v>1424</v>
      </c>
      <c r="B1425" s="21" t="s">
        <v>3638</v>
      </c>
      <c r="C1425" s="21" t="s">
        <v>3727</v>
      </c>
      <c r="D1425" s="16" t="s">
        <v>3750</v>
      </c>
      <c r="E1425" s="21" t="s">
        <v>3751</v>
      </c>
      <c r="F1425" s="21">
        <v>0.2</v>
      </c>
      <c r="G1425" s="21" t="s">
        <v>8</v>
      </c>
      <c r="H1425" s="21" t="s">
        <v>9</v>
      </c>
      <c r="I1425" s="22">
        <v>2.2749999999999999</v>
      </c>
      <c r="J1425" s="21">
        <v>25</v>
      </c>
      <c r="K1425" s="21">
        <v>0.1</v>
      </c>
      <c r="L1425" s="21">
        <v>10</v>
      </c>
      <c r="M1425" s="21">
        <v>60</v>
      </c>
      <c r="N1425" s="21" t="s">
        <v>3752</v>
      </c>
    </row>
    <row r="1426" spans="1:14" ht="30" customHeight="1" x14ac:dyDescent="0.2">
      <c r="A1426" s="20">
        <f ca="1">+SUBTOTAL(3,$A$3:B1426)</f>
        <v>1425</v>
      </c>
      <c r="B1426" s="21" t="s">
        <v>3638</v>
      </c>
      <c r="C1426" s="21" t="s">
        <v>3727</v>
      </c>
      <c r="D1426" s="16" t="s">
        <v>3753</v>
      </c>
      <c r="E1426" s="21" t="s">
        <v>3754</v>
      </c>
      <c r="F1426" s="21">
        <v>0.12</v>
      </c>
      <c r="G1426" s="21" t="s">
        <v>8</v>
      </c>
      <c r="H1426" s="21" t="s">
        <v>9</v>
      </c>
      <c r="I1426" s="22">
        <v>1.4</v>
      </c>
      <c r="J1426" s="21">
        <v>15</v>
      </c>
      <c r="K1426" s="21">
        <v>0.05</v>
      </c>
      <c r="L1426" s="21">
        <v>18</v>
      </c>
      <c r="M1426" s="21">
        <v>60</v>
      </c>
      <c r="N1426" s="21" t="s">
        <v>3755</v>
      </c>
    </row>
    <row r="1427" spans="1:14" ht="30" customHeight="1" x14ac:dyDescent="0.2">
      <c r="A1427" s="20">
        <f ca="1">+SUBTOTAL(3,$A$3:B1427)</f>
        <v>1426</v>
      </c>
      <c r="B1427" s="21" t="s">
        <v>3638</v>
      </c>
      <c r="C1427" s="21" t="s">
        <v>3727</v>
      </c>
      <c r="D1427" s="16" t="s">
        <v>3756</v>
      </c>
      <c r="E1427" s="21" t="s">
        <v>3729</v>
      </c>
      <c r="F1427" s="21">
        <v>0.2</v>
      </c>
      <c r="G1427" s="21" t="s">
        <v>8</v>
      </c>
      <c r="H1427" s="21" t="s">
        <v>506</v>
      </c>
      <c r="I1427" s="22">
        <v>5.3</v>
      </c>
      <c r="J1427" s="21">
        <v>200</v>
      </c>
      <c r="K1427" s="21">
        <v>0.6</v>
      </c>
      <c r="L1427" s="21">
        <v>14.7</v>
      </c>
      <c r="M1427" s="21">
        <v>60</v>
      </c>
      <c r="N1427" s="21" t="s">
        <v>3757</v>
      </c>
    </row>
    <row r="1428" spans="1:14" ht="30" customHeight="1" x14ac:dyDescent="0.2">
      <c r="A1428" s="20">
        <f ca="1">+SUBTOTAL(3,$A$3:B1428)</f>
        <v>1427</v>
      </c>
      <c r="B1428" s="21" t="s">
        <v>3638</v>
      </c>
      <c r="C1428" s="21" t="s">
        <v>3727</v>
      </c>
      <c r="D1428" s="16" t="s">
        <v>3758</v>
      </c>
      <c r="E1428" s="21" t="s">
        <v>3745</v>
      </c>
      <c r="F1428" s="21">
        <v>0.1</v>
      </c>
      <c r="G1428" s="21" t="s">
        <v>8</v>
      </c>
      <c r="H1428" s="21" t="s">
        <v>79</v>
      </c>
      <c r="I1428" s="22">
        <v>3.81</v>
      </c>
      <c r="J1428" s="21">
        <v>32</v>
      </c>
      <c r="K1428" s="21">
        <v>0.14299999999999999</v>
      </c>
      <c r="L1428" s="21">
        <v>9</v>
      </c>
      <c r="M1428" s="21">
        <v>156</v>
      </c>
      <c r="N1428" s="21" t="s">
        <v>3759</v>
      </c>
    </row>
    <row r="1429" spans="1:14" ht="30" customHeight="1" x14ac:dyDescent="0.2">
      <c r="A1429" s="20">
        <f ca="1">+SUBTOTAL(3,$A$3:B1429)</f>
        <v>1428</v>
      </c>
      <c r="B1429" s="21" t="s">
        <v>3638</v>
      </c>
      <c r="C1429" s="21" t="s">
        <v>3727</v>
      </c>
      <c r="D1429" s="16" t="s">
        <v>3760</v>
      </c>
      <c r="E1429" s="21" t="s">
        <v>3729</v>
      </c>
      <c r="F1429" s="21">
        <v>0.4</v>
      </c>
      <c r="G1429" s="21" t="s">
        <v>8</v>
      </c>
      <c r="H1429" s="21" t="s">
        <v>712</v>
      </c>
      <c r="I1429" s="22">
        <v>2.7</v>
      </c>
      <c r="J1429" s="21">
        <v>20</v>
      </c>
      <c r="K1429" s="21">
        <v>0.17299999999999999</v>
      </c>
      <c r="L1429" s="21">
        <v>40</v>
      </c>
      <c r="M1429" s="21">
        <v>60</v>
      </c>
      <c r="N1429" s="21" t="s">
        <v>3761</v>
      </c>
    </row>
    <row r="1430" spans="1:14" ht="30" customHeight="1" x14ac:dyDescent="0.2">
      <c r="A1430" s="20">
        <f ca="1">+SUBTOTAL(3,$A$3:B1430)</f>
        <v>1429</v>
      </c>
      <c r="B1430" s="21" t="s">
        <v>3638</v>
      </c>
      <c r="C1430" s="21" t="s">
        <v>3727</v>
      </c>
      <c r="D1430" s="16" t="s">
        <v>3762</v>
      </c>
      <c r="E1430" s="21" t="s">
        <v>3763</v>
      </c>
      <c r="F1430" s="21">
        <v>5</v>
      </c>
      <c r="G1430" s="21" t="s">
        <v>33</v>
      </c>
      <c r="H1430" s="21" t="s">
        <v>252</v>
      </c>
      <c r="I1430" s="22">
        <v>2.992</v>
      </c>
      <c r="J1430" s="21">
        <v>20</v>
      </c>
      <c r="K1430" s="21">
        <v>0.54</v>
      </c>
      <c r="L1430" s="21">
        <v>12</v>
      </c>
      <c r="M1430" s="21">
        <v>120</v>
      </c>
      <c r="N1430" s="21" t="s">
        <v>3764</v>
      </c>
    </row>
    <row r="1431" spans="1:14" ht="30" customHeight="1" x14ac:dyDescent="0.2">
      <c r="A1431" s="20">
        <f ca="1">+SUBTOTAL(3,$A$3:B1431)</f>
        <v>1430</v>
      </c>
      <c r="B1431" s="21" t="s">
        <v>3638</v>
      </c>
      <c r="C1431" s="21" t="s">
        <v>3727</v>
      </c>
      <c r="D1431" s="16" t="s">
        <v>3765</v>
      </c>
      <c r="E1431" s="21" t="s">
        <v>3766</v>
      </c>
      <c r="F1431" s="21">
        <v>0.3</v>
      </c>
      <c r="G1431" s="21" t="s">
        <v>8</v>
      </c>
      <c r="H1431" s="21" t="s">
        <v>506</v>
      </c>
      <c r="I1431" s="22">
        <v>4.1710000000000003</v>
      </c>
      <c r="J1431" s="21">
        <v>45</v>
      </c>
      <c r="K1431" s="21">
        <v>0.14399999999999999</v>
      </c>
      <c r="L1431" s="21">
        <v>9</v>
      </c>
      <c r="M1431" s="21">
        <v>60</v>
      </c>
      <c r="N1431" s="21" t="s">
        <v>3767</v>
      </c>
    </row>
    <row r="1432" spans="1:14" ht="30" customHeight="1" x14ac:dyDescent="0.2">
      <c r="A1432" s="20">
        <f ca="1">+SUBTOTAL(3,$A$3:B1432)</f>
        <v>1431</v>
      </c>
      <c r="B1432" s="21" t="s">
        <v>3638</v>
      </c>
      <c r="C1432" s="21" t="s">
        <v>3727</v>
      </c>
      <c r="D1432" s="16" t="s">
        <v>3768</v>
      </c>
      <c r="E1432" s="21" t="s">
        <v>3769</v>
      </c>
      <c r="F1432" s="21">
        <v>0.2</v>
      </c>
      <c r="G1432" s="21" t="s">
        <v>8</v>
      </c>
      <c r="H1432" s="21" t="s">
        <v>13</v>
      </c>
      <c r="I1432" s="22">
        <v>1</v>
      </c>
      <c r="J1432" s="21">
        <v>25</v>
      </c>
      <c r="K1432" s="21">
        <v>8.5999999999999993E-2</v>
      </c>
      <c r="L1432" s="21">
        <v>11</v>
      </c>
      <c r="M1432" s="21">
        <v>60</v>
      </c>
      <c r="N1432" s="21" t="s">
        <v>3770</v>
      </c>
    </row>
    <row r="1433" spans="1:14" ht="30" customHeight="1" x14ac:dyDescent="0.2">
      <c r="A1433" s="20">
        <f ca="1">+SUBTOTAL(3,$A$3:B1433)</f>
        <v>1432</v>
      </c>
      <c r="B1433" s="21" t="s">
        <v>3638</v>
      </c>
      <c r="C1433" s="21" t="s">
        <v>3727</v>
      </c>
      <c r="D1433" s="16" t="s">
        <v>3771</v>
      </c>
      <c r="E1433" s="21" t="s">
        <v>3772</v>
      </c>
      <c r="F1433" s="21">
        <v>0.15</v>
      </c>
      <c r="G1433" s="21" t="s">
        <v>3</v>
      </c>
      <c r="H1433" s="21" t="s">
        <v>3773</v>
      </c>
      <c r="I1433" s="22">
        <v>1</v>
      </c>
      <c r="J1433" s="21">
        <v>10</v>
      </c>
      <c r="K1433" s="21">
        <v>2.7E-2</v>
      </c>
      <c r="L1433" s="21">
        <v>17</v>
      </c>
      <c r="M1433" s="21">
        <v>85</v>
      </c>
      <c r="N1433" s="21" t="s">
        <v>3774</v>
      </c>
    </row>
    <row r="1434" spans="1:14" ht="30" customHeight="1" x14ac:dyDescent="0.2">
      <c r="A1434" s="20">
        <f ca="1">+SUBTOTAL(3,$A$3:B1434)</f>
        <v>1433</v>
      </c>
      <c r="B1434" s="21" t="s">
        <v>3638</v>
      </c>
      <c r="C1434" s="21" t="s">
        <v>3727</v>
      </c>
      <c r="D1434" s="16" t="s">
        <v>3775</v>
      </c>
      <c r="E1434" s="21" t="s">
        <v>3729</v>
      </c>
      <c r="F1434" s="21">
        <v>0.3</v>
      </c>
      <c r="G1434" s="21" t="s">
        <v>8</v>
      </c>
      <c r="H1434" s="21" t="s">
        <v>506</v>
      </c>
      <c r="I1434" s="22">
        <v>0.8</v>
      </c>
      <c r="J1434" s="21">
        <v>15</v>
      </c>
      <c r="K1434" s="21">
        <v>8.2000000000000003E-2</v>
      </c>
      <c r="L1434" s="21">
        <v>12</v>
      </c>
      <c r="M1434" s="21">
        <v>60</v>
      </c>
      <c r="N1434" s="21" t="s">
        <v>3776</v>
      </c>
    </row>
    <row r="1435" spans="1:14" ht="30" customHeight="1" x14ac:dyDescent="0.2">
      <c r="A1435" s="20">
        <f ca="1">+SUBTOTAL(3,$A$3:B1435)</f>
        <v>1434</v>
      </c>
      <c r="B1435" s="21" t="s">
        <v>3638</v>
      </c>
      <c r="C1435" s="21" t="s">
        <v>3727</v>
      </c>
      <c r="D1435" s="16" t="s">
        <v>3777</v>
      </c>
      <c r="E1435" s="21" t="s">
        <v>3778</v>
      </c>
      <c r="F1435" s="21">
        <v>9</v>
      </c>
      <c r="G1435" s="21" t="s">
        <v>8</v>
      </c>
      <c r="H1435" s="21" t="s">
        <v>934</v>
      </c>
      <c r="I1435" s="22">
        <v>0.6</v>
      </c>
      <c r="J1435" s="21">
        <v>10</v>
      </c>
      <c r="K1435" s="21">
        <v>0.189</v>
      </c>
      <c r="L1435" s="21">
        <v>18</v>
      </c>
      <c r="M1435" s="21">
        <v>36</v>
      </c>
      <c r="N1435" s="21" t="s">
        <v>3779</v>
      </c>
    </row>
    <row r="1436" spans="1:14" ht="30" customHeight="1" x14ac:dyDescent="0.2">
      <c r="A1436" s="20">
        <f ca="1">+SUBTOTAL(3,$A$3:B1436)</f>
        <v>1435</v>
      </c>
      <c r="B1436" s="21" t="s">
        <v>3638</v>
      </c>
      <c r="C1436" s="21" t="s">
        <v>3727</v>
      </c>
      <c r="D1436" s="16" t="s">
        <v>3780</v>
      </c>
      <c r="E1436" s="21" t="s">
        <v>3781</v>
      </c>
      <c r="F1436" s="21">
        <v>0.3</v>
      </c>
      <c r="G1436" s="21" t="s">
        <v>8</v>
      </c>
      <c r="H1436" s="21" t="s">
        <v>13</v>
      </c>
      <c r="I1436" s="22">
        <v>0.5</v>
      </c>
      <c r="J1436" s="21">
        <v>15</v>
      </c>
      <c r="K1436" s="21">
        <v>1.6E-2</v>
      </c>
      <c r="L1436" s="21">
        <v>16</v>
      </c>
      <c r="M1436" s="21">
        <v>60</v>
      </c>
      <c r="N1436" s="21" t="s">
        <v>3782</v>
      </c>
    </row>
    <row r="1437" spans="1:14" ht="30" customHeight="1" x14ac:dyDescent="0.2">
      <c r="A1437" s="20">
        <f ca="1">+SUBTOTAL(3,$A$3:B1437)</f>
        <v>1436</v>
      </c>
      <c r="B1437" s="21" t="s">
        <v>3638</v>
      </c>
      <c r="C1437" s="21" t="s">
        <v>3727</v>
      </c>
      <c r="D1437" s="16" t="s">
        <v>3783</v>
      </c>
      <c r="E1437" s="21" t="s">
        <v>3729</v>
      </c>
      <c r="F1437" s="21">
        <v>0.12</v>
      </c>
      <c r="G1437" s="21" t="s">
        <v>3</v>
      </c>
      <c r="H1437" s="21" t="s">
        <v>731</v>
      </c>
      <c r="I1437" s="22">
        <v>0.8</v>
      </c>
      <c r="J1437" s="21">
        <v>25</v>
      </c>
      <c r="K1437" s="21">
        <v>8.3000000000000004E-2</v>
      </c>
      <c r="L1437" s="21">
        <v>12</v>
      </c>
      <c r="M1437" s="21">
        <v>60</v>
      </c>
      <c r="N1437" s="21" t="s">
        <v>3784</v>
      </c>
    </row>
    <row r="1438" spans="1:14" ht="30" customHeight="1" x14ac:dyDescent="0.2">
      <c r="A1438" s="20">
        <f ca="1">+SUBTOTAL(3,$A$3:B1438)</f>
        <v>1437</v>
      </c>
      <c r="B1438" s="21" t="s">
        <v>3638</v>
      </c>
      <c r="C1438" s="21" t="s">
        <v>3727</v>
      </c>
      <c r="D1438" s="16" t="s">
        <v>3785</v>
      </c>
      <c r="E1438" s="21" t="s">
        <v>3786</v>
      </c>
      <c r="F1438" s="21">
        <v>0.05</v>
      </c>
      <c r="G1438" s="21" t="s">
        <v>8</v>
      </c>
      <c r="H1438" s="21" t="s">
        <v>13</v>
      </c>
      <c r="I1438" s="22">
        <v>0.5</v>
      </c>
      <c r="J1438" s="21">
        <v>20</v>
      </c>
      <c r="K1438" s="21">
        <v>3.7999999999999999E-2</v>
      </c>
      <c r="L1438" s="21">
        <v>11</v>
      </c>
      <c r="M1438" s="21">
        <v>60</v>
      </c>
      <c r="N1438" s="21" t="s">
        <v>3787</v>
      </c>
    </row>
    <row r="1439" spans="1:14" ht="30" customHeight="1" x14ac:dyDescent="0.2">
      <c r="A1439" s="20">
        <f ca="1">+SUBTOTAL(3,$A$3:B1439)</f>
        <v>1438</v>
      </c>
      <c r="B1439" s="21" t="s">
        <v>3638</v>
      </c>
      <c r="C1439" s="21" t="s">
        <v>3727</v>
      </c>
      <c r="D1439" s="16" t="s">
        <v>3788</v>
      </c>
      <c r="E1439" s="21" t="s">
        <v>3729</v>
      </c>
      <c r="F1439" s="21">
        <v>1.1000000000000001</v>
      </c>
      <c r="G1439" s="21" t="s">
        <v>8</v>
      </c>
      <c r="H1439" s="21" t="s">
        <v>934</v>
      </c>
      <c r="I1439" s="22">
        <v>0.5</v>
      </c>
      <c r="J1439" s="21">
        <v>10</v>
      </c>
      <c r="K1439" s="21">
        <v>3.7999999999999999E-2</v>
      </c>
      <c r="L1439" s="21">
        <v>11</v>
      </c>
      <c r="M1439" s="21">
        <v>60</v>
      </c>
      <c r="N1439" s="21" t="s">
        <v>3789</v>
      </c>
    </row>
    <row r="1440" spans="1:14" ht="30" customHeight="1" x14ac:dyDescent="0.2">
      <c r="A1440" s="20">
        <f ca="1">+SUBTOTAL(3,$A$3:B1440)</f>
        <v>1439</v>
      </c>
      <c r="B1440" s="21" t="s">
        <v>3638</v>
      </c>
      <c r="C1440" s="21" t="s">
        <v>3727</v>
      </c>
      <c r="D1440" s="16" t="s">
        <v>3790</v>
      </c>
      <c r="E1440" s="21" t="s">
        <v>3791</v>
      </c>
      <c r="F1440" s="21">
        <v>0.2</v>
      </c>
      <c r="G1440" s="21" t="s">
        <v>8</v>
      </c>
      <c r="H1440" s="21" t="s">
        <v>17</v>
      </c>
      <c r="I1440" s="22">
        <v>1</v>
      </c>
      <c r="J1440" s="21">
        <v>20</v>
      </c>
      <c r="K1440" s="21">
        <v>0.02</v>
      </c>
      <c r="L1440" s="21">
        <v>18</v>
      </c>
      <c r="M1440" s="21">
        <v>60</v>
      </c>
      <c r="N1440" s="21" t="s">
        <v>3792</v>
      </c>
    </row>
    <row r="1441" spans="1:14" ht="30" customHeight="1" x14ac:dyDescent="0.2">
      <c r="A1441" s="20">
        <f ca="1">+SUBTOTAL(3,$A$3:B1441)</f>
        <v>1440</v>
      </c>
      <c r="B1441" s="21" t="s">
        <v>3638</v>
      </c>
      <c r="C1441" s="21" t="s">
        <v>3727</v>
      </c>
      <c r="D1441" s="16" t="s">
        <v>3793</v>
      </c>
      <c r="E1441" s="21" t="s">
        <v>3794</v>
      </c>
      <c r="F1441" s="21">
        <v>0.02</v>
      </c>
      <c r="G1441" s="21" t="s">
        <v>8</v>
      </c>
      <c r="H1441" s="21" t="s">
        <v>924</v>
      </c>
      <c r="I1441" s="22">
        <v>0.4</v>
      </c>
      <c r="J1441" s="21">
        <v>10</v>
      </c>
      <c r="K1441" s="21">
        <v>1.2E-2</v>
      </c>
      <c r="L1441" s="21">
        <v>19</v>
      </c>
      <c r="M1441" s="21">
        <v>60</v>
      </c>
      <c r="N1441" s="21" t="s">
        <v>3795</v>
      </c>
    </row>
    <row r="1442" spans="1:14" ht="30" customHeight="1" x14ac:dyDescent="0.2">
      <c r="A1442" s="20">
        <f ca="1">+SUBTOTAL(3,$A$3:B1442)</f>
        <v>1441</v>
      </c>
      <c r="B1442" s="21" t="s">
        <v>3638</v>
      </c>
      <c r="C1442" s="21" t="s">
        <v>3727</v>
      </c>
      <c r="D1442" s="16" t="s">
        <v>3796</v>
      </c>
      <c r="E1442" s="21" t="s">
        <v>3794</v>
      </c>
      <c r="F1442" s="21">
        <v>0.02</v>
      </c>
      <c r="G1442" s="21" t="s">
        <v>8</v>
      </c>
      <c r="H1442" s="21" t="s">
        <v>924</v>
      </c>
      <c r="I1442" s="22">
        <v>0.5</v>
      </c>
      <c r="J1442" s="21">
        <v>10</v>
      </c>
      <c r="K1442" s="21">
        <v>0.04</v>
      </c>
      <c r="L1442" s="21">
        <v>18</v>
      </c>
      <c r="M1442" s="21">
        <v>60</v>
      </c>
      <c r="N1442" s="21" t="s">
        <v>3797</v>
      </c>
    </row>
    <row r="1443" spans="1:14" ht="30" customHeight="1" x14ac:dyDescent="0.2">
      <c r="A1443" s="20">
        <f ca="1">+SUBTOTAL(3,$A$3:B1443)</f>
        <v>1442</v>
      </c>
      <c r="B1443" s="21" t="s">
        <v>3638</v>
      </c>
      <c r="C1443" s="21" t="s">
        <v>3727</v>
      </c>
      <c r="D1443" s="16" t="s">
        <v>3798</v>
      </c>
      <c r="E1443" s="21" t="s">
        <v>3799</v>
      </c>
      <c r="F1443" s="21">
        <v>0.5</v>
      </c>
      <c r="G1443" s="21" t="s">
        <v>8</v>
      </c>
      <c r="H1443" s="21" t="s">
        <v>13</v>
      </c>
      <c r="I1443" s="22">
        <v>1</v>
      </c>
      <c r="J1443" s="21">
        <v>15</v>
      </c>
      <c r="K1443" s="21">
        <v>0.13200000000000001</v>
      </c>
      <c r="L1443" s="21">
        <v>13</v>
      </c>
      <c r="M1443" s="21">
        <v>60</v>
      </c>
      <c r="N1443" s="21" t="s">
        <v>3800</v>
      </c>
    </row>
    <row r="1444" spans="1:14" ht="30" customHeight="1" x14ac:dyDescent="0.2">
      <c r="A1444" s="20">
        <f ca="1">+SUBTOTAL(3,$A$3:B1444)</f>
        <v>1443</v>
      </c>
      <c r="B1444" s="21" t="s">
        <v>3638</v>
      </c>
      <c r="C1444" s="21" t="s">
        <v>3727</v>
      </c>
      <c r="D1444" s="16" t="s">
        <v>3801</v>
      </c>
      <c r="E1444" s="21" t="s">
        <v>3802</v>
      </c>
      <c r="F1444" s="21">
        <v>1.5</v>
      </c>
      <c r="G1444" s="21" t="s">
        <v>8</v>
      </c>
      <c r="H1444" s="21" t="s">
        <v>934</v>
      </c>
      <c r="I1444" s="22">
        <v>0.9</v>
      </c>
      <c r="J1444" s="21">
        <v>25</v>
      </c>
      <c r="K1444" s="21">
        <v>7.6999999999999999E-2</v>
      </c>
      <c r="L1444" s="21">
        <v>11</v>
      </c>
      <c r="M1444" s="21">
        <v>60</v>
      </c>
      <c r="N1444" s="21" t="s">
        <v>3803</v>
      </c>
    </row>
    <row r="1445" spans="1:14" ht="30" customHeight="1" x14ac:dyDescent="0.2">
      <c r="A1445" s="20">
        <f ca="1">+SUBTOTAL(3,$A$3:B1445)</f>
        <v>1444</v>
      </c>
      <c r="B1445" s="21" t="s">
        <v>3638</v>
      </c>
      <c r="C1445" s="21" t="s">
        <v>3727</v>
      </c>
      <c r="D1445" s="16" t="s">
        <v>3804</v>
      </c>
      <c r="E1445" s="21" t="s">
        <v>3805</v>
      </c>
      <c r="F1445" s="21">
        <v>0.3</v>
      </c>
      <c r="G1445" s="21" t="s">
        <v>8</v>
      </c>
      <c r="H1445" s="21" t="s">
        <v>17</v>
      </c>
      <c r="I1445" s="22">
        <v>0.6</v>
      </c>
      <c r="J1445" s="21">
        <v>15</v>
      </c>
      <c r="K1445" s="21">
        <v>8.5000000000000006E-2</v>
      </c>
      <c r="L1445" s="21">
        <v>13</v>
      </c>
      <c r="M1445" s="21">
        <v>60</v>
      </c>
      <c r="N1445" s="21" t="s">
        <v>3806</v>
      </c>
    </row>
    <row r="1446" spans="1:14" ht="30" customHeight="1" x14ac:dyDescent="0.2">
      <c r="A1446" s="20">
        <f ca="1">+SUBTOTAL(3,$A$3:B1446)</f>
        <v>1445</v>
      </c>
      <c r="B1446" s="21" t="s">
        <v>3638</v>
      </c>
      <c r="C1446" s="21" t="s">
        <v>3727</v>
      </c>
      <c r="D1446" s="16" t="s">
        <v>3807</v>
      </c>
      <c r="E1446" s="21" t="s">
        <v>3808</v>
      </c>
      <c r="F1446" s="21">
        <v>0.15</v>
      </c>
      <c r="G1446" s="21" t="s">
        <v>3</v>
      </c>
      <c r="H1446" s="21" t="s">
        <v>4</v>
      </c>
      <c r="I1446" s="22">
        <v>1</v>
      </c>
      <c r="J1446" s="21">
        <v>20</v>
      </c>
      <c r="K1446" s="21">
        <v>3.5000000000000003E-2</v>
      </c>
      <c r="L1446" s="21">
        <v>19</v>
      </c>
      <c r="M1446" s="21">
        <v>79</v>
      </c>
      <c r="N1446" s="21" t="s">
        <v>3809</v>
      </c>
    </row>
    <row r="1447" spans="1:14" ht="30" customHeight="1" x14ac:dyDescent="0.2">
      <c r="A1447" s="20">
        <f ca="1">+SUBTOTAL(3,$A$3:B1447)</f>
        <v>1446</v>
      </c>
      <c r="B1447" s="21" t="s">
        <v>3638</v>
      </c>
      <c r="C1447" s="21" t="s">
        <v>3727</v>
      </c>
      <c r="D1447" s="16" t="s">
        <v>3810</v>
      </c>
      <c r="E1447" s="21" t="s">
        <v>3729</v>
      </c>
      <c r="F1447" s="21">
        <v>0.3</v>
      </c>
      <c r="G1447" s="21" t="s">
        <v>8</v>
      </c>
      <c r="H1447" s="21" t="s">
        <v>506</v>
      </c>
      <c r="I1447" s="22">
        <v>0.7</v>
      </c>
      <c r="J1447" s="21">
        <v>20</v>
      </c>
      <c r="K1447" s="21">
        <v>3.1E-2</v>
      </c>
      <c r="L1447" s="21">
        <v>10</v>
      </c>
      <c r="M1447" s="21">
        <v>60</v>
      </c>
      <c r="N1447" s="21" t="s">
        <v>3811</v>
      </c>
    </row>
    <row r="1448" spans="1:14" ht="30" customHeight="1" x14ac:dyDescent="0.2">
      <c r="A1448" s="20">
        <f ca="1">+SUBTOTAL(3,$A$3:B1448)</f>
        <v>1447</v>
      </c>
      <c r="B1448" s="21" t="s">
        <v>3638</v>
      </c>
      <c r="C1448" s="21" t="s">
        <v>3727</v>
      </c>
      <c r="D1448" s="16" t="s">
        <v>3812</v>
      </c>
      <c r="E1448" s="21" t="s">
        <v>3813</v>
      </c>
      <c r="F1448" s="21">
        <v>0.04</v>
      </c>
      <c r="G1448" s="21" t="s">
        <v>33</v>
      </c>
      <c r="H1448" s="21" t="s">
        <v>174</v>
      </c>
      <c r="I1448" s="22">
        <v>0.8</v>
      </c>
      <c r="J1448" s="21">
        <v>20</v>
      </c>
      <c r="K1448" s="21">
        <v>0.129</v>
      </c>
      <c r="L1448" s="21">
        <v>14</v>
      </c>
      <c r="M1448" s="21">
        <v>60</v>
      </c>
      <c r="N1448" s="21" t="s">
        <v>3814</v>
      </c>
    </row>
    <row r="1449" spans="1:14" ht="30" customHeight="1" x14ac:dyDescent="0.2">
      <c r="A1449" s="20">
        <f ca="1">+SUBTOTAL(3,$A$3:B1449)</f>
        <v>1448</v>
      </c>
      <c r="B1449" s="21" t="s">
        <v>3638</v>
      </c>
      <c r="C1449" s="21" t="s">
        <v>3727</v>
      </c>
      <c r="D1449" s="16" t="s">
        <v>3815</v>
      </c>
      <c r="E1449" s="21" t="s">
        <v>3732</v>
      </c>
      <c r="F1449" s="21">
        <v>0.05</v>
      </c>
      <c r="G1449" s="21" t="s">
        <v>3</v>
      </c>
      <c r="H1449" s="21" t="s">
        <v>630</v>
      </c>
      <c r="I1449" s="22">
        <v>0.2</v>
      </c>
      <c r="J1449" s="21">
        <v>5</v>
      </c>
      <c r="K1449" s="21">
        <v>2E-3</v>
      </c>
      <c r="L1449" s="21">
        <v>10</v>
      </c>
      <c r="M1449" s="21">
        <v>60</v>
      </c>
      <c r="N1449" s="21" t="s">
        <v>3816</v>
      </c>
    </row>
    <row r="1450" spans="1:14" ht="30" customHeight="1" x14ac:dyDescent="0.2">
      <c r="A1450" s="20">
        <f ca="1">+SUBTOTAL(3,$A$3:B1450)</f>
        <v>1449</v>
      </c>
      <c r="B1450" s="21" t="s">
        <v>3638</v>
      </c>
      <c r="C1450" s="21" t="s">
        <v>3727</v>
      </c>
      <c r="D1450" s="16" t="s">
        <v>3817</v>
      </c>
      <c r="E1450" s="21" t="s">
        <v>3732</v>
      </c>
      <c r="F1450" s="21">
        <v>0.4</v>
      </c>
      <c r="G1450" s="21" t="s">
        <v>8</v>
      </c>
      <c r="H1450" s="21" t="s">
        <v>79</v>
      </c>
      <c r="I1450" s="22">
        <v>0.5</v>
      </c>
      <c r="J1450" s="21">
        <v>10</v>
      </c>
      <c r="K1450" s="21">
        <v>3.0000000000000001E-3</v>
      </c>
      <c r="L1450" s="21">
        <v>18</v>
      </c>
      <c r="M1450" s="21">
        <v>60</v>
      </c>
      <c r="N1450" s="21" t="s">
        <v>3818</v>
      </c>
    </row>
    <row r="1451" spans="1:14" ht="30" customHeight="1" x14ac:dyDescent="0.2">
      <c r="A1451" s="20">
        <f ca="1">+SUBTOTAL(3,$A$3:B1451)</f>
        <v>1450</v>
      </c>
      <c r="B1451" s="21" t="s">
        <v>3638</v>
      </c>
      <c r="C1451" s="21" t="s">
        <v>3727</v>
      </c>
      <c r="D1451" s="16" t="s">
        <v>3819</v>
      </c>
      <c r="E1451" s="21" t="s">
        <v>3820</v>
      </c>
      <c r="F1451" s="21">
        <v>0.03</v>
      </c>
      <c r="G1451" s="21" t="s">
        <v>8</v>
      </c>
      <c r="H1451" s="21" t="s">
        <v>79</v>
      </c>
      <c r="I1451" s="22">
        <v>0.5</v>
      </c>
      <c r="J1451" s="21">
        <v>12</v>
      </c>
      <c r="K1451" s="21">
        <v>9.7000000000000003E-2</v>
      </c>
      <c r="L1451" s="21">
        <v>11</v>
      </c>
      <c r="M1451" s="21">
        <v>60</v>
      </c>
      <c r="N1451" s="21" t="s">
        <v>3821</v>
      </c>
    </row>
    <row r="1452" spans="1:14" ht="30" customHeight="1" x14ac:dyDescent="0.2">
      <c r="A1452" s="20">
        <f ca="1">+SUBTOTAL(3,$A$3:B1452)</f>
        <v>1451</v>
      </c>
      <c r="B1452" s="21" t="s">
        <v>3638</v>
      </c>
      <c r="C1452" s="21" t="s">
        <v>3727</v>
      </c>
      <c r="D1452" s="16" t="s">
        <v>3822</v>
      </c>
      <c r="E1452" s="21" t="s">
        <v>3823</v>
      </c>
      <c r="F1452" s="21">
        <v>0.03</v>
      </c>
      <c r="G1452" s="21" t="s">
        <v>8</v>
      </c>
      <c r="H1452" s="21" t="s">
        <v>13</v>
      </c>
      <c r="I1452" s="22">
        <v>0.7</v>
      </c>
      <c r="J1452" s="21">
        <v>15</v>
      </c>
      <c r="K1452" s="21">
        <v>2.4E-2</v>
      </c>
      <c r="L1452" s="21">
        <v>19</v>
      </c>
      <c r="M1452" s="21">
        <v>60</v>
      </c>
      <c r="N1452" s="21" t="s">
        <v>3678</v>
      </c>
    </row>
    <row r="1453" spans="1:14" ht="30" customHeight="1" x14ac:dyDescent="0.2">
      <c r="A1453" s="20">
        <f ca="1">+SUBTOTAL(3,$A$3:B1453)</f>
        <v>1452</v>
      </c>
      <c r="B1453" s="21" t="s">
        <v>3638</v>
      </c>
      <c r="C1453" s="21" t="s">
        <v>3727</v>
      </c>
      <c r="D1453" s="16" t="s">
        <v>3824</v>
      </c>
      <c r="E1453" s="21" t="s">
        <v>3825</v>
      </c>
      <c r="F1453" s="21">
        <v>0.1</v>
      </c>
      <c r="G1453" s="21" t="s">
        <v>8</v>
      </c>
      <c r="H1453" s="21" t="s">
        <v>506</v>
      </c>
      <c r="I1453" s="22">
        <v>0.7</v>
      </c>
      <c r="J1453" s="21">
        <v>25</v>
      </c>
      <c r="K1453" s="21">
        <v>7.0000000000000001E-3</v>
      </c>
      <c r="L1453" s="21">
        <v>18</v>
      </c>
      <c r="M1453" s="21">
        <v>60</v>
      </c>
      <c r="N1453" s="21" t="s">
        <v>3826</v>
      </c>
    </row>
    <row r="1454" spans="1:14" ht="30" customHeight="1" x14ac:dyDescent="0.2">
      <c r="A1454" s="20">
        <f ca="1">+SUBTOTAL(3,$A$3:B1454)</f>
        <v>1453</v>
      </c>
      <c r="B1454" s="21" t="s">
        <v>3638</v>
      </c>
      <c r="C1454" s="21" t="s">
        <v>3727</v>
      </c>
      <c r="D1454" s="16" t="s">
        <v>3827</v>
      </c>
      <c r="E1454" s="21" t="s">
        <v>3825</v>
      </c>
      <c r="F1454" s="21">
        <v>0.2</v>
      </c>
      <c r="G1454" s="21" t="s">
        <v>8</v>
      </c>
      <c r="H1454" s="21" t="s">
        <v>13</v>
      </c>
      <c r="I1454" s="22">
        <v>0.5</v>
      </c>
      <c r="J1454" s="21">
        <v>25</v>
      </c>
      <c r="K1454" s="21">
        <v>1.7999999999999999E-2</v>
      </c>
      <c r="L1454" s="21">
        <v>16</v>
      </c>
      <c r="M1454" s="21">
        <v>60</v>
      </c>
      <c r="N1454" s="21" t="s">
        <v>3828</v>
      </c>
    </row>
    <row r="1455" spans="1:14" ht="30" customHeight="1" x14ac:dyDescent="0.2">
      <c r="A1455" s="20">
        <f ca="1">+SUBTOTAL(3,$A$3:B1455)</f>
        <v>1454</v>
      </c>
      <c r="B1455" s="21" t="s">
        <v>3638</v>
      </c>
      <c r="C1455" s="21" t="s">
        <v>3727</v>
      </c>
      <c r="D1455" s="16" t="s">
        <v>3829</v>
      </c>
      <c r="E1455" s="21" t="s">
        <v>3830</v>
      </c>
      <c r="F1455" s="21">
        <v>0.2</v>
      </c>
      <c r="G1455" s="21" t="s">
        <v>8</v>
      </c>
      <c r="H1455" s="21" t="s">
        <v>79</v>
      </c>
      <c r="I1455" s="22">
        <v>0.7</v>
      </c>
      <c r="J1455" s="21">
        <v>15</v>
      </c>
      <c r="K1455" s="21">
        <v>7.2999999999999995E-2</v>
      </c>
      <c r="L1455" s="21">
        <v>12</v>
      </c>
      <c r="M1455" s="21">
        <v>60</v>
      </c>
      <c r="N1455" s="21" t="s">
        <v>3831</v>
      </c>
    </row>
    <row r="1456" spans="1:14" ht="30" customHeight="1" x14ac:dyDescent="0.2">
      <c r="A1456" s="20">
        <f ca="1">+SUBTOTAL(3,$A$3:B1456)</f>
        <v>1455</v>
      </c>
      <c r="B1456" s="21" t="s">
        <v>3638</v>
      </c>
      <c r="C1456" s="21" t="s">
        <v>3727</v>
      </c>
      <c r="D1456" s="16" t="s">
        <v>1699</v>
      </c>
      <c r="E1456" s="21" t="s">
        <v>3732</v>
      </c>
      <c r="F1456" s="21">
        <v>0.4</v>
      </c>
      <c r="G1456" s="21" t="s">
        <v>8</v>
      </c>
      <c r="H1456" s="21" t="s">
        <v>79</v>
      </c>
      <c r="I1456" s="22">
        <v>0.7</v>
      </c>
      <c r="J1456" s="21">
        <v>10</v>
      </c>
      <c r="K1456" s="21">
        <v>8.9999999999999993E-3</v>
      </c>
      <c r="L1456" s="21">
        <v>18</v>
      </c>
      <c r="M1456" s="21">
        <v>60</v>
      </c>
      <c r="N1456" s="21" t="s">
        <v>3832</v>
      </c>
    </row>
    <row r="1457" spans="1:14" ht="30" customHeight="1" x14ac:dyDescent="0.2">
      <c r="A1457" s="20">
        <f ca="1">+SUBTOTAL(3,$A$3:B1457)</f>
        <v>1456</v>
      </c>
      <c r="B1457" s="21" t="s">
        <v>3638</v>
      </c>
      <c r="C1457" s="21" t="s">
        <v>3833</v>
      </c>
      <c r="D1457" s="16" t="s">
        <v>3834</v>
      </c>
      <c r="E1457" s="21" t="s">
        <v>3835</v>
      </c>
      <c r="F1457" s="21">
        <v>0.5</v>
      </c>
      <c r="G1457" s="21" t="s">
        <v>8</v>
      </c>
      <c r="H1457" s="21" t="s">
        <v>17</v>
      </c>
      <c r="I1457" s="22">
        <v>15.4</v>
      </c>
      <c r="J1457" s="21">
        <v>50</v>
      </c>
      <c r="K1457" s="21">
        <v>1.8839999999999999</v>
      </c>
      <c r="L1457" s="21">
        <v>11</v>
      </c>
      <c r="M1457" s="21">
        <v>60</v>
      </c>
      <c r="N1457" s="21" t="s">
        <v>3836</v>
      </c>
    </row>
    <row r="1458" spans="1:14" ht="30" customHeight="1" x14ac:dyDescent="0.2">
      <c r="A1458" s="20">
        <f ca="1">+SUBTOTAL(3,$A$3:B1458)</f>
        <v>1457</v>
      </c>
      <c r="B1458" s="21" t="s">
        <v>3638</v>
      </c>
      <c r="C1458" s="21" t="s">
        <v>3833</v>
      </c>
      <c r="D1458" s="16" t="s">
        <v>3837</v>
      </c>
      <c r="E1458" s="21" t="s">
        <v>3838</v>
      </c>
      <c r="F1458" s="21">
        <v>0.6</v>
      </c>
      <c r="G1458" s="21" t="s">
        <v>3</v>
      </c>
      <c r="H1458" s="21" t="s">
        <v>4</v>
      </c>
      <c r="I1458" s="22">
        <v>6.1762300000000003</v>
      </c>
      <c r="J1458" s="21">
        <v>25</v>
      </c>
      <c r="K1458" s="21">
        <v>1.5840549900000001</v>
      </c>
      <c r="L1458" s="21">
        <v>12</v>
      </c>
      <c r="M1458" s="21">
        <v>60</v>
      </c>
      <c r="N1458" s="21" t="s">
        <v>3839</v>
      </c>
    </row>
    <row r="1459" spans="1:14" ht="30" customHeight="1" x14ac:dyDescent="0.2">
      <c r="A1459" s="20">
        <f ca="1">+SUBTOTAL(3,$A$3:B1459)</f>
        <v>1458</v>
      </c>
      <c r="B1459" s="21" t="s">
        <v>3638</v>
      </c>
      <c r="C1459" s="21" t="s">
        <v>3833</v>
      </c>
      <c r="D1459" s="16" t="s">
        <v>3840</v>
      </c>
      <c r="E1459" s="21" t="s">
        <v>3841</v>
      </c>
      <c r="F1459" s="21">
        <v>5</v>
      </c>
      <c r="G1459" s="21" t="s">
        <v>33</v>
      </c>
      <c r="H1459" s="21" t="s">
        <v>124</v>
      </c>
      <c r="I1459" s="22">
        <v>11.4</v>
      </c>
      <c r="J1459" s="21">
        <v>30</v>
      </c>
      <c r="K1459" s="21">
        <v>1.4</v>
      </c>
      <c r="L1459" s="21">
        <v>12</v>
      </c>
      <c r="M1459" s="21">
        <v>60</v>
      </c>
      <c r="N1459" s="21" t="s">
        <v>3842</v>
      </c>
    </row>
    <row r="1460" spans="1:14" ht="30" customHeight="1" x14ac:dyDescent="0.2">
      <c r="A1460" s="20">
        <f ca="1">+SUBTOTAL(3,$A$3:B1460)</f>
        <v>1459</v>
      </c>
      <c r="B1460" s="21" t="s">
        <v>3638</v>
      </c>
      <c r="C1460" s="21" t="s">
        <v>3833</v>
      </c>
      <c r="D1460" s="16" t="s">
        <v>3843</v>
      </c>
      <c r="E1460" s="21" t="s">
        <v>3844</v>
      </c>
      <c r="F1460" s="21">
        <v>2</v>
      </c>
      <c r="G1460" s="21" t="s">
        <v>3</v>
      </c>
      <c r="H1460" s="21" t="s">
        <v>731</v>
      </c>
      <c r="I1460" s="22">
        <v>5.2</v>
      </c>
      <c r="J1460" s="21">
        <v>42</v>
      </c>
      <c r="K1460" s="21">
        <v>0.33</v>
      </c>
      <c r="L1460" s="21">
        <v>12</v>
      </c>
      <c r="M1460" s="21">
        <v>60</v>
      </c>
      <c r="N1460" s="21" t="s">
        <v>3845</v>
      </c>
    </row>
    <row r="1461" spans="1:14" ht="30" customHeight="1" x14ac:dyDescent="0.2">
      <c r="A1461" s="20">
        <f ca="1">+SUBTOTAL(3,$A$3:B1461)</f>
        <v>1460</v>
      </c>
      <c r="B1461" s="21" t="s">
        <v>3638</v>
      </c>
      <c r="C1461" s="21" t="s">
        <v>3833</v>
      </c>
      <c r="D1461" s="16" t="s">
        <v>3846</v>
      </c>
      <c r="E1461" s="21" t="s">
        <v>3835</v>
      </c>
      <c r="F1461" s="21">
        <v>0.45</v>
      </c>
      <c r="G1461" s="21" t="s">
        <v>8</v>
      </c>
      <c r="H1461" s="21" t="s">
        <v>13</v>
      </c>
      <c r="I1461" s="22">
        <v>11.9</v>
      </c>
      <c r="J1461" s="21">
        <v>60</v>
      </c>
      <c r="K1461" s="21">
        <v>7.6</v>
      </c>
      <c r="L1461" s="21">
        <v>21.4</v>
      </c>
      <c r="M1461" s="21">
        <v>60</v>
      </c>
      <c r="N1461" s="21" t="s">
        <v>3847</v>
      </c>
    </row>
    <row r="1462" spans="1:14" ht="30" customHeight="1" x14ac:dyDescent="0.2">
      <c r="A1462" s="20">
        <f ca="1">+SUBTOTAL(3,$A$3:B1462)</f>
        <v>1461</v>
      </c>
      <c r="B1462" s="21" t="s">
        <v>3638</v>
      </c>
      <c r="C1462" s="21" t="s">
        <v>3833</v>
      </c>
      <c r="D1462" s="16" t="s">
        <v>3848</v>
      </c>
      <c r="E1462" s="21" t="s">
        <v>3849</v>
      </c>
      <c r="F1462" s="21">
        <v>0.5</v>
      </c>
      <c r="G1462" s="21" t="s">
        <v>8</v>
      </c>
      <c r="H1462" s="21" t="s">
        <v>17</v>
      </c>
      <c r="I1462" s="22">
        <v>13</v>
      </c>
      <c r="J1462" s="21">
        <v>60</v>
      </c>
      <c r="K1462" s="21">
        <v>0.6</v>
      </c>
      <c r="L1462" s="21">
        <v>11</v>
      </c>
      <c r="M1462" s="21">
        <v>69</v>
      </c>
      <c r="N1462" s="21" t="s">
        <v>3847</v>
      </c>
    </row>
    <row r="1463" spans="1:14" ht="30" customHeight="1" x14ac:dyDescent="0.2">
      <c r="A1463" s="20">
        <f ca="1">+SUBTOTAL(3,$A$3:B1463)</f>
        <v>1462</v>
      </c>
      <c r="B1463" s="21" t="s">
        <v>3638</v>
      </c>
      <c r="C1463" s="21" t="s">
        <v>3833</v>
      </c>
      <c r="D1463" s="16" t="s">
        <v>3850</v>
      </c>
      <c r="E1463" s="21" t="s">
        <v>3841</v>
      </c>
      <c r="F1463" s="21">
        <v>0.2</v>
      </c>
      <c r="G1463" s="21" t="s">
        <v>8</v>
      </c>
      <c r="H1463" s="21" t="s">
        <v>17</v>
      </c>
      <c r="I1463" s="22">
        <v>3.2</v>
      </c>
      <c r="J1463" s="21">
        <v>60</v>
      </c>
      <c r="K1463" s="21">
        <v>1.8</v>
      </c>
      <c r="L1463" s="21">
        <v>13.4</v>
      </c>
      <c r="M1463" s="21">
        <v>60</v>
      </c>
      <c r="N1463" s="21" t="s">
        <v>3851</v>
      </c>
    </row>
    <row r="1464" spans="1:14" ht="30" customHeight="1" x14ac:dyDescent="0.2">
      <c r="A1464" s="20">
        <f ca="1">+SUBTOTAL(3,$A$3:B1464)</f>
        <v>1463</v>
      </c>
      <c r="B1464" s="21" t="s">
        <v>3638</v>
      </c>
      <c r="C1464" s="21" t="s">
        <v>3833</v>
      </c>
      <c r="D1464" s="16" t="s">
        <v>3852</v>
      </c>
      <c r="E1464" s="21" t="s">
        <v>3853</v>
      </c>
      <c r="F1464" s="21">
        <v>0.5</v>
      </c>
      <c r="G1464" s="21" t="s">
        <v>8</v>
      </c>
      <c r="H1464" s="21" t="s">
        <v>17</v>
      </c>
      <c r="I1464" s="22">
        <v>5</v>
      </c>
      <c r="J1464" s="21">
        <v>50</v>
      </c>
      <c r="K1464" s="21">
        <v>0.97799999999999998</v>
      </c>
      <c r="L1464" s="21">
        <v>13</v>
      </c>
      <c r="M1464" s="21">
        <v>60</v>
      </c>
      <c r="N1464" s="21" t="s">
        <v>3854</v>
      </c>
    </row>
    <row r="1465" spans="1:14" ht="30" customHeight="1" x14ac:dyDescent="0.2">
      <c r="A1465" s="20">
        <f ca="1">+SUBTOTAL(3,$A$3:B1465)</f>
        <v>1464</v>
      </c>
      <c r="B1465" s="21" t="s">
        <v>3638</v>
      </c>
      <c r="C1465" s="21" t="s">
        <v>3833</v>
      </c>
      <c r="D1465" s="16" t="s">
        <v>3855</v>
      </c>
      <c r="E1465" s="21" t="s">
        <v>3856</v>
      </c>
      <c r="F1465" s="21">
        <v>0.2</v>
      </c>
      <c r="G1465" s="21" t="s">
        <v>8</v>
      </c>
      <c r="H1465" s="21" t="s">
        <v>17</v>
      </c>
      <c r="I1465" s="22">
        <v>4.0999999999999996</v>
      </c>
      <c r="J1465" s="21">
        <v>60</v>
      </c>
      <c r="K1465" s="21">
        <v>2.5</v>
      </c>
      <c r="L1465" s="21">
        <v>15.2</v>
      </c>
      <c r="M1465" s="21">
        <v>60</v>
      </c>
      <c r="N1465" s="21" t="s">
        <v>3857</v>
      </c>
    </row>
    <row r="1466" spans="1:14" ht="30" customHeight="1" x14ac:dyDescent="0.2">
      <c r="A1466" s="20">
        <f ca="1">+SUBTOTAL(3,$A$3:B1466)</f>
        <v>1465</v>
      </c>
      <c r="B1466" s="21" t="s">
        <v>3638</v>
      </c>
      <c r="C1466" s="21" t="s">
        <v>3833</v>
      </c>
      <c r="D1466" s="16" t="s">
        <v>3858</v>
      </c>
      <c r="E1466" s="21" t="s">
        <v>3859</v>
      </c>
      <c r="F1466" s="21">
        <v>2</v>
      </c>
      <c r="G1466" s="21" t="s">
        <v>8</v>
      </c>
      <c r="H1466" s="21" t="s">
        <v>81</v>
      </c>
      <c r="I1466" s="22">
        <v>6</v>
      </c>
      <c r="J1466" s="21">
        <v>60</v>
      </c>
      <c r="K1466" s="21">
        <v>0.71399999999999997</v>
      </c>
      <c r="L1466" s="21">
        <v>15.4</v>
      </c>
      <c r="M1466" s="21">
        <v>60</v>
      </c>
      <c r="N1466" s="21" t="s">
        <v>3860</v>
      </c>
    </row>
    <row r="1467" spans="1:14" ht="30" customHeight="1" x14ac:dyDescent="0.2">
      <c r="A1467" s="20">
        <f ca="1">+SUBTOTAL(3,$A$3:B1467)</f>
        <v>1466</v>
      </c>
      <c r="B1467" s="21" t="s">
        <v>3638</v>
      </c>
      <c r="C1467" s="21" t="s">
        <v>3833</v>
      </c>
      <c r="D1467" s="16" t="s">
        <v>3861</v>
      </c>
      <c r="E1467" s="21" t="s">
        <v>3844</v>
      </c>
      <c r="F1467" s="21">
        <v>1</v>
      </c>
      <c r="G1467" s="21" t="s">
        <v>8</v>
      </c>
      <c r="H1467" s="21" t="s">
        <v>9</v>
      </c>
      <c r="I1467" s="22">
        <v>3.2</v>
      </c>
      <c r="J1467" s="21">
        <v>30</v>
      </c>
      <c r="K1467" s="21">
        <v>0.11799999999999999</v>
      </c>
      <c r="L1467" s="21">
        <v>11</v>
      </c>
      <c r="M1467" s="21">
        <v>60</v>
      </c>
      <c r="N1467" s="21" t="s">
        <v>3862</v>
      </c>
    </row>
    <row r="1468" spans="1:14" ht="30" customHeight="1" x14ac:dyDescent="0.2">
      <c r="A1468" s="20">
        <f ca="1">+SUBTOTAL(3,$A$3:B1468)</f>
        <v>1467</v>
      </c>
      <c r="B1468" s="21" t="s">
        <v>3638</v>
      </c>
      <c r="C1468" s="21" t="s">
        <v>3833</v>
      </c>
      <c r="D1468" s="16" t="s">
        <v>3863</v>
      </c>
      <c r="E1468" s="21" t="s">
        <v>3844</v>
      </c>
      <c r="F1468" s="21">
        <v>1</v>
      </c>
      <c r="G1468" s="21" t="s">
        <v>8</v>
      </c>
      <c r="H1468" s="21" t="s">
        <v>9</v>
      </c>
      <c r="I1468" s="22">
        <v>2.2999999999999998</v>
      </c>
      <c r="J1468" s="21">
        <v>15</v>
      </c>
      <c r="K1468" s="21">
        <v>0.82</v>
      </c>
      <c r="L1468" s="21">
        <v>15</v>
      </c>
      <c r="M1468" s="21">
        <v>84</v>
      </c>
      <c r="N1468" s="21" t="s">
        <v>3864</v>
      </c>
    </row>
    <row r="1469" spans="1:14" ht="30" customHeight="1" x14ac:dyDescent="0.2">
      <c r="A1469" s="20">
        <f ca="1">+SUBTOTAL(3,$A$3:B1469)</f>
        <v>1468</v>
      </c>
      <c r="B1469" s="21" t="s">
        <v>3638</v>
      </c>
      <c r="C1469" s="21" t="s">
        <v>3833</v>
      </c>
      <c r="D1469" s="16" t="s">
        <v>3865</v>
      </c>
      <c r="E1469" s="21" t="s">
        <v>3849</v>
      </c>
      <c r="F1469" s="21">
        <v>2</v>
      </c>
      <c r="G1469" s="21" t="s">
        <v>8</v>
      </c>
      <c r="H1469" s="21" t="s">
        <v>9</v>
      </c>
      <c r="I1469" s="22">
        <v>3.2</v>
      </c>
      <c r="J1469" s="21">
        <v>40</v>
      </c>
      <c r="K1469" s="21">
        <v>0.24199999999999999</v>
      </c>
      <c r="L1469" s="21">
        <v>17</v>
      </c>
      <c r="M1469" s="21">
        <v>60</v>
      </c>
      <c r="N1469" s="21" t="s">
        <v>3866</v>
      </c>
    </row>
    <row r="1470" spans="1:14" ht="30" customHeight="1" x14ac:dyDescent="0.2">
      <c r="A1470" s="20">
        <f ca="1">+SUBTOTAL(3,$A$3:B1470)</f>
        <v>1469</v>
      </c>
      <c r="B1470" s="21" t="s">
        <v>3638</v>
      </c>
      <c r="C1470" s="21" t="s">
        <v>3833</v>
      </c>
      <c r="D1470" s="16" t="s">
        <v>3867</v>
      </c>
      <c r="E1470" s="21" t="s">
        <v>3841</v>
      </c>
      <c r="F1470" s="21">
        <v>5</v>
      </c>
      <c r="G1470" s="21" t="s">
        <v>8</v>
      </c>
      <c r="H1470" s="21" t="s">
        <v>9</v>
      </c>
      <c r="I1470" s="22">
        <v>3.5</v>
      </c>
      <c r="J1470" s="21">
        <v>40</v>
      </c>
      <c r="K1470" s="21">
        <v>0.46200000000000002</v>
      </c>
      <c r="L1470" s="21">
        <v>22</v>
      </c>
      <c r="M1470" s="21">
        <v>60</v>
      </c>
      <c r="N1470" s="21" t="s">
        <v>3868</v>
      </c>
    </row>
    <row r="1471" spans="1:14" ht="30" customHeight="1" x14ac:dyDescent="0.2">
      <c r="A1471" s="20">
        <f ca="1">+SUBTOTAL(3,$A$3:B1471)</f>
        <v>1470</v>
      </c>
      <c r="B1471" s="21" t="s">
        <v>3638</v>
      </c>
      <c r="C1471" s="21" t="s">
        <v>3833</v>
      </c>
      <c r="D1471" s="16" t="s">
        <v>3869</v>
      </c>
      <c r="E1471" s="21" t="s">
        <v>269</v>
      </c>
      <c r="F1471" s="21">
        <v>2</v>
      </c>
      <c r="G1471" s="21" t="s">
        <v>8</v>
      </c>
      <c r="H1471" s="21" t="s">
        <v>79</v>
      </c>
      <c r="I1471" s="22">
        <v>4.2</v>
      </c>
      <c r="J1471" s="21">
        <v>50</v>
      </c>
      <c r="K1471" s="21">
        <v>0.77500000000000002</v>
      </c>
      <c r="L1471" s="21">
        <v>13</v>
      </c>
      <c r="M1471" s="21">
        <v>60</v>
      </c>
      <c r="N1471" s="21" t="s">
        <v>3870</v>
      </c>
    </row>
    <row r="1472" spans="1:14" ht="30" customHeight="1" x14ac:dyDescent="0.2">
      <c r="A1472" s="20">
        <f ca="1">+SUBTOTAL(3,$A$3:B1472)</f>
        <v>1471</v>
      </c>
      <c r="B1472" s="21" t="s">
        <v>3638</v>
      </c>
      <c r="C1472" s="21" t="s">
        <v>3833</v>
      </c>
      <c r="D1472" s="16" t="s">
        <v>3871</v>
      </c>
      <c r="E1472" s="21" t="s">
        <v>3849</v>
      </c>
      <c r="F1472" s="21">
        <v>1.3</v>
      </c>
      <c r="G1472" s="21" t="s">
        <v>8</v>
      </c>
      <c r="H1472" s="21" t="s">
        <v>712</v>
      </c>
      <c r="I1472" s="22">
        <v>1.5</v>
      </c>
      <c r="J1472" s="21">
        <v>20</v>
      </c>
      <c r="K1472" s="21">
        <v>0.14699999999999999</v>
      </c>
      <c r="L1472" s="21">
        <v>15.8</v>
      </c>
      <c r="M1472" s="21">
        <v>60</v>
      </c>
      <c r="N1472" s="21" t="s">
        <v>3872</v>
      </c>
    </row>
    <row r="1473" spans="1:14" ht="30" customHeight="1" x14ac:dyDescent="0.2">
      <c r="A1473" s="20">
        <f ca="1">+SUBTOTAL(3,$A$3:B1473)</f>
        <v>1472</v>
      </c>
      <c r="B1473" s="21" t="s">
        <v>3638</v>
      </c>
      <c r="C1473" s="21" t="s">
        <v>3833</v>
      </c>
      <c r="D1473" s="16" t="s">
        <v>3873</v>
      </c>
      <c r="E1473" s="21" t="s">
        <v>3874</v>
      </c>
      <c r="F1473" s="21">
        <v>0.6</v>
      </c>
      <c r="G1473" s="21" t="s">
        <v>8</v>
      </c>
      <c r="H1473" s="21" t="s">
        <v>13</v>
      </c>
      <c r="I1473" s="22">
        <v>0.91400000000000003</v>
      </c>
      <c r="J1473" s="21">
        <v>15</v>
      </c>
      <c r="K1473" s="21">
        <v>0.23200000000000001</v>
      </c>
      <c r="L1473" s="21">
        <v>26.2</v>
      </c>
      <c r="M1473" s="21">
        <v>36</v>
      </c>
      <c r="N1473" s="21" t="s">
        <v>3875</v>
      </c>
    </row>
    <row r="1474" spans="1:14" ht="30" customHeight="1" x14ac:dyDescent="0.2">
      <c r="A1474" s="20">
        <f ca="1">+SUBTOTAL(3,$A$3:B1474)</f>
        <v>1473</v>
      </c>
      <c r="B1474" s="21" t="s">
        <v>3638</v>
      </c>
      <c r="C1474" s="21" t="s">
        <v>3833</v>
      </c>
      <c r="D1474" s="16" t="s">
        <v>3876</v>
      </c>
      <c r="E1474" s="21" t="s">
        <v>3877</v>
      </c>
      <c r="F1474" s="21">
        <v>0.3</v>
      </c>
      <c r="G1474" s="21" t="s">
        <v>8</v>
      </c>
      <c r="H1474" s="21" t="s">
        <v>17</v>
      </c>
      <c r="I1474" s="22">
        <v>0.7</v>
      </c>
      <c r="J1474" s="21">
        <v>15</v>
      </c>
      <c r="K1474" s="21">
        <v>0.20799999999999999</v>
      </c>
      <c r="L1474" s="21">
        <v>27.2</v>
      </c>
      <c r="M1474" s="21">
        <v>36</v>
      </c>
      <c r="N1474" s="21" t="s">
        <v>3836</v>
      </c>
    </row>
    <row r="1475" spans="1:14" ht="30" customHeight="1" x14ac:dyDescent="0.2">
      <c r="A1475" s="20">
        <f ca="1">+SUBTOTAL(3,$A$3:B1475)</f>
        <v>1474</v>
      </c>
      <c r="B1475" s="21" t="s">
        <v>3638</v>
      </c>
      <c r="C1475" s="21" t="s">
        <v>3833</v>
      </c>
      <c r="D1475" s="16" t="s">
        <v>3878</v>
      </c>
      <c r="E1475" s="21" t="s">
        <v>76</v>
      </c>
      <c r="F1475" s="21">
        <v>0.3</v>
      </c>
      <c r="G1475" s="21" t="s">
        <v>8</v>
      </c>
      <c r="H1475" s="21" t="s">
        <v>81</v>
      </c>
      <c r="I1475" s="22">
        <v>0.50700000000000001</v>
      </c>
      <c r="J1475" s="21">
        <v>5</v>
      </c>
      <c r="K1475" s="21">
        <v>2.7E-2</v>
      </c>
      <c r="L1475" s="21">
        <v>15.1</v>
      </c>
      <c r="M1475" s="21">
        <v>36</v>
      </c>
      <c r="N1475" s="21" t="s">
        <v>3879</v>
      </c>
    </row>
    <row r="1476" spans="1:14" ht="30" customHeight="1" x14ac:dyDescent="0.2">
      <c r="A1476" s="20">
        <f ca="1">+SUBTOTAL(3,$A$3:B1476)</f>
        <v>1475</v>
      </c>
      <c r="B1476" s="21" t="s">
        <v>3638</v>
      </c>
      <c r="C1476" s="21" t="s">
        <v>3833</v>
      </c>
      <c r="D1476" s="16" t="s">
        <v>3880</v>
      </c>
      <c r="E1476" s="21" t="s">
        <v>3881</v>
      </c>
      <c r="F1476" s="21">
        <v>2</v>
      </c>
      <c r="G1476" s="21" t="s">
        <v>8</v>
      </c>
      <c r="H1476" s="21" t="s">
        <v>17</v>
      </c>
      <c r="I1476" s="22">
        <v>0.995</v>
      </c>
      <c r="J1476" s="21">
        <v>10</v>
      </c>
      <c r="K1476" s="21">
        <v>3.2000000000000001E-2</v>
      </c>
      <c r="L1476" s="21">
        <v>13.9</v>
      </c>
      <c r="M1476" s="21">
        <v>36</v>
      </c>
      <c r="N1476" s="21" t="s">
        <v>3882</v>
      </c>
    </row>
    <row r="1477" spans="1:14" ht="30" customHeight="1" x14ac:dyDescent="0.2">
      <c r="A1477" s="20">
        <f ca="1">+SUBTOTAL(3,$A$3:B1477)</f>
        <v>1476</v>
      </c>
      <c r="B1477" s="21" t="s">
        <v>3638</v>
      </c>
      <c r="C1477" s="21" t="s">
        <v>3833</v>
      </c>
      <c r="D1477" s="16" t="s">
        <v>3883</v>
      </c>
      <c r="E1477" s="21" t="s">
        <v>3884</v>
      </c>
      <c r="F1477" s="21">
        <v>0.3</v>
      </c>
      <c r="G1477" s="21" t="s">
        <v>8</v>
      </c>
      <c r="H1477" s="21" t="s">
        <v>17</v>
      </c>
      <c r="I1477" s="22">
        <v>0.86299999999999999</v>
      </c>
      <c r="J1477" s="21">
        <v>8</v>
      </c>
      <c r="K1477" s="21">
        <v>4.7E-2</v>
      </c>
      <c r="L1477" s="21">
        <v>15.2</v>
      </c>
      <c r="M1477" s="21">
        <v>36</v>
      </c>
      <c r="N1477" s="21" t="s">
        <v>3885</v>
      </c>
    </row>
    <row r="1478" spans="1:14" ht="30" customHeight="1" x14ac:dyDescent="0.2">
      <c r="A1478" s="20">
        <f ca="1">+SUBTOTAL(3,$A$3:B1478)</f>
        <v>1477</v>
      </c>
      <c r="B1478" s="21" t="s">
        <v>3638</v>
      </c>
      <c r="C1478" s="21" t="s">
        <v>3833</v>
      </c>
      <c r="D1478" s="16" t="s">
        <v>3886</v>
      </c>
      <c r="E1478" s="21" t="s">
        <v>3877</v>
      </c>
      <c r="F1478" s="21">
        <v>0.8</v>
      </c>
      <c r="G1478" s="21" t="s">
        <v>8</v>
      </c>
      <c r="H1478" s="21" t="s">
        <v>17</v>
      </c>
      <c r="I1478" s="22">
        <v>0.94</v>
      </c>
      <c r="J1478" s="21">
        <v>12</v>
      </c>
      <c r="K1478" s="21">
        <v>2E-3</v>
      </c>
      <c r="L1478" s="21">
        <v>12.2</v>
      </c>
      <c r="M1478" s="21">
        <v>36</v>
      </c>
      <c r="N1478" s="21" t="s">
        <v>3887</v>
      </c>
    </row>
    <row r="1479" spans="1:14" ht="30" customHeight="1" x14ac:dyDescent="0.2">
      <c r="A1479" s="20">
        <f ca="1">+SUBTOTAL(3,$A$3:B1479)</f>
        <v>1478</v>
      </c>
      <c r="B1479" s="21" t="s">
        <v>3638</v>
      </c>
      <c r="C1479" s="21" t="s">
        <v>3833</v>
      </c>
      <c r="D1479" s="16" t="s">
        <v>3888</v>
      </c>
      <c r="E1479" s="21" t="s">
        <v>3889</v>
      </c>
      <c r="F1479" s="21">
        <v>0.2</v>
      </c>
      <c r="G1479" s="21" t="s">
        <v>8</v>
      </c>
      <c r="H1479" s="21" t="s">
        <v>17</v>
      </c>
      <c r="I1479" s="22">
        <v>0.85299999999999998</v>
      </c>
      <c r="J1479" s="21">
        <v>9</v>
      </c>
      <c r="K1479" s="21">
        <v>0.221</v>
      </c>
      <c r="L1479" s="21">
        <v>26.6</v>
      </c>
      <c r="M1479" s="21">
        <v>36</v>
      </c>
      <c r="N1479" s="21" t="s">
        <v>3890</v>
      </c>
    </row>
    <row r="1480" spans="1:14" ht="30" customHeight="1" x14ac:dyDescent="0.2">
      <c r="A1480" s="20">
        <f ca="1">+SUBTOTAL(3,$A$3:B1480)</f>
        <v>1479</v>
      </c>
      <c r="B1480" s="21" t="s">
        <v>3638</v>
      </c>
      <c r="C1480" s="21" t="s">
        <v>3833</v>
      </c>
      <c r="D1480" s="16" t="s">
        <v>3891</v>
      </c>
      <c r="E1480" s="21" t="s">
        <v>3874</v>
      </c>
      <c r="F1480" s="21">
        <v>0.25</v>
      </c>
      <c r="G1480" s="21" t="s">
        <v>8</v>
      </c>
      <c r="H1480" s="21" t="s">
        <v>934</v>
      </c>
      <c r="I1480" s="22">
        <v>0.76100000000000001</v>
      </c>
      <c r="J1480" s="21">
        <v>10</v>
      </c>
      <c r="K1480" s="21">
        <v>1.0999999999999999E-2</v>
      </c>
      <c r="L1480" s="21">
        <v>12.9</v>
      </c>
      <c r="M1480" s="21">
        <v>36</v>
      </c>
      <c r="N1480" s="21" t="s">
        <v>3892</v>
      </c>
    </row>
    <row r="1481" spans="1:14" ht="30" customHeight="1" x14ac:dyDescent="0.2">
      <c r="A1481" s="20">
        <f ca="1">+SUBTOTAL(3,$A$3:B1481)</f>
        <v>1480</v>
      </c>
      <c r="B1481" s="21" t="s">
        <v>3638</v>
      </c>
      <c r="C1481" s="21" t="s">
        <v>3833</v>
      </c>
      <c r="D1481" s="16" t="s">
        <v>3893</v>
      </c>
      <c r="E1481" s="21" t="s">
        <v>3884</v>
      </c>
      <c r="F1481" s="21">
        <v>0.25</v>
      </c>
      <c r="G1481" s="21" t="s">
        <v>8</v>
      </c>
      <c r="H1481" s="21" t="s">
        <v>934</v>
      </c>
      <c r="I1481" s="22">
        <v>1.0109999999999999</v>
      </c>
      <c r="J1481" s="21">
        <v>12</v>
      </c>
      <c r="K1481" s="21">
        <v>0.11899999999999999</v>
      </c>
      <c r="L1481" s="21">
        <v>16.600000000000001</v>
      </c>
      <c r="M1481" s="21">
        <v>60</v>
      </c>
      <c r="N1481" s="21" t="s">
        <v>3894</v>
      </c>
    </row>
    <row r="1482" spans="1:14" ht="30" customHeight="1" x14ac:dyDescent="0.2">
      <c r="A1482" s="20">
        <f ca="1">+SUBTOTAL(3,$A$3:B1482)</f>
        <v>1481</v>
      </c>
      <c r="B1482" s="21" t="s">
        <v>3638</v>
      </c>
      <c r="C1482" s="21" t="s">
        <v>3833</v>
      </c>
      <c r="D1482" s="16" t="s">
        <v>3895</v>
      </c>
      <c r="E1482" s="21" t="s">
        <v>3896</v>
      </c>
      <c r="F1482" s="21">
        <v>1</v>
      </c>
      <c r="G1482" s="21" t="s">
        <v>8</v>
      </c>
      <c r="H1482" s="21" t="s">
        <v>81</v>
      </c>
      <c r="I1482" s="22">
        <v>0.91100000000000003</v>
      </c>
      <c r="J1482" s="21">
        <v>15</v>
      </c>
      <c r="K1482" s="21">
        <v>0.154</v>
      </c>
      <c r="L1482" s="21">
        <v>18.14</v>
      </c>
      <c r="M1482" s="21">
        <v>60</v>
      </c>
      <c r="N1482" s="21" t="s">
        <v>3897</v>
      </c>
    </row>
    <row r="1483" spans="1:14" ht="30" customHeight="1" x14ac:dyDescent="0.2">
      <c r="A1483" s="20">
        <f ca="1">+SUBTOTAL(3,$A$3:B1483)</f>
        <v>1482</v>
      </c>
      <c r="B1483" s="21" t="s">
        <v>3638</v>
      </c>
      <c r="C1483" s="21" t="s">
        <v>3833</v>
      </c>
      <c r="D1483" s="16" t="s">
        <v>3898</v>
      </c>
      <c r="E1483" s="21" t="s">
        <v>3899</v>
      </c>
      <c r="F1483" s="21">
        <v>0.45</v>
      </c>
      <c r="G1483" s="21" t="s">
        <v>8</v>
      </c>
      <c r="H1483" s="21" t="s">
        <v>17</v>
      </c>
      <c r="I1483" s="22">
        <v>0.6</v>
      </c>
      <c r="J1483" s="21">
        <v>10</v>
      </c>
      <c r="K1483" s="21">
        <v>7.3999999999999996E-2</v>
      </c>
      <c r="L1483" s="21">
        <v>19</v>
      </c>
      <c r="M1483" s="21">
        <v>36</v>
      </c>
      <c r="N1483" s="21" t="s">
        <v>3900</v>
      </c>
    </row>
    <row r="1484" spans="1:14" ht="30" customHeight="1" x14ac:dyDescent="0.2">
      <c r="A1484" s="20">
        <f ca="1">+SUBTOTAL(3,$A$3:B1484)</f>
        <v>1483</v>
      </c>
      <c r="B1484" s="21" t="s">
        <v>3638</v>
      </c>
      <c r="C1484" s="21" t="s">
        <v>3833</v>
      </c>
      <c r="D1484" s="16" t="s">
        <v>3901</v>
      </c>
      <c r="E1484" s="21" t="s">
        <v>3841</v>
      </c>
      <c r="F1484" s="21">
        <v>1</v>
      </c>
      <c r="G1484" s="21" t="s">
        <v>8</v>
      </c>
      <c r="H1484" s="21" t="s">
        <v>17</v>
      </c>
      <c r="I1484" s="22">
        <v>0.36649999999999999</v>
      </c>
      <c r="J1484" s="21">
        <v>8</v>
      </c>
      <c r="K1484" s="21">
        <v>0.127</v>
      </c>
      <c r="L1484" s="21">
        <v>31.4</v>
      </c>
      <c r="M1484" s="21">
        <v>36</v>
      </c>
      <c r="N1484" s="21" t="s">
        <v>3902</v>
      </c>
    </row>
    <row r="1485" spans="1:14" ht="30" customHeight="1" x14ac:dyDescent="0.2">
      <c r="A1485" s="20">
        <f ca="1">+SUBTOTAL(3,$A$3:B1485)</f>
        <v>1484</v>
      </c>
      <c r="B1485" s="21" t="s">
        <v>3638</v>
      </c>
      <c r="C1485" s="21" t="s">
        <v>3833</v>
      </c>
      <c r="D1485" s="16" t="s">
        <v>3903</v>
      </c>
      <c r="E1485" s="21" t="s">
        <v>269</v>
      </c>
      <c r="F1485" s="21">
        <v>0.8</v>
      </c>
      <c r="G1485" s="21" t="s">
        <v>8</v>
      </c>
      <c r="H1485" s="21" t="s">
        <v>934</v>
      </c>
      <c r="I1485" s="22">
        <v>0.61199999999999999</v>
      </c>
      <c r="J1485" s="21">
        <v>8</v>
      </c>
      <c r="K1485" s="21">
        <v>3.9E-2</v>
      </c>
      <c r="L1485" s="21">
        <v>14.6</v>
      </c>
      <c r="M1485" s="21">
        <v>60</v>
      </c>
      <c r="N1485" s="21" t="s">
        <v>3904</v>
      </c>
    </row>
    <row r="1486" spans="1:14" ht="30" customHeight="1" x14ac:dyDescent="0.2">
      <c r="A1486" s="20">
        <f ca="1">+SUBTOTAL(3,$A$3:B1486)</f>
        <v>1485</v>
      </c>
      <c r="B1486" s="21" t="s">
        <v>3638</v>
      </c>
      <c r="C1486" s="21" t="s">
        <v>3833</v>
      </c>
      <c r="D1486" s="16" t="s">
        <v>3905</v>
      </c>
      <c r="E1486" s="21" t="s">
        <v>269</v>
      </c>
      <c r="F1486" s="21">
        <v>1.5</v>
      </c>
      <c r="G1486" s="21" t="s">
        <v>8</v>
      </c>
      <c r="H1486" s="21" t="s">
        <v>934</v>
      </c>
      <c r="I1486" s="22">
        <v>0.98499999999999999</v>
      </c>
      <c r="J1486" s="21">
        <v>10</v>
      </c>
      <c r="K1486" s="21">
        <v>1.4E-2</v>
      </c>
      <c r="L1486" s="21">
        <v>12.8</v>
      </c>
      <c r="M1486" s="21">
        <v>36</v>
      </c>
      <c r="N1486" s="21" t="s">
        <v>3906</v>
      </c>
    </row>
    <row r="1487" spans="1:14" ht="30" customHeight="1" x14ac:dyDescent="0.2">
      <c r="A1487" s="20">
        <f ca="1">+SUBTOTAL(3,$A$3:B1487)</f>
        <v>1486</v>
      </c>
      <c r="B1487" s="21" t="s">
        <v>3638</v>
      </c>
      <c r="C1487" s="21" t="s">
        <v>3833</v>
      </c>
      <c r="D1487" s="16" t="s">
        <v>3907</v>
      </c>
      <c r="E1487" s="21" t="s">
        <v>3908</v>
      </c>
      <c r="F1487" s="21">
        <v>0.42</v>
      </c>
      <c r="G1487" s="21" t="s">
        <v>8</v>
      </c>
      <c r="H1487" s="21" t="s">
        <v>934</v>
      </c>
      <c r="I1487" s="22">
        <v>0.50700000000000001</v>
      </c>
      <c r="J1487" s="21">
        <v>7</v>
      </c>
      <c r="K1487" s="21">
        <v>2.9000000000000001E-2</v>
      </c>
      <c r="L1487" s="21">
        <v>14.4</v>
      </c>
      <c r="M1487" s="21">
        <v>36</v>
      </c>
      <c r="N1487" s="21" t="s">
        <v>3909</v>
      </c>
    </row>
    <row r="1488" spans="1:14" ht="30" customHeight="1" x14ac:dyDescent="0.2">
      <c r="A1488" s="20">
        <f ca="1">+SUBTOTAL(3,$A$3:B1488)</f>
        <v>1487</v>
      </c>
      <c r="B1488" s="21" t="s">
        <v>3638</v>
      </c>
      <c r="C1488" s="21" t="s">
        <v>3833</v>
      </c>
      <c r="D1488" s="16" t="s">
        <v>3910</v>
      </c>
      <c r="E1488" s="21" t="s">
        <v>3884</v>
      </c>
      <c r="F1488" s="21">
        <v>0.25</v>
      </c>
      <c r="G1488" s="21" t="s">
        <v>8</v>
      </c>
      <c r="H1488" s="21" t="s">
        <v>17</v>
      </c>
      <c r="I1488" s="22">
        <v>0.66</v>
      </c>
      <c r="J1488" s="21">
        <v>14</v>
      </c>
      <c r="K1488" s="21">
        <v>4.4999999999999998E-2</v>
      </c>
      <c r="L1488" s="21">
        <v>16</v>
      </c>
      <c r="M1488" s="21">
        <v>36</v>
      </c>
      <c r="N1488" s="21" t="s">
        <v>3911</v>
      </c>
    </row>
    <row r="1489" spans="1:14" ht="30" customHeight="1" x14ac:dyDescent="0.2">
      <c r="A1489" s="20">
        <f ca="1">+SUBTOTAL(3,$A$3:B1489)</f>
        <v>1488</v>
      </c>
      <c r="B1489" s="21" t="s">
        <v>3638</v>
      </c>
      <c r="C1489" s="21" t="s">
        <v>3833</v>
      </c>
      <c r="D1489" s="16" t="s">
        <v>3912</v>
      </c>
      <c r="E1489" s="21" t="s">
        <v>3913</v>
      </c>
      <c r="F1489" s="21">
        <v>0.25</v>
      </c>
      <c r="G1489" s="21" t="s">
        <v>3</v>
      </c>
      <c r="H1489" s="21" t="s">
        <v>630</v>
      </c>
      <c r="I1489" s="22">
        <v>0.32500000000000001</v>
      </c>
      <c r="J1489" s="21">
        <v>20</v>
      </c>
      <c r="K1489" s="21">
        <v>2.5999999999999999E-2</v>
      </c>
      <c r="L1489" s="21">
        <v>16.600000000000001</v>
      </c>
      <c r="M1489" s="21">
        <v>36</v>
      </c>
      <c r="N1489" s="21" t="s">
        <v>3914</v>
      </c>
    </row>
    <row r="1490" spans="1:14" ht="30" customHeight="1" x14ac:dyDescent="0.2">
      <c r="A1490" s="20">
        <f ca="1">+SUBTOTAL(3,$A$3:B1490)</f>
        <v>1489</v>
      </c>
      <c r="B1490" s="21" t="s">
        <v>3638</v>
      </c>
      <c r="C1490" s="21" t="s">
        <v>3833</v>
      </c>
      <c r="D1490" s="16" t="s">
        <v>287</v>
      </c>
      <c r="E1490" s="21" t="s">
        <v>3915</v>
      </c>
      <c r="F1490" s="21">
        <v>0.2</v>
      </c>
      <c r="G1490" s="21" t="s">
        <v>8</v>
      </c>
      <c r="H1490" s="21" t="s">
        <v>934</v>
      </c>
      <c r="I1490" s="22">
        <v>0.35499999999999998</v>
      </c>
      <c r="J1490" s="21">
        <v>6</v>
      </c>
      <c r="K1490" s="21">
        <v>4.8000000000000001E-2</v>
      </c>
      <c r="L1490" s="21">
        <v>19.8</v>
      </c>
      <c r="M1490" s="21">
        <v>36</v>
      </c>
      <c r="N1490" s="21" t="s">
        <v>3916</v>
      </c>
    </row>
    <row r="1491" spans="1:14" ht="30" customHeight="1" x14ac:dyDescent="0.2">
      <c r="A1491" s="20">
        <f ca="1">+SUBTOTAL(3,$A$3:B1491)</f>
        <v>1490</v>
      </c>
      <c r="B1491" s="21" t="s">
        <v>3638</v>
      </c>
      <c r="C1491" s="21" t="s">
        <v>3833</v>
      </c>
      <c r="D1491" s="16" t="s">
        <v>3917</v>
      </c>
      <c r="E1491" s="21" t="s">
        <v>3835</v>
      </c>
      <c r="F1491" s="21">
        <v>1.5</v>
      </c>
      <c r="G1491" s="21" t="s">
        <v>8</v>
      </c>
      <c r="H1491" s="21" t="s">
        <v>17</v>
      </c>
      <c r="I1491" s="22">
        <v>0.45700000000000002</v>
      </c>
      <c r="J1491" s="21">
        <v>8</v>
      </c>
      <c r="K1491" s="21">
        <v>3.4000000000000002E-2</v>
      </c>
      <c r="L1491" s="21">
        <v>16.399999999999999</v>
      </c>
      <c r="M1491" s="21">
        <v>36</v>
      </c>
      <c r="N1491" s="21" t="s">
        <v>3918</v>
      </c>
    </row>
    <row r="1492" spans="1:14" ht="30" customHeight="1" x14ac:dyDescent="0.2">
      <c r="A1492" s="20">
        <f ca="1">+SUBTOTAL(3,$A$3:B1492)</f>
        <v>1491</v>
      </c>
      <c r="B1492" s="21" t="s">
        <v>3638</v>
      </c>
      <c r="C1492" s="21" t="s">
        <v>3833</v>
      </c>
      <c r="D1492" s="16" t="s">
        <v>3919</v>
      </c>
      <c r="E1492" s="21" t="s">
        <v>269</v>
      </c>
      <c r="F1492" s="21">
        <v>1.5</v>
      </c>
      <c r="G1492" s="21" t="s">
        <v>8</v>
      </c>
      <c r="H1492" s="21" t="s">
        <v>934</v>
      </c>
      <c r="I1492" s="22">
        <v>0.73099999999999998</v>
      </c>
      <c r="J1492" s="21">
        <v>10</v>
      </c>
      <c r="K1492" s="21">
        <v>0.09</v>
      </c>
      <c r="L1492" s="21">
        <v>19.100000000000001</v>
      </c>
      <c r="M1492" s="21">
        <v>36</v>
      </c>
      <c r="N1492" s="21" t="s">
        <v>3900</v>
      </c>
    </row>
    <row r="1493" spans="1:14" ht="30" customHeight="1" x14ac:dyDescent="0.2">
      <c r="A1493" s="20">
        <f ca="1">+SUBTOTAL(3,$A$3:B1493)</f>
        <v>1492</v>
      </c>
      <c r="B1493" s="21" t="s">
        <v>3638</v>
      </c>
      <c r="C1493" s="21" t="s">
        <v>3833</v>
      </c>
      <c r="D1493" s="16" t="s">
        <v>3920</v>
      </c>
      <c r="E1493" s="21" t="s">
        <v>3859</v>
      </c>
      <c r="F1493" s="21">
        <v>0.2</v>
      </c>
      <c r="G1493" s="21" t="s">
        <v>8</v>
      </c>
      <c r="H1493" s="21" t="s">
        <v>13</v>
      </c>
      <c r="I1493" s="22">
        <v>0.223</v>
      </c>
      <c r="J1493" s="21">
        <v>6</v>
      </c>
      <c r="K1493" s="21">
        <v>7.2999999999999995E-2</v>
      </c>
      <c r="L1493" s="21">
        <v>30.4</v>
      </c>
      <c r="M1493" s="21">
        <v>36</v>
      </c>
      <c r="N1493" s="21" t="s">
        <v>3921</v>
      </c>
    </row>
    <row r="1494" spans="1:14" ht="30" customHeight="1" x14ac:dyDescent="0.2">
      <c r="A1494" s="20">
        <f ca="1">+SUBTOTAL(3,$A$3:B1494)</f>
        <v>1493</v>
      </c>
      <c r="B1494" s="21" t="s">
        <v>3638</v>
      </c>
      <c r="C1494" s="21" t="s">
        <v>3833</v>
      </c>
      <c r="D1494" s="16" t="s">
        <v>3922</v>
      </c>
      <c r="E1494" s="21" t="s">
        <v>3896</v>
      </c>
      <c r="F1494" s="21">
        <v>0.3</v>
      </c>
      <c r="G1494" s="21" t="s">
        <v>8</v>
      </c>
      <c r="H1494" s="21" t="s">
        <v>79</v>
      </c>
      <c r="I1494" s="22">
        <v>0.86299999999999999</v>
      </c>
      <c r="J1494" s="21">
        <v>12</v>
      </c>
      <c r="K1494" s="21">
        <v>0.1</v>
      </c>
      <c r="L1494" s="21">
        <v>18.7</v>
      </c>
      <c r="M1494" s="21">
        <v>36</v>
      </c>
      <c r="N1494" s="21" t="s">
        <v>3923</v>
      </c>
    </row>
    <row r="1495" spans="1:14" ht="30" customHeight="1" x14ac:dyDescent="0.2">
      <c r="A1495" s="20">
        <f ca="1">+SUBTOTAL(3,$A$3:B1495)</f>
        <v>1494</v>
      </c>
      <c r="B1495" s="21" t="s">
        <v>3638</v>
      </c>
      <c r="C1495" s="21" t="s">
        <v>3833</v>
      </c>
      <c r="D1495" s="16" t="s">
        <v>3924</v>
      </c>
      <c r="E1495" s="21" t="s">
        <v>3896</v>
      </c>
      <c r="F1495" s="21">
        <v>1</v>
      </c>
      <c r="G1495" s="21" t="s">
        <v>8</v>
      </c>
      <c r="H1495" s="21" t="s">
        <v>934</v>
      </c>
      <c r="I1495" s="22">
        <v>0.745</v>
      </c>
      <c r="J1495" s="21">
        <v>12</v>
      </c>
      <c r="K1495" s="21">
        <v>5.1999999999999998E-2</v>
      </c>
      <c r="L1495" s="21">
        <v>14.8</v>
      </c>
      <c r="M1495" s="21">
        <v>60</v>
      </c>
      <c r="N1495" s="21" t="s">
        <v>3909</v>
      </c>
    </row>
    <row r="1496" spans="1:14" ht="30" customHeight="1" x14ac:dyDescent="0.2">
      <c r="A1496" s="20">
        <f ca="1">+SUBTOTAL(3,$A$3:B1496)</f>
        <v>1495</v>
      </c>
      <c r="B1496" s="21" t="s">
        <v>3638</v>
      </c>
      <c r="C1496" s="21" t="s">
        <v>3833</v>
      </c>
      <c r="D1496" s="16" t="s">
        <v>3925</v>
      </c>
      <c r="E1496" s="21" t="s">
        <v>76</v>
      </c>
      <c r="F1496" s="21">
        <v>1.5</v>
      </c>
      <c r="G1496" s="21" t="s">
        <v>8</v>
      </c>
      <c r="H1496" s="21" t="s">
        <v>17</v>
      </c>
      <c r="I1496" s="22">
        <v>0.436</v>
      </c>
      <c r="J1496" s="21">
        <v>9</v>
      </c>
      <c r="K1496" s="21">
        <v>2.4E-2</v>
      </c>
      <c r="L1496" s="21">
        <v>15.3</v>
      </c>
      <c r="M1496" s="21">
        <v>36</v>
      </c>
      <c r="N1496" s="21" t="s">
        <v>3909</v>
      </c>
    </row>
    <row r="1497" spans="1:14" ht="30" customHeight="1" x14ac:dyDescent="0.2">
      <c r="A1497" s="20">
        <f ca="1">+SUBTOTAL(3,$A$3:B1497)</f>
        <v>1496</v>
      </c>
      <c r="B1497" s="21" t="s">
        <v>3638</v>
      </c>
      <c r="C1497" s="21" t="s">
        <v>3926</v>
      </c>
      <c r="D1497" s="16" t="s">
        <v>3927</v>
      </c>
      <c r="E1497" s="21" t="s">
        <v>3928</v>
      </c>
      <c r="F1497" s="21">
        <v>3.2</v>
      </c>
      <c r="G1497" s="21" t="s">
        <v>559</v>
      </c>
      <c r="H1497" s="21" t="s">
        <v>81</v>
      </c>
      <c r="I1497" s="22">
        <v>15</v>
      </c>
      <c r="J1497" s="21">
        <v>100</v>
      </c>
      <c r="K1497" s="21">
        <v>0.48</v>
      </c>
      <c r="L1497" s="21">
        <v>13</v>
      </c>
      <c r="M1497" s="21">
        <v>48</v>
      </c>
      <c r="N1497" s="21" t="s">
        <v>3929</v>
      </c>
    </row>
    <row r="1498" spans="1:14" ht="30" customHeight="1" x14ac:dyDescent="0.2">
      <c r="A1498" s="20">
        <f ca="1">+SUBTOTAL(3,$A$3:B1498)</f>
        <v>1497</v>
      </c>
      <c r="B1498" s="21" t="s">
        <v>3638</v>
      </c>
      <c r="C1498" s="21" t="s">
        <v>3926</v>
      </c>
      <c r="D1498" s="16" t="s">
        <v>3930</v>
      </c>
      <c r="E1498" s="21" t="s">
        <v>3928</v>
      </c>
      <c r="F1498" s="21">
        <v>4.05</v>
      </c>
      <c r="G1498" s="21" t="s">
        <v>33</v>
      </c>
      <c r="H1498" s="21" t="s">
        <v>2145</v>
      </c>
      <c r="I1498" s="22">
        <v>12</v>
      </c>
      <c r="J1498" s="21">
        <v>160</v>
      </c>
      <c r="K1498" s="21">
        <v>1.07</v>
      </c>
      <c r="L1498" s="21">
        <v>12</v>
      </c>
      <c r="M1498" s="21">
        <v>46</v>
      </c>
      <c r="N1498" s="21" t="s">
        <v>3931</v>
      </c>
    </row>
    <row r="1499" spans="1:14" ht="30" customHeight="1" x14ac:dyDescent="0.2">
      <c r="A1499" s="20">
        <f ca="1">+SUBTOTAL(3,$A$3:B1499)</f>
        <v>1498</v>
      </c>
      <c r="B1499" s="21" t="s">
        <v>3638</v>
      </c>
      <c r="C1499" s="21" t="s">
        <v>3926</v>
      </c>
      <c r="D1499" s="16" t="s">
        <v>1576</v>
      </c>
      <c r="E1499" s="21" t="s">
        <v>3932</v>
      </c>
      <c r="F1499" s="21">
        <v>1.5</v>
      </c>
      <c r="G1499" s="21" t="s">
        <v>33</v>
      </c>
      <c r="H1499" s="21" t="s">
        <v>124</v>
      </c>
      <c r="I1499" s="22">
        <v>10.5</v>
      </c>
      <c r="J1499" s="21" t="s">
        <v>3933</v>
      </c>
      <c r="K1499" s="21">
        <v>1.2</v>
      </c>
      <c r="L1499" s="21">
        <v>15</v>
      </c>
      <c r="M1499" s="21">
        <v>42</v>
      </c>
      <c r="N1499" s="21" t="s">
        <v>3929</v>
      </c>
    </row>
    <row r="1500" spans="1:14" ht="30" customHeight="1" x14ac:dyDescent="0.2">
      <c r="A1500" s="20">
        <f ca="1">+SUBTOTAL(3,$A$3:B1500)</f>
        <v>1499</v>
      </c>
      <c r="B1500" s="21" t="s">
        <v>3638</v>
      </c>
      <c r="C1500" s="21" t="s">
        <v>3926</v>
      </c>
      <c r="D1500" s="16" t="s">
        <v>3934</v>
      </c>
      <c r="E1500" s="21" t="s">
        <v>3935</v>
      </c>
      <c r="F1500" s="21">
        <v>20</v>
      </c>
      <c r="G1500" s="21" t="s">
        <v>33</v>
      </c>
      <c r="H1500" s="21" t="s">
        <v>3652</v>
      </c>
      <c r="I1500" s="22">
        <v>10</v>
      </c>
      <c r="J1500" s="21" t="s">
        <v>3936</v>
      </c>
      <c r="K1500" s="21">
        <v>10.8</v>
      </c>
      <c r="L1500" s="21">
        <v>15</v>
      </c>
      <c r="M1500" s="21">
        <v>44</v>
      </c>
      <c r="N1500" s="21" t="s">
        <v>3937</v>
      </c>
    </row>
    <row r="1501" spans="1:14" ht="30" customHeight="1" x14ac:dyDescent="0.2">
      <c r="A1501" s="20">
        <f ca="1">+SUBTOTAL(3,$A$3:B1501)</f>
        <v>1500</v>
      </c>
      <c r="B1501" s="21" t="s">
        <v>3638</v>
      </c>
      <c r="C1501" s="21" t="s">
        <v>3926</v>
      </c>
      <c r="D1501" s="16" t="s">
        <v>3938</v>
      </c>
      <c r="E1501" s="21" t="s">
        <v>3939</v>
      </c>
      <c r="F1501" s="21">
        <v>0.7</v>
      </c>
      <c r="G1501" s="21" t="s">
        <v>3</v>
      </c>
      <c r="H1501" s="21" t="s">
        <v>3723</v>
      </c>
      <c r="I1501" s="22">
        <v>4</v>
      </c>
      <c r="J1501" s="21">
        <v>80</v>
      </c>
      <c r="K1501" s="21">
        <v>0.52</v>
      </c>
      <c r="L1501" s="21">
        <v>23</v>
      </c>
      <c r="M1501" s="21">
        <v>36</v>
      </c>
      <c r="N1501" s="21" t="s">
        <v>3940</v>
      </c>
    </row>
    <row r="1502" spans="1:14" ht="30" customHeight="1" x14ac:dyDescent="0.2">
      <c r="A1502" s="20">
        <f ca="1">+SUBTOTAL(3,$A$3:B1502)</f>
        <v>1501</v>
      </c>
      <c r="B1502" s="21" t="s">
        <v>3638</v>
      </c>
      <c r="C1502" s="21" t="s">
        <v>3926</v>
      </c>
      <c r="D1502" s="16" t="s">
        <v>3941</v>
      </c>
      <c r="E1502" s="21" t="s">
        <v>3942</v>
      </c>
      <c r="F1502" s="21">
        <v>15</v>
      </c>
      <c r="G1502" s="21" t="s">
        <v>559</v>
      </c>
      <c r="H1502" s="21" t="s">
        <v>13</v>
      </c>
      <c r="I1502" s="22">
        <v>4</v>
      </c>
      <c r="J1502" s="21">
        <v>200</v>
      </c>
      <c r="K1502" s="21">
        <v>1.1000000000000001</v>
      </c>
      <c r="L1502" s="21">
        <v>0.9</v>
      </c>
      <c r="M1502" s="21">
        <v>44</v>
      </c>
      <c r="N1502" s="21" t="s">
        <v>3937</v>
      </c>
    </row>
    <row r="1503" spans="1:14" ht="30" customHeight="1" x14ac:dyDescent="0.2">
      <c r="A1503" s="20">
        <f ca="1">+SUBTOTAL(3,$A$3:B1503)</f>
        <v>1502</v>
      </c>
      <c r="B1503" s="21" t="s">
        <v>3638</v>
      </c>
      <c r="C1503" s="21" t="s">
        <v>3926</v>
      </c>
      <c r="D1503" s="16" t="s">
        <v>3943</v>
      </c>
      <c r="E1503" s="21" t="s">
        <v>3944</v>
      </c>
      <c r="F1503" s="21">
        <v>0.2</v>
      </c>
      <c r="G1503" s="21" t="s">
        <v>559</v>
      </c>
      <c r="H1503" s="21" t="s">
        <v>17</v>
      </c>
      <c r="I1503" s="22">
        <v>3.9</v>
      </c>
      <c r="J1503" s="21">
        <v>35</v>
      </c>
      <c r="K1503" s="21">
        <v>1</v>
      </c>
      <c r="L1503" s="21">
        <v>25</v>
      </c>
      <c r="M1503" s="21">
        <v>55</v>
      </c>
      <c r="N1503" s="21" t="s">
        <v>3945</v>
      </c>
    </row>
    <row r="1504" spans="1:14" ht="30" customHeight="1" x14ac:dyDescent="0.2">
      <c r="A1504" s="20">
        <f ca="1">+SUBTOTAL(3,$A$3:B1504)</f>
        <v>1503</v>
      </c>
      <c r="B1504" s="21" t="s">
        <v>3638</v>
      </c>
      <c r="C1504" s="21" t="s">
        <v>3926</v>
      </c>
      <c r="D1504" s="16" t="s">
        <v>3946</v>
      </c>
      <c r="E1504" s="21" t="s">
        <v>3947</v>
      </c>
      <c r="F1504" s="21">
        <v>0.8</v>
      </c>
      <c r="G1504" s="21" t="s">
        <v>559</v>
      </c>
      <c r="H1504" s="21" t="s">
        <v>9</v>
      </c>
      <c r="I1504" s="22">
        <v>3.8</v>
      </c>
      <c r="J1504" s="21">
        <v>35</v>
      </c>
      <c r="K1504" s="21">
        <v>0.39100000000000001</v>
      </c>
      <c r="L1504" s="21">
        <v>18</v>
      </c>
      <c r="M1504" s="21">
        <v>40</v>
      </c>
      <c r="N1504" s="21" t="s">
        <v>3948</v>
      </c>
    </row>
    <row r="1505" spans="1:14" ht="30" customHeight="1" x14ac:dyDescent="0.2">
      <c r="A1505" s="20">
        <f ca="1">+SUBTOTAL(3,$A$3:B1505)</f>
        <v>1504</v>
      </c>
      <c r="B1505" s="21" t="s">
        <v>3638</v>
      </c>
      <c r="C1505" s="21" t="s">
        <v>3926</v>
      </c>
      <c r="D1505" s="16" t="s">
        <v>3949</v>
      </c>
      <c r="E1505" s="21" t="s">
        <v>3950</v>
      </c>
      <c r="F1505" s="21">
        <v>2.1</v>
      </c>
      <c r="G1505" s="21" t="s">
        <v>33</v>
      </c>
      <c r="H1505" s="21" t="s">
        <v>252</v>
      </c>
      <c r="I1505" s="22">
        <v>3.5</v>
      </c>
      <c r="J1505" s="21">
        <v>300</v>
      </c>
      <c r="K1505" s="21">
        <v>0.42</v>
      </c>
      <c r="L1505" s="21">
        <v>16</v>
      </c>
      <c r="M1505" s="21">
        <v>42</v>
      </c>
      <c r="N1505" s="21" t="s">
        <v>3951</v>
      </c>
    </row>
    <row r="1506" spans="1:14" ht="30" customHeight="1" x14ac:dyDescent="0.2">
      <c r="A1506" s="20">
        <f ca="1">+SUBTOTAL(3,$A$3:B1506)</f>
        <v>1505</v>
      </c>
      <c r="B1506" s="21" t="s">
        <v>3638</v>
      </c>
      <c r="C1506" s="21" t="s">
        <v>3926</v>
      </c>
      <c r="D1506" s="16" t="s">
        <v>3952</v>
      </c>
      <c r="E1506" s="21" t="s">
        <v>244</v>
      </c>
      <c r="F1506" s="21">
        <v>2</v>
      </c>
      <c r="G1506" s="21" t="s">
        <v>559</v>
      </c>
      <c r="H1506" s="21" t="s">
        <v>24</v>
      </c>
      <c r="I1506" s="22">
        <v>3.2</v>
      </c>
      <c r="J1506" s="21">
        <v>40</v>
      </c>
      <c r="K1506" s="21">
        <v>1.2</v>
      </c>
      <c r="L1506" s="21">
        <v>22</v>
      </c>
      <c r="M1506" s="21">
        <v>36</v>
      </c>
      <c r="N1506" s="21" t="s">
        <v>3953</v>
      </c>
    </row>
    <row r="1507" spans="1:14" ht="30" customHeight="1" x14ac:dyDescent="0.2">
      <c r="A1507" s="20">
        <f ca="1">+SUBTOTAL(3,$A$3:B1507)</f>
        <v>1506</v>
      </c>
      <c r="B1507" s="21" t="s">
        <v>3638</v>
      </c>
      <c r="C1507" s="21" t="s">
        <v>3926</v>
      </c>
      <c r="D1507" s="16" t="s">
        <v>1649</v>
      </c>
      <c r="E1507" s="21" t="s">
        <v>670</v>
      </c>
      <c r="F1507" s="21">
        <v>1</v>
      </c>
      <c r="G1507" s="21" t="s">
        <v>559</v>
      </c>
      <c r="H1507" s="21" t="s">
        <v>9</v>
      </c>
      <c r="I1507" s="22">
        <v>3</v>
      </c>
      <c r="J1507" s="21" t="s">
        <v>3954</v>
      </c>
      <c r="K1507" s="21">
        <v>0.5</v>
      </c>
      <c r="L1507" s="21">
        <v>16</v>
      </c>
      <c r="M1507" s="21">
        <v>65</v>
      </c>
      <c r="N1507" s="21" t="s">
        <v>3929</v>
      </c>
    </row>
    <row r="1508" spans="1:14" ht="30" customHeight="1" x14ac:dyDescent="0.2">
      <c r="A1508" s="20">
        <f ca="1">+SUBTOTAL(3,$A$3:B1508)</f>
        <v>1507</v>
      </c>
      <c r="B1508" s="21" t="s">
        <v>3638</v>
      </c>
      <c r="C1508" s="21" t="s">
        <v>3926</v>
      </c>
      <c r="D1508" s="16" t="s">
        <v>3955</v>
      </c>
      <c r="E1508" s="21" t="s">
        <v>3956</v>
      </c>
      <c r="F1508" s="21">
        <v>0.3</v>
      </c>
      <c r="G1508" s="21" t="s">
        <v>559</v>
      </c>
      <c r="H1508" s="21" t="s">
        <v>9</v>
      </c>
      <c r="I1508" s="22">
        <v>3</v>
      </c>
      <c r="J1508" s="21">
        <v>40</v>
      </c>
      <c r="K1508" s="21">
        <v>1.7</v>
      </c>
      <c r="L1508" s="21">
        <v>12</v>
      </c>
      <c r="M1508" s="21">
        <v>60</v>
      </c>
      <c r="N1508" s="21" t="s">
        <v>3957</v>
      </c>
    </row>
    <row r="1509" spans="1:14" ht="30" customHeight="1" x14ac:dyDescent="0.2">
      <c r="A1509" s="20">
        <f ca="1">+SUBTOTAL(3,$A$3:B1509)</f>
        <v>1508</v>
      </c>
      <c r="B1509" s="21" t="s">
        <v>3638</v>
      </c>
      <c r="C1509" s="21" t="s">
        <v>3926</v>
      </c>
      <c r="D1509" s="16" t="s">
        <v>3958</v>
      </c>
      <c r="E1509" s="21" t="s">
        <v>3944</v>
      </c>
      <c r="F1509" s="21">
        <v>0.2</v>
      </c>
      <c r="G1509" s="21" t="s">
        <v>559</v>
      </c>
      <c r="H1509" s="21" t="s">
        <v>24</v>
      </c>
      <c r="I1509" s="22">
        <v>2.6</v>
      </c>
      <c r="J1509" s="21">
        <v>25</v>
      </c>
      <c r="K1509" s="21">
        <v>0.88</v>
      </c>
      <c r="L1509" s="21">
        <v>20</v>
      </c>
      <c r="M1509" s="21">
        <v>42</v>
      </c>
      <c r="N1509" s="21" t="s">
        <v>3937</v>
      </c>
    </row>
    <row r="1510" spans="1:14" ht="30" customHeight="1" x14ac:dyDescent="0.2">
      <c r="A1510" s="20">
        <f ca="1">+SUBTOTAL(3,$A$3:B1510)</f>
        <v>1509</v>
      </c>
      <c r="B1510" s="21" t="s">
        <v>3638</v>
      </c>
      <c r="C1510" s="21" t="s">
        <v>3926</v>
      </c>
      <c r="D1510" s="16" t="s">
        <v>3959</v>
      </c>
      <c r="E1510" s="21" t="s">
        <v>76</v>
      </c>
      <c r="F1510" s="21">
        <v>0.4</v>
      </c>
      <c r="G1510" s="21" t="s">
        <v>3</v>
      </c>
      <c r="H1510" s="21" t="s">
        <v>921</v>
      </c>
      <c r="I1510" s="22">
        <v>2.5</v>
      </c>
      <c r="J1510" s="21">
        <v>50</v>
      </c>
      <c r="K1510" s="21">
        <v>0.5</v>
      </c>
      <c r="L1510" s="21">
        <v>14</v>
      </c>
      <c r="M1510" s="21">
        <v>50</v>
      </c>
      <c r="N1510" s="21" t="s">
        <v>3960</v>
      </c>
    </row>
    <row r="1511" spans="1:14" ht="30" customHeight="1" x14ac:dyDescent="0.2">
      <c r="A1511" s="20">
        <f ca="1">+SUBTOTAL(3,$A$3:B1511)</f>
        <v>1510</v>
      </c>
      <c r="B1511" s="21" t="s">
        <v>3638</v>
      </c>
      <c r="C1511" s="21" t="s">
        <v>3926</v>
      </c>
      <c r="D1511" s="16" t="s">
        <v>3961</v>
      </c>
      <c r="E1511" s="21" t="s">
        <v>3962</v>
      </c>
      <c r="F1511" s="21">
        <v>0.15</v>
      </c>
      <c r="G1511" s="21" t="s">
        <v>559</v>
      </c>
      <c r="H1511" s="21" t="s">
        <v>17</v>
      </c>
      <c r="I1511" s="22">
        <v>2.5</v>
      </c>
      <c r="J1511" s="21">
        <v>35</v>
      </c>
      <c r="K1511" s="21">
        <v>0.4</v>
      </c>
      <c r="L1511" s="21">
        <v>7</v>
      </c>
      <c r="M1511" s="21">
        <v>70</v>
      </c>
      <c r="N1511" s="21" t="s">
        <v>3963</v>
      </c>
    </row>
    <row r="1512" spans="1:14" ht="30" customHeight="1" x14ac:dyDescent="0.2">
      <c r="A1512" s="20">
        <f ca="1">+SUBTOTAL(3,$A$3:B1512)</f>
        <v>1511</v>
      </c>
      <c r="B1512" s="21" t="s">
        <v>3638</v>
      </c>
      <c r="C1512" s="21" t="s">
        <v>3926</v>
      </c>
      <c r="D1512" s="16" t="s">
        <v>3964</v>
      </c>
      <c r="E1512" s="21" t="s">
        <v>3944</v>
      </c>
      <c r="F1512" s="21">
        <v>0.1</v>
      </c>
      <c r="G1512" s="21" t="s">
        <v>559</v>
      </c>
      <c r="H1512" s="21" t="s">
        <v>17</v>
      </c>
      <c r="I1512" s="22">
        <v>1.8</v>
      </c>
      <c r="J1512" s="21">
        <v>50</v>
      </c>
      <c r="K1512" s="21">
        <v>0.3</v>
      </c>
      <c r="L1512" s="21">
        <v>8</v>
      </c>
      <c r="M1512" s="21">
        <v>70</v>
      </c>
      <c r="N1512" s="21" t="s">
        <v>3963</v>
      </c>
    </row>
    <row r="1513" spans="1:14" ht="30" customHeight="1" x14ac:dyDescent="0.2">
      <c r="A1513" s="20">
        <f ca="1">+SUBTOTAL(3,$A$3:B1513)</f>
        <v>1512</v>
      </c>
      <c r="B1513" s="21" t="s">
        <v>3638</v>
      </c>
      <c r="C1513" s="21" t="s">
        <v>3926</v>
      </c>
      <c r="D1513" s="16" t="s">
        <v>3965</v>
      </c>
      <c r="E1513" s="21" t="s">
        <v>3966</v>
      </c>
      <c r="F1513" s="21">
        <v>2.5</v>
      </c>
      <c r="G1513" s="21" t="s">
        <v>559</v>
      </c>
      <c r="H1513" s="21" t="s">
        <v>81</v>
      </c>
      <c r="I1513" s="22">
        <v>1.5</v>
      </c>
      <c r="J1513" s="21">
        <v>25</v>
      </c>
      <c r="K1513" s="21">
        <v>1.1000000000000001</v>
      </c>
      <c r="L1513" s="21">
        <v>19</v>
      </c>
      <c r="M1513" s="21">
        <v>28</v>
      </c>
      <c r="N1513" s="21" t="s">
        <v>3963</v>
      </c>
    </row>
    <row r="1514" spans="1:14" ht="30" customHeight="1" x14ac:dyDescent="0.2">
      <c r="A1514" s="20">
        <f ca="1">+SUBTOTAL(3,$A$3:B1514)</f>
        <v>1513</v>
      </c>
      <c r="B1514" s="21" t="s">
        <v>3638</v>
      </c>
      <c r="C1514" s="21" t="s">
        <v>3926</v>
      </c>
      <c r="D1514" s="16" t="s">
        <v>3967</v>
      </c>
      <c r="E1514" s="21" t="s">
        <v>3966</v>
      </c>
      <c r="F1514" s="21">
        <v>2.5</v>
      </c>
      <c r="G1514" s="21" t="s">
        <v>559</v>
      </c>
      <c r="H1514" s="21" t="s">
        <v>17</v>
      </c>
      <c r="I1514" s="22">
        <v>1.1000000000000001</v>
      </c>
      <c r="J1514" s="21">
        <v>120</v>
      </c>
      <c r="K1514" s="21">
        <v>0.55000000000000004</v>
      </c>
      <c r="L1514" s="21">
        <v>13</v>
      </c>
      <c r="M1514" s="21">
        <v>48</v>
      </c>
      <c r="N1514" s="21" t="s">
        <v>3963</v>
      </c>
    </row>
    <row r="1515" spans="1:14" ht="30" customHeight="1" x14ac:dyDescent="0.2">
      <c r="A1515" s="20">
        <f ca="1">+SUBTOTAL(3,$A$3:B1515)</f>
        <v>1514</v>
      </c>
      <c r="B1515" s="21" t="s">
        <v>3638</v>
      </c>
      <c r="C1515" s="21" t="s">
        <v>3926</v>
      </c>
      <c r="D1515" s="16" t="s">
        <v>3968</v>
      </c>
      <c r="E1515" s="21" t="s">
        <v>3944</v>
      </c>
      <c r="F1515" s="21">
        <v>0.1</v>
      </c>
      <c r="G1515" s="21" t="s">
        <v>559</v>
      </c>
      <c r="H1515" s="21" t="s">
        <v>13</v>
      </c>
      <c r="I1515" s="22">
        <v>0.9</v>
      </c>
      <c r="J1515" s="21">
        <v>50</v>
      </c>
      <c r="K1515" s="21">
        <v>0.45</v>
      </c>
      <c r="L1515" s="21">
        <v>9</v>
      </c>
      <c r="M1515" s="21">
        <v>48</v>
      </c>
      <c r="N1515" s="21" t="s">
        <v>3945</v>
      </c>
    </row>
    <row r="1516" spans="1:14" ht="30" customHeight="1" x14ac:dyDescent="0.2">
      <c r="A1516" s="20">
        <f ca="1">+SUBTOTAL(3,$A$3:B1516)</f>
        <v>1515</v>
      </c>
      <c r="B1516" s="21" t="s">
        <v>3638</v>
      </c>
      <c r="C1516" s="21" t="s">
        <v>3926</v>
      </c>
      <c r="D1516" s="16" t="s">
        <v>3969</v>
      </c>
      <c r="E1516" s="21" t="s">
        <v>3970</v>
      </c>
      <c r="F1516" s="21">
        <v>0.1</v>
      </c>
      <c r="G1516" s="21" t="s">
        <v>559</v>
      </c>
      <c r="H1516" s="21" t="s">
        <v>17</v>
      </c>
      <c r="I1516" s="22">
        <v>0.9</v>
      </c>
      <c r="J1516" s="21">
        <v>25</v>
      </c>
      <c r="K1516" s="21">
        <v>0.55000000000000004</v>
      </c>
      <c r="L1516" s="21">
        <v>13</v>
      </c>
      <c r="M1516" s="21">
        <v>48</v>
      </c>
      <c r="N1516" s="21" t="s">
        <v>3937</v>
      </c>
    </row>
    <row r="1517" spans="1:14" ht="30" customHeight="1" x14ac:dyDescent="0.2">
      <c r="A1517" s="20">
        <f ca="1">+SUBTOTAL(3,$A$3:B1517)</f>
        <v>1516</v>
      </c>
      <c r="B1517" s="21" t="s">
        <v>3638</v>
      </c>
      <c r="C1517" s="21" t="s">
        <v>3926</v>
      </c>
      <c r="D1517" s="16" t="s">
        <v>3971</v>
      </c>
      <c r="E1517" s="21" t="s">
        <v>3972</v>
      </c>
      <c r="F1517" s="21">
        <v>0.1</v>
      </c>
      <c r="G1517" s="21" t="s">
        <v>559</v>
      </c>
      <c r="H1517" s="21" t="s">
        <v>17</v>
      </c>
      <c r="I1517" s="22">
        <v>0.8</v>
      </c>
      <c r="J1517" s="21">
        <v>30</v>
      </c>
      <c r="K1517" s="21">
        <v>0.35</v>
      </c>
      <c r="L1517" s="21">
        <v>15</v>
      </c>
      <c r="M1517" s="21">
        <v>46</v>
      </c>
      <c r="N1517" s="21" t="s">
        <v>3963</v>
      </c>
    </row>
    <row r="1518" spans="1:14" ht="30" customHeight="1" x14ac:dyDescent="0.2">
      <c r="A1518" s="20">
        <f ca="1">+SUBTOTAL(3,$A$3:B1518)</f>
        <v>1517</v>
      </c>
      <c r="B1518" s="21" t="s">
        <v>3638</v>
      </c>
      <c r="C1518" s="21" t="s">
        <v>3926</v>
      </c>
      <c r="D1518" s="16" t="s">
        <v>3973</v>
      </c>
      <c r="E1518" s="21" t="s">
        <v>3950</v>
      </c>
      <c r="F1518" s="21">
        <v>0.1</v>
      </c>
      <c r="G1518" s="21" t="s">
        <v>559</v>
      </c>
      <c r="H1518" s="21" t="s">
        <v>17</v>
      </c>
      <c r="I1518" s="22">
        <v>0.8</v>
      </c>
      <c r="J1518" s="21">
        <v>30</v>
      </c>
      <c r="K1518" s="21">
        <v>0.55000000000000004</v>
      </c>
      <c r="L1518" s="21">
        <v>15</v>
      </c>
      <c r="M1518" s="21">
        <v>46</v>
      </c>
      <c r="N1518" s="21" t="s">
        <v>3963</v>
      </c>
    </row>
    <row r="1519" spans="1:14" ht="30" customHeight="1" x14ac:dyDescent="0.2">
      <c r="A1519" s="20">
        <f ca="1">+SUBTOTAL(3,$A$3:B1519)</f>
        <v>1518</v>
      </c>
      <c r="B1519" s="21" t="s">
        <v>3638</v>
      </c>
      <c r="C1519" s="21" t="s">
        <v>3926</v>
      </c>
      <c r="D1519" s="16" t="s">
        <v>3974</v>
      </c>
      <c r="E1519" s="21" t="s">
        <v>3944</v>
      </c>
      <c r="F1519" s="21">
        <v>0.1</v>
      </c>
      <c r="G1519" s="21" t="s">
        <v>559</v>
      </c>
      <c r="H1519" s="21" t="s">
        <v>17</v>
      </c>
      <c r="I1519" s="22">
        <v>0.8</v>
      </c>
      <c r="J1519" s="21">
        <v>50</v>
      </c>
      <c r="K1519" s="21">
        <v>0.8</v>
      </c>
      <c r="L1519" s="21">
        <v>11</v>
      </c>
      <c r="M1519" s="21">
        <v>46</v>
      </c>
      <c r="N1519" s="21" t="s">
        <v>3945</v>
      </c>
    </row>
    <row r="1520" spans="1:14" ht="30" customHeight="1" x14ac:dyDescent="0.2">
      <c r="A1520" s="20">
        <f ca="1">+SUBTOTAL(3,$A$3:B1520)</f>
        <v>1519</v>
      </c>
      <c r="B1520" s="21" t="s">
        <v>3638</v>
      </c>
      <c r="C1520" s="21" t="s">
        <v>3926</v>
      </c>
      <c r="D1520" s="16" t="s">
        <v>3975</v>
      </c>
      <c r="E1520" s="21" t="s">
        <v>3976</v>
      </c>
      <c r="F1520" s="21">
        <v>0.1</v>
      </c>
      <c r="G1520" s="21" t="s">
        <v>559</v>
      </c>
      <c r="H1520" s="21" t="s">
        <v>24</v>
      </c>
      <c r="I1520" s="22">
        <v>0.8</v>
      </c>
      <c r="J1520" s="21">
        <v>20</v>
      </c>
      <c r="K1520" s="21">
        <v>0.55000000000000004</v>
      </c>
      <c r="L1520" s="21">
        <v>12</v>
      </c>
      <c r="M1520" s="21">
        <v>46</v>
      </c>
      <c r="N1520" s="21" t="s">
        <v>3937</v>
      </c>
    </row>
    <row r="1521" spans="1:14" ht="30" customHeight="1" x14ac:dyDescent="0.2">
      <c r="A1521" s="20">
        <f ca="1">+SUBTOTAL(3,$A$3:B1521)</f>
        <v>1520</v>
      </c>
      <c r="B1521" s="21" t="s">
        <v>3638</v>
      </c>
      <c r="C1521" s="21" t="s">
        <v>3926</v>
      </c>
      <c r="D1521" s="16" t="s">
        <v>3977</v>
      </c>
      <c r="E1521" s="21" t="s">
        <v>3972</v>
      </c>
      <c r="F1521" s="21">
        <v>0.1</v>
      </c>
      <c r="G1521" s="21" t="s">
        <v>559</v>
      </c>
      <c r="H1521" s="21" t="s">
        <v>17</v>
      </c>
      <c r="I1521" s="22">
        <v>0.7</v>
      </c>
      <c r="J1521" s="21">
        <v>20</v>
      </c>
      <c r="K1521" s="21">
        <v>0.2</v>
      </c>
      <c r="L1521" s="21">
        <v>17</v>
      </c>
      <c r="M1521" s="21">
        <v>46</v>
      </c>
      <c r="N1521" s="21" t="s">
        <v>3945</v>
      </c>
    </row>
    <row r="1522" spans="1:14" ht="30" customHeight="1" x14ac:dyDescent="0.2">
      <c r="A1522" s="20">
        <f ca="1">+SUBTOTAL(3,$A$3:B1522)</f>
        <v>1521</v>
      </c>
      <c r="B1522" s="21" t="s">
        <v>3638</v>
      </c>
      <c r="C1522" s="21" t="s">
        <v>3926</v>
      </c>
      <c r="D1522" s="16" t="s">
        <v>3978</v>
      </c>
      <c r="E1522" s="21" t="s">
        <v>3979</v>
      </c>
      <c r="F1522" s="21">
        <v>5</v>
      </c>
      <c r="G1522" s="21" t="s">
        <v>33</v>
      </c>
      <c r="H1522" s="21" t="s">
        <v>174</v>
      </c>
      <c r="I1522" s="22">
        <v>0.7</v>
      </c>
      <c r="J1522" s="21" t="s">
        <v>3980</v>
      </c>
      <c r="K1522" s="21">
        <v>0.14000000000000001</v>
      </c>
      <c r="L1522" s="21">
        <v>11</v>
      </c>
      <c r="M1522" s="21">
        <v>36</v>
      </c>
      <c r="N1522" s="21" t="s">
        <v>3937</v>
      </c>
    </row>
    <row r="1523" spans="1:14" ht="30" customHeight="1" x14ac:dyDescent="0.2">
      <c r="A1523" s="20">
        <f ca="1">+SUBTOTAL(3,$A$3:B1523)</f>
        <v>1522</v>
      </c>
      <c r="B1523" s="21" t="s">
        <v>3638</v>
      </c>
      <c r="C1523" s="21" t="s">
        <v>3926</v>
      </c>
      <c r="D1523" s="16" t="s">
        <v>3981</v>
      </c>
      <c r="E1523" s="21" t="s">
        <v>3972</v>
      </c>
      <c r="F1523" s="21">
        <v>0.1</v>
      </c>
      <c r="G1523" s="21" t="s">
        <v>559</v>
      </c>
      <c r="H1523" s="21" t="s">
        <v>17</v>
      </c>
      <c r="I1523" s="22">
        <v>0.7</v>
      </c>
      <c r="J1523" s="21">
        <v>36</v>
      </c>
      <c r="K1523" s="21">
        <v>0.4</v>
      </c>
      <c r="L1523" s="21">
        <v>14</v>
      </c>
      <c r="M1523" s="21">
        <v>28</v>
      </c>
      <c r="N1523" s="21" t="s">
        <v>3929</v>
      </c>
    </row>
    <row r="1524" spans="1:14" ht="30" customHeight="1" x14ac:dyDescent="0.2">
      <c r="A1524" s="20">
        <f ca="1">+SUBTOTAL(3,$A$3:B1524)</f>
        <v>1523</v>
      </c>
      <c r="B1524" s="21" t="s">
        <v>3638</v>
      </c>
      <c r="C1524" s="21" t="s">
        <v>3926</v>
      </c>
      <c r="D1524" s="16" t="s">
        <v>3982</v>
      </c>
      <c r="E1524" s="21" t="s">
        <v>3944</v>
      </c>
      <c r="F1524" s="21">
        <v>0.1</v>
      </c>
      <c r="G1524" s="21" t="s">
        <v>559</v>
      </c>
      <c r="H1524" s="21" t="s">
        <v>17</v>
      </c>
      <c r="I1524" s="22">
        <v>0.6</v>
      </c>
      <c r="J1524" s="21">
        <v>40</v>
      </c>
      <c r="K1524" s="21">
        <v>0.09</v>
      </c>
      <c r="L1524" s="21">
        <v>13</v>
      </c>
      <c r="M1524" s="21">
        <v>36</v>
      </c>
      <c r="N1524" s="21" t="s">
        <v>3983</v>
      </c>
    </row>
    <row r="1525" spans="1:14" ht="30" customHeight="1" x14ac:dyDescent="0.2">
      <c r="A1525" s="20">
        <f ca="1">+SUBTOTAL(3,$A$3:B1525)</f>
        <v>1524</v>
      </c>
      <c r="B1525" s="21" t="s">
        <v>3638</v>
      </c>
      <c r="C1525" s="21" t="s">
        <v>3926</v>
      </c>
      <c r="D1525" s="16" t="s">
        <v>3984</v>
      </c>
      <c r="E1525" s="21" t="s">
        <v>3985</v>
      </c>
      <c r="F1525" s="21">
        <v>0.1</v>
      </c>
      <c r="G1525" s="21" t="s">
        <v>559</v>
      </c>
      <c r="H1525" s="21" t="s">
        <v>81</v>
      </c>
      <c r="I1525" s="22">
        <v>0.5</v>
      </c>
      <c r="J1525" s="21">
        <v>30</v>
      </c>
      <c r="K1525" s="21">
        <v>8.9999999999999993E-3</v>
      </c>
      <c r="L1525" s="21">
        <v>15</v>
      </c>
      <c r="M1525" s="21">
        <v>40</v>
      </c>
      <c r="N1525" s="21" t="s">
        <v>3937</v>
      </c>
    </row>
    <row r="1526" spans="1:14" ht="30" customHeight="1" x14ac:dyDescent="0.2">
      <c r="A1526" s="20">
        <f ca="1">+SUBTOTAL(3,$A$3:B1526)</f>
        <v>1525</v>
      </c>
      <c r="B1526" s="21" t="s">
        <v>3638</v>
      </c>
      <c r="C1526" s="21" t="s">
        <v>3926</v>
      </c>
      <c r="D1526" s="16" t="s">
        <v>3986</v>
      </c>
      <c r="E1526" s="21" t="s">
        <v>3985</v>
      </c>
      <c r="F1526" s="21">
        <v>0.1</v>
      </c>
      <c r="G1526" s="21" t="s">
        <v>559</v>
      </c>
      <c r="H1526" s="21" t="s">
        <v>24</v>
      </c>
      <c r="I1526" s="22">
        <v>0.5</v>
      </c>
      <c r="J1526" s="21">
        <v>50</v>
      </c>
      <c r="K1526" s="21">
        <v>0.3</v>
      </c>
      <c r="L1526" s="21">
        <v>12</v>
      </c>
      <c r="M1526" s="21">
        <v>22</v>
      </c>
      <c r="N1526" s="21" t="s">
        <v>3929</v>
      </c>
    </row>
    <row r="1527" spans="1:14" ht="30" customHeight="1" x14ac:dyDescent="0.2">
      <c r="A1527" s="20">
        <f ca="1">+SUBTOTAL(3,$A$3:B1527)</f>
        <v>1526</v>
      </c>
      <c r="B1527" s="21" t="s">
        <v>3638</v>
      </c>
      <c r="C1527" s="21" t="s">
        <v>3926</v>
      </c>
      <c r="D1527" s="16" t="s">
        <v>3987</v>
      </c>
      <c r="E1527" s="21" t="s">
        <v>244</v>
      </c>
      <c r="F1527" s="21">
        <v>0.8</v>
      </c>
      <c r="G1527" s="21" t="s">
        <v>559</v>
      </c>
      <c r="H1527" s="21" t="s">
        <v>9</v>
      </c>
      <c r="I1527" s="22">
        <v>0.5</v>
      </c>
      <c r="J1527" s="21">
        <v>40</v>
      </c>
      <c r="K1527" s="21">
        <v>1.2E-2</v>
      </c>
      <c r="L1527" s="21">
        <v>13</v>
      </c>
      <c r="M1527" s="21">
        <v>30</v>
      </c>
      <c r="N1527" s="21" t="s">
        <v>3937</v>
      </c>
    </row>
    <row r="1528" spans="1:14" ht="30" customHeight="1" x14ac:dyDescent="0.2">
      <c r="A1528" s="20">
        <f ca="1">+SUBTOTAL(3,$A$3:B1528)</f>
        <v>1527</v>
      </c>
      <c r="B1528" s="21" t="s">
        <v>3638</v>
      </c>
      <c r="C1528" s="21" t="s">
        <v>3926</v>
      </c>
      <c r="D1528" s="16" t="s">
        <v>3988</v>
      </c>
      <c r="E1528" s="21" t="s">
        <v>3972</v>
      </c>
      <c r="F1528" s="21">
        <v>0.1</v>
      </c>
      <c r="G1528" s="21" t="s">
        <v>559</v>
      </c>
      <c r="H1528" s="21" t="s">
        <v>24</v>
      </c>
      <c r="I1528" s="22">
        <v>0.5</v>
      </c>
      <c r="J1528" s="21">
        <v>100</v>
      </c>
      <c r="K1528" s="21">
        <v>4.4999999999999998E-2</v>
      </c>
      <c r="L1528" s="21">
        <v>11</v>
      </c>
      <c r="M1528" s="21">
        <v>36</v>
      </c>
      <c r="N1528" s="21" t="s">
        <v>3937</v>
      </c>
    </row>
    <row r="1529" spans="1:14" ht="30" customHeight="1" x14ac:dyDescent="0.2">
      <c r="A1529" s="20">
        <f ca="1">+SUBTOTAL(3,$A$3:B1529)</f>
        <v>1528</v>
      </c>
      <c r="B1529" s="21" t="s">
        <v>3638</v>
      </c>
      <c r="C1529" s="21" t="s">
        <v>3926</v>
      </c>
      <c r="D1529" s="16" t="s">
        <v>3989</v>
      </c>
      <c r="E1529" s="21" t="s">
        <v>3950</v>
      </c>
      <c r="F1529" s="21">
        <v>0.1</v>
      </c>
      <c r="G1529" s="21" t="s">
        <v>559</v>
      </c>
      <c r="H1529" s="21" t="s">
        <v>3990</v>
      </c>
      <c r="I1529" s="22">
        <v>0.5</v>
      </c>
      <c r="J1529" s="21">
        <v>10</v>
      </c>
      <c r="K1529" s="21">
        <v>6.0000000000000001E-3</v>
      </c>
      <c r="L1529" s="21">
        <v>11.4</v>
      </c>
      <c r="M1529" s="21">
        <v>26</v>
      </c>
      <c r="N1529" s="21" t="s">
        <v>3937</v>
      </c>
    </row>
    <row r="1530" spans="1:14" ht="30" customHeight="1" x14ac:dyDescent="0.2">
      <c r="A1530" s="20">
        <f ca="1">+SUBTOTAL(3,$A$3:B1530)</f>
        <v>1529</v>
      </c>
      <c r="B1530" s="21" t="s">
        <v>3638</v>
      </c>
      <c r="C1530" s="21" t="s">
        <v>3926</v>
      </c>
      <c r="D1530" s="16" t="s">
        <v>3991</v>
      </c>
      <c r="E1530" s="21" t="s">
        <v>3942</v>
      </c>
      <c r="F1530" s="21">
        <v>0.5</v>
      </c>
      <c r="G1530" s="21" t="s">
        <v>33</v>
      </c>
      <c r="H1530" s="21" t="s">
        <v>3652</v>
      </c>
      <c r="I1530" s="22">
        <v>0.5</v>
      </c>
      <c r="J1530" s="21">
        <v>10</v>
      </c>
      <c r="K1530" s="21">
        <v>8.8999999999999996E-2</v>
      </c>
      <c r="L1530" s="21">
        <v>18.5</v>
      </c>
      <c r="M1530" s="21">
        <v>30</v>
      </c>
      <c r="N1530" s="21" t="s">
        <v>3937</v>
      </c>
    </row>
    <row r="1531" spans="1:14" ht="30" customHeight="1" x14ac:dyDescent="0.2">
      <c r="A1531" s="20">
        <f ca="1">+SUBTOTAL(3,$A$3:B1531)</f>
        <v>1530</v>
      </c>
      <c r="B1531" s="21" t="s">
        <v>3638</v>
      </c>
      <c r="C1531" s="21" t="s">
        <v>3926</v>
      </c>
      <c r="D1531" s="16" t="s">
        <v>3992</v>
      </c>
      <c r="E1531" s="21" t="s">
        <v>3985</v>
      </c>
      <c r="F1531" s="21">
        <v>0.1</v>
      </c>
      <c r="G1531" s="21" t="s">
        <v>559</v>
      </c>
      <c r="H1531" s="21" t="s">
        <v>24</v>
      </c>
      <c r="I1531" s="22">
        <v>0.45</v>
      </c>
      <c r="J1531" s="21">
        <v>12</v>
      </c>
      <c r="K1531" s="21">
        <v>4.0000000000000001E-3</v>
      </c>
      <c r="L1531" s="21">
        <v>11.9</v>
      </c>
      <c r="M1531" s="21">
        <v>28</v>
      </c>
      <c r="N1531" s="21" t="s">
        <v>3937</v>
      </c>
    </row>
    <row r="1532" spans="1:14" ht="30" customHeight="1" x14ac:dyDescent="0.2">
      <c r="A1532" s="20">
        <f ca="1">+SUBTOTAL(3,$A$3:B1532)</f>
        <v>1531</v>
      </c>
      <c r="B1532" s="21" t="s">
        <v>3638</v>
      </c>
      <c r="C1532" s="21" t="s">
        <v>3926</v>
      </c>
      <c r="D1532" s="16" t="s">
        <v>3993</v>
      </c>
      <c r="E1532" s="21" t="s">
        <v>3950</v>
      </c>
      <c r="F1532" s="21">
        <v>0.1</v>
      </c>
      <c r="G1532" s="21" t="s">
        <v>559</v>
      </c>
      <c r="H1532" s="21" t="s">
        <v>506</v>
      </c>
      <c r="I1532" s="22">
        <v>0.3</v>
      </c>
      <c r="J1532" s="21">
        <v>150</v>
      </c>
      <c r="K1532" s="21">
        <v>4.9000000000000002E-2</v>
      </c>
      <c r="L1532" s="21">
        <v>12.2</v>
      </c>
      <c r="M1532" s="21">
        <v>32</v>
      </c>
      <c r="N1532" s="21" t="s">
        <v>3929</v>
      </c>
    </row>
    <row r="1533" spans="1:14" ht="30" customHeight="1" x14ac:dyDescent="0.2">
      <c r="A1533" s="20">
        <f ca="1">+SUBTOTAL(3,$A$3:B1533)</f>
        <v>1532</v>
      </c>
      <c r="B1533" s="21" t="s">
        <v>3638</v>
      </c>
      <c r="C1533" s="21" t="s">
        <v>3926</v>
      </c>
      <c r="D1533" s="16" t="s">
        <v>3907</v>
      </c>
      <c r="E1533" s="21" t="s">
        <v>3985</v>
      </c>
      <c r="F1533" s="21">
        <v>0.1</v>
      </c>
      <c r="G1533" s="21" t="s">
        <v>559</v>
      </c>
      <c r="H1533" s="21" t="s">
        <v>17</v>
      </c>
      <c r="I1533" s="22">
        <v>0.25</v>
      </c>
      <c r="J1533" s="21">
        <v>20</v>
      </c>
      <c r="K1533" s="21">
        <v>3.2000000000000001E-2</v>
      </c>
      <c r="L1533" s="21">
        <v>14</v>
      </c>
      <c r="M1533" s="21">
        <v>28</v>
      </c>
      <c r="N1533" s="21" t="s">
        <v>3929</v>
      </c>
    </row>
    <row r="1534" spans="1:14" ht="30" customHeight="1" x14ac:dyDescent="0.2">
      <c r="A1534" s="20">
        <f ca="1">+SUBTOTAL(3,$A$3:B1534)</f>
        <v>1533</v>
      </c>
      <c r="B1534" s="21" t="s">
        <v>3638</v>
      </c>
      <c r="C1534" s="21" t="s">
        <v>3926</v>
      </c>
      <c r="D1534" s="16" t="s">
        <v>3994</v>
      </c>
      <c r="E1534" s="21" t="s">
        <v>3985</v>
      </c>
      <c r="F1534" s="21">
        <v>0.1</v>
      </c>
      <c r="G1534" s="21" t="s">
        <v>559</v>
      </c>
      <c r="H1534" s="21" t="s">
        <v>24</v>
      </c>
      <c r="I1534" s="22">
        <v>0.23</v>
      </c>
      <c r="J1534" s="21">
        <v>10</v>
      </c>
      <c r="K1534" s="21">
        <v>1.0999999999999999E-2</v>
      </c>
      <c r="L1534" s="21">
        <v>16</v>
      </c>
      <c r="M1534" s="21">
        <v>30</v>
      </c>
      <c r="N1534" s="21" t="s">
        <v>3929</v>
      </c>
    </row>
    <row r="1535" spans="1:14" ht="30" customHeight="1" x14ac:dyDescent="0.2">
      <c r="A1535" s="20">
        <f ca="1">+SUBTOTAL(3,$A$3:B1535)</f>
        <v>1534</v>
      </c>
      <c r="B1535" s="21" t="s">
        <v>3638</v>
      </c>
      <c r="C1535" s="21" t="s">
        <v>3926</v>
      </c>
      <c r="D1535" s="16" t="s">
        <v>3995</v>
      </c>
      <c r="E1535" s="21" t="s">
        <v>3985</v>
      </c>
      <c r="F1535" s="21">
        <v>0.1</v>
      </c>
      <c r="G1535" s="21" t="s">
        <v>559</v>
      </c>
      <c r="H1535" s="21" t="s">
        <v>17</v>
      </c>
      <c r="I1535" s="22">
        <v>0.22</v>
      </c>
      <c r="J1535" s="21">
        <v>30</v>
      </c>
      <c r="K1535" s="21">
        <v>1.4999999999999999E-2</v>
      </c>
      <c r="L1535" s="21">
        <v>10.5</v>
      </c>
      <c r="M1535" s="21">
        <v>24</v>
      </c>
      <c r="N1535" s="21" t="s">
        <v>3996</v>
      </c>
    </row>
    <row r="1536" spans="1:14" ht="30" customHeight="1" x14ac:dyDescent="0.2">
      <c r="A1536" s="20">
        <f ca="1">+SUBTOTAL(3,$A$3:B1536)</f>
        <v>1535</v>
      </c>
      <c r="B1536" s="21" t="s">
        <v>3638</v>
      </c>
      <c r="C1536" s="21" t="s">
        <v>3926</v>
      </c>
      <c r="D1536" s="16" t="s">
        <v>3997</v>
      </c>
      <c r="E1536" s="21" t="s">
        <v>3985</v>
      </c>
      <c r="F1536" s="21">
        <v>0.1</v>
      </c>
      <c r="G1536" s="21" t="s">
        <v>559</v>
      </c>
      <c r="H1536" s="21" t="s">
        <v>17</v>
      </c>
      <c r="I1536" s="22">
        <v>0.13</v>
      </c>
      <c r="J1536" s="21">
        <v>8</v>
      </c>
      <c r="K1536" s="21">
        <v>4.4999999999999998E-2</v>
      </c>
      <c r="L1536" s="21">
        <v>14.5</v>
      </c>
      <c r="M1536" s="21">
        <v>18</v>
      </c>
      <c r="N1536" s="21" t="s">
        <v>3996</v>
      </c>
    </row>
    <row r="1537" spans="1:14" ht="30" customHeight="1" x14ac:dyDescent="0.2">
      <c r="A1537" s="20">
        <f ca="1">+SUBTOTAL(3,$A$3:B1537)</f>
        <v>1536</v>
      </c>
      <c r="B1537" s="21" t="s">
        <v>3638</v>
      </c>
      <c r="C1537" s="21" t="s">
        <v>3998</v>
      </c>
      <c r="D1537" s="16" t="s">
        <v>3999</v>
      </c>
      <c r="E1537" s="21" t="s">
        <v>4000</v>
      </c>
      <c r="F1537" s="21">
        <v>0.1</v>
      </c>
      <c r="G1537" s="21" t="s">
        <v>559</v>
      </c>
      <c r="H1537" s="21" t="s">
        <v>79</v>
      </c>
      <c r="I1537" s="22">
        <v>3</v>
      </c>
      <c r="J1537" s="21">
        <v>20</v>
      </c>
      <c r="K1537" s="21">
        <v>0.5</v>
      </c>
      <c r="L1537" s="21">
        <v>13</v>
      </c>
      <c r="M1537" s="21">
        <v>60</v>
      </c>
      <c r="N1537" s="21" t="s">
        <v>4001</v>
      </c>
    </row>
    <row r="1538" spans="1:14" ht="30" customHeight="1" x14ac:dyDescent="0.2">
      <c r="A1538" s="20">
        <f ca="1">+SUBTOTAL(3,$A$3:B1538)</f>
        <v>1537</v>
      </c>
      <c r="B1538" s="21" t="s">
        <v>3638</v>
      </c>
      <c r="C1538" s="21" t="s">
        <v>3998</v>
      </c>
      <c r="D1538" s="16" t="s">
        <v>4002</v>
      </c>
      <c r="E1538" s="21" t="s">
        <v>4003</v>
      </c>
      <c r="F1538" s="21">
        <v>35.200000000000003</v>
      </c>
      <c r="G1538" s="21" t="s">
        <v>33</v>
      </c>
      <c r="H1538" s="21" t="s">
        <v>57</v>
      </c>
      <c r="I1538" s="22">
        <v>19.5</v>
      </c>
      <c r="J1538" s="21">
        <v>200</v>
      </c>
      <c r="K1538" s="21">
        <v>3.4</v>
      </c>
      <c r="L1538" s="21">
        <v>14.96</v>
      </c>
      <c r="M1538" s="21">
        <v>72</v>
      </c>
      <c r="N1538" s="21" t="s">
        <v>4004</v>
      </c>
    </row>
    <row r="1539" spans="1:14" ht="30" customHeight="1" x14ac:dyDescent="0.2">
      <c r="A1539" s="20">
        <f ca="1">+SUBTOTAL(3,$A$3:B1539)</f>
        <v>1538</v>
      </c>
      <c r="B1539" s="21" t="s">
        <v>3638</v>
      </c>
      <c r="C1539" s="21" t="s">
        <v>3998</v>
      </c>
      <c r="D1539" s="16" t="s">
        <v>4005</v>
      </c>
      <c r="E1539" s="21" t="s">
        <v>4006</v>
      </c>
      <c r="F1539" s="21">
        <v>0.1</v>
      </c>
      <c r="G1539" s="21" t="s">
        <v>559</v>
      </c>
      <c r="H1539" s="21" t="s">
        <v>81</v>
      </c>
      <c r="I1539" s="22">
        <v>15</v>
      </c>
      <c r="J1539" s="21">
        <v>300</v>
      </c>
      <c r="K1539" s="21">
        <v>3.19</v>
      </c>
      <c r="L1539" s="21">
        <v>14</v>
      </c>
      <c r="M1539" s="21">
        <v>60</v>
      </c>
      <c r="N1539" s="21" t="s">
        <v>4007</v>
      </c>
    </row>
    <row r="1540" spans="1:14" ht="30" customHeight="1" x14ac:dyDescent="0.2">
      <c r="A1540" s="20">
        <f ca="1">+SUBTOTAL(3,$A$3:B1540)</f>
        <v>1539</v>
      </c>
      <c r="B1540" s="21" t="s">
        <v>3638</v>
      </c>
      <c r="C1540" s="21" t="s">
        <v>3998</v>
      </c>
      <c r="D1540" s="16" t="s">
        <v>4008</v>
      </c>
      <c r="E1540" s="21" t="s">
        <v>4006</v>
      </c>
      <c r="F1540" s="21">
        <v>0.15</v>
      </c>
      <c r="G1540" s="21" t="s">
        <v>559</v>
      </c>
      <c r="H1540" s="21" t="s">
        <v>3033</v>
      </c>
      <c r="I1540" s="22">
        <v>8</v>
      </c>
      <c r="J1540" s="21">
        <v>70</v>
      </c>
      <c r="K1540" s="21">
        <v>0.4</v>
      </c>
      <c r="L1540" s="21">
        <v>23</v>
      </c>
      <c r="M1540" s="21">
        <v>60</v>
      </c>
      <c r="N1540" s="21" t="s">
        <v>4009</v>
      </c>
    </row>
    <row r="1541" spans="1:14" ht="30" customHeight="1" x14ac:dyDescent="0.2">
      <c r="A1541" s="20">
        <f ca="1">+SUBTOTAL(3,$A$3:B1541)</f>
        <v>1540</v>
      </c>
      <c r="B1541" s="21" t="s">
        <v>3638</v>
      </c>
      <c r="C1541" s="21" t="s">
        <v>3998</v>
      </c>
      <c r="D1541" s="16" t="s">
        <v>4010</v>
      </c>
      <c r="E1541" s="21" t="s">
        <v>4011</v>
      </c>
      <c r="F1541" s="21">
        <v>1.2</v>
      </c>
      <c r="G1541" s="21" t="s">
        <v>33</v>
      </c>
      <c r="H1541" s="21" t="s">
        <v>124</v>
      </c>
      <c r="I1541" s="22">
        <v>4.5</v>
      </c>
      <c r="J1541" s="21">
        <v>90</v>
      </c>
      <c r="K1541" s="21">
        <v>0.5</v>
      </c>
      <c r="L1541" s="21">
        <v>14</v>
      </c>
      <c r="M1541" s="21">
        <v>60</v>
      </c>
      <c r="N1541" s="21" t="s">
        <v>4012</v>
      </c>
    </row>
    <row r="1542" spans="1:14" ht="30" customHeight="1" x14ac:dyDescent="0.2">
      <c r="A1542" s="20">
        <f ca="1">+SUBTOTAL(3,$A$3:B1542)</f>
        <v>1541</v>
      </c>
      <c r="B1542" s="21" t="s">
        <v>3638</v>
      </c>
      <c r="C1542" s="21" t="s">
        <v>3998</v>
      </c>
      <c r="D1542" s="16" t="s">
        <v>2676</v>
      </c>
      <c r="E1542" s="21" t="s">
        <v>4013</v>
      </c>
      <c r="F1542" s="21">
        <v>0.12</v>
      </c>
      <c r="G1542" s="21" t="s">
        <v>559</v>
      </c>
      <c r="H1542" s="21" t="s">
        <v>9</v>
      </c>
      <c r="I1542" s="22">
        <v>5</v>
      </c>
      <c r="J1542" s="21">
        <v>100</v>
      </c>
      <c r="K1542" s="21">
        <v>0.1</v>
      </c>
      <c r="L1542" s="21">
        <v>11</v>
      </c>
      <c r="M1542" s="21">
        <v>60</v>
      </c>
      <c r="N1542" s="21" t="s">
        <v>4014</v>
      </c>
    </row>
    <row r="1543" spans="1:14" ht="30" customHeight="1" x14ac:dyDescent="0.2">
      <c r="A1543" s="20">
        <f ca="1">+SUBTOTAL(3,$A$3:B1543)</f>
        <v>1542</v>
      </c>
      <c r="B1543" s="21" t="s">
        <v>3638</v>
      </c>
      <c r="C1543" s="21" t="s">
        <v>3998</v>
      </c>
      <c r="D1543" s="16" t="s">
        <v>4015</v>
      </c>
      <c r="E1543" s="21" t="s">
        <v>4016</v>
      </c>
      <c r="F1543" s="21">
        <v>25.1</v>
      </c>
      <c r="G1543" s="21" t="s">
        <v>33</v>
      </c>
      <c r="H1543" s="21" t="s">
        <v>618</v>
      </c>
      <c r="I1543" s="22">
        <v>2.2000000000000002</v>
      </c>
      <c r="J1543" s="21">
        <v>200</v>
      </c>
      <c r="K1543" s="21">
        <v>0.12</v>
      </c>
      <c r="L1543" s="21">
        <v>10</v>
      </c>
      <c r="M1543" s="21">
        <v>60</v>
      </c>
      <c r="N1543" s="21" t="s">
        <v>4017</v>
      </c>
    </row>
    <row r="1544" spans="1:14" ht="30" customHeight="1" x14ac:dyDescent="0.2">
      <c r="A1544" s="20">
        <f ca="1">+SUBTOTAL(3,$A$3:B1544)</f>
        <v>1543</v>
      </c>
      <c r="B1544" s="21" t="s">
        <v>3638</v>
      </c>
      <c r="C1544" s="21" t="s">
        <v>3998</v>
      </c>
      <c r="D1544" s="16" t="s">
        <v>4018</v>
      </c>
      <c r="E1544" s="21" t="s">
        <v>4019</v>
      </c>
      <c r="F1544" s="21">
        <v>5</v>
      </c>
      <c r="G1544" s="21" t="s">
        <v>33</v>
      </c>
      <c r="H1544" s="21" t="s">
        <v>57</v>
      </c>
      <c r="I1544" s="22">
        <v>3</v>
      </c>
      <c r="J1544" s="21">
        <v>100</v>
      </c>
      <c r="K1544" s="21">
        <v>0.5</v>
      </c>
      <c r="L1544" s="21">
        <v>13</v>
      </c>
      <c r="M1544" s="21">
        <v>60</v>
      </c>
      <c r="N1544" s="21" t="s">
        <v>4020</v>
      </c>
    </row>
    <row r="1545" spans="1:14" ht="30" customHeight="1" x14ac:dyDescent="0.2">
      <c r="A1545" s="20">
        <f ca="1">+SUBTOTAL(3,$A$3:B1545)</f>
        <v>1544</v>
      </c>
      <c r="B1545" s="21" t="s">
        <v>3638</v>
      </c>
      <c r="C1545" s="21" t="s">
        <v>3998</v>
      </c>
      <c r="D1545" s="16" t="s">
        <v>1608</v>
      </c>
      <c r="E1545" s="21" t="s">
        <v>4021</v>
      </c>
      <c r="F1545" s="21">
        <v>0.03</v>
      </c>
      <c r="G1545" s="21" t="s">
        <v>559</v>
      </c>
      <c r="H1545" s="21" t="s">
        <v>247</v>
      </c>
      <c r="I1545" s="22">
        <v>1.6</v>
      </c>
      <c r="J1545" s="21">
        <v>50</v>
      </c>
      <c r="K1545" s="21">
        <v>0.3</v>
      </c>
      <c r="L1545" s="21">
        <v>17</v>
      </c>
      <c r="M1545" s="21">
        <v>60</v>
      </c>
      <c r="N1545" s="21" t="s">
        <v>4022</v>
      </c>
    </row>
    <row r="1546" spans="1:14" ht="30" customHeight="1" x14ac:dyDescent="0.2">
      <c r="A1546" s="20">
        <f ca="1">+SUBTOTAL(3,$A$3:B1546)</f>
        <v>1545</v>
      </c>
      <c r="B1546" s="21" t="s">
        <v>3638</v>
      </c>
      <c r="C1546" s="21" t="s">
        <v>3998</v>
      </c>
      <c r="D1546" s="16" t="s">
        <v>4023</v>
      </c>
      <c r="E1546" s="21" t="s">
        <v>4024</v>
      </c>
      <c r="F1546" s="21">
        <v>0.16</v>
      </c>
      <c r="G1546" s="21" t="s">
        <v>559</v>
      </c>
      <c r="H1546" s="21" t="s">
        <v>9</v>
      </c>
      <c r="I1546" s="22">
        <v>1.5</v>
      </c>
      <c r="J1546" s="21">
        <v>25</v>
      </c>
      <c r="K1546" s="21">
        <v>0.1</v>
      </c>
      <c r="L1546" s="21">
        <v>12</v>
      </c>
      <c r="M1546" s="21">
        <v>60</v>
      </c>
      <c r="N1546" s="21" t="s">
        <v>4025</v>
      </c>
    </row>
    <row r="1547" spans="1:14" ht="30" customHeight="1" x14ac:dyDescent="0.2">
      <c r="A1547" s="20">
        <f ca="1">+SUBTOTAL(3,$A$3:B1547)</f>
        <v>1546</v>
      </c>
      <c r="B1547" s="21" t="s">
        <v>3638</v>
      </c>
      <c r="C1547" s="21" t="s">
        <v>3998</v>
      </c>
      <c r="D1547" s="16" t="s">
        <v>4026</v>
      </c>
      <c r="E1547" s="21" t="s">
        <v>4027</v>
      </c>
      <c r="F1547" s="21">
        <v>12.3</v>
      </c>
      <c r="G1547" s="21" t="s">
        <v>33</v>
      </c>
      <c r="H1547" s="21" t="s">
        <v>174</v>
      </c>
      <c r="I1547" s="22">
        <v>1</v>
      </c>
      <c r="J1547" s="21">
        <v>70</v>
      </c>
      <c r="K1547" s="21">
        <v>0.1</v>
      </c>
      <c r="L1547" s="21">
        <v>16</v>
      </c>
      <c r="M1547" s="21">
        <v>60</v>
      </c>
      <c r="N1547" s="21" t="s">
        <v>4028</v>
      </c>
    </row>
    <row r="1548" spans="1:14" ht="30" customHeight="1" x14ac:dyDescent="0.2">
      <c r="A1548" s="20">
        <f ca="1">+SUBTOTAL(3,$A$3:B1548)</f>
        <v>1547</v>
      </c>
      <c r="B1548" s="21" t="s">
        <v>3638</v>
      </c>
      <c r="C1548" s="21" t="s">
        <v>3998</v>
      </c>
      <c r="D1548" s="16" t="s">
        <v>4029</v>
      </c>
      <c r="E1548" s="21" t="s">
        <v>4030</v>
      </c>
      <c r="F1548" s="21">
        <v>4.2</v>
      </c>
      <c r="G1548" s="21" t="s">
        <v>33</v>
      </c>
      <c r="H1548" s="21" t="s">
        <v>252</v>
      </c>
      <c r="I1548" s="22">
        <v>3.8</v>
      </c>
      <c r="J1548" s="21">
        <v>60</v>
      </c>
      <c r="K1548" s="21">
        <v>0.9</v>
      </c>
      <c r="L1548" s="21">
        <v>28</v>
      </c>
      <c r="M1548" s="21">
        <v>60</v>
      </c>
      <c r="N1548" s="21" t="s">
        <v>4031</v>
      </c>
    </row>
    <row r="1549" spans="1:14" ht="30" customHeight="1" x14ac:dyDescent="0.2">
      <c r="A1549" s="20">
        <f ca="1">+SUBTOTAL(3,$A$3:B1549)</f>
        <v>1548</v>
      </c>
      <c r="B1549" s="21" t="s">
        <v>3638</v>
      </c>
      <c r="C1549" s="21" t="s">
        <v>3998</v>
      </c>
      <c r="D1549" s="16" t="s">
        <v>4032</v>
      </c>
      <c r="E1549" s="21" t="s">
        <v>4000</v>
      </c>
      <c r="F1549" s="21">
        <v>0.45</v>
      </c>
      <c r="G1549" s="21" t="s">
        <v>559</v>
      </c>
      <c r="H1549" s="21" t="s">
        <v>17</v>
      </c>
      <c r="I1549" s="22">
        <v>1.5</v>
      </c>
      <c r="J1549" s="21">
        <v>20</v>
      </c>
      <c r="K1549" s="21">
        <v>0.4</v>
      </c>
      <c r="L1549" s="21">
        <v>21</v>
      </c>
      <c r="M1549" s="21">
        <v>60</v>
      </c>
      <c r="N1549" s="21" t="s">
        <v>3698</v>
      </c>
    </row>
    <row r="1550" spans="1:14" ht="30" customHeight="1" x14ac:dyDescent="0.2">
      <c r="A1550" s="20">
        <f ca="1">+SUBTOTAL(3,$A$3:B1550)</f>
        <v>1549</v>
      </c>
      <c r="B1550" s="21" t="s">
        <v>3638</v>
      </c>
      <c r="C1550" s="21" t="s">
        <v>3998</v>
      </c>
      <c r="D1550" s="16" t="s">
        <v>4033</v>
      </c>
      <c r="E1550" s="21" t="s">
        <v>4034</v>
      </c>
      <c r="F1550" s="21">
        <v>2.4</v>
      </c>
      <c r="G1550" s="21" t="s">
        <v>33</v>
      </c>
      <c r="H1550" s="21" t="s">
        <v>252</v>
      </c>
      <c r="I1550" s="22">
        <v>3.8</v>
      </c>
      <c r="J1550" s="21">
        <v>30</v>
      </c>
      <c r="K1550" s="21">
        <v>0.7</v>
      </c>
      <c r="L1550" s="21">
        <v>26</v>
      </c>
      <c r="M1550" s="21">
        <v>60</v>
      </c>
      <c r="N1550" s="21" t="s">
        <v>4035</v>
      </c>
    </row>
    <row r="1551" spans="1:14" ht="30" customHeight="1" x14ac:dyDescent="0.2">
      <c r="A1551" s="20">
        <f ca="1">+SUBTOTAL(3,$A$3:B1551)</f>
        <v>1550</v>
      </c>
      <c r="B1551" s="21" t="s">
        <v>3638</v>
      </c>
      <c r="C1551" s="21" t="s">
        <v>3998</v>
      </c>
      <c r="D1551" s="16" t="s">
        <v>4036</v>
      </c>
      <c r="E1551" s="21" t="s">
        <v>4037</v>
      </c>
      <c r="F1551" s="21">
        <v>45</v>
      </c>
      <c r="G1551" s="21" t="s">
        <v>33</v>
      </c>
      <c r="H1551" s="21" t="s">
        <v>2438</v>
      </c>
      <c r="I1551" s="22">
        <v>4.2</v>
      </c>
      <c r="J1551" s="21">
        <v>45</v>
      </c>
      <c r="K1551" s="21">
        <v>0.28799999999999998</v>
      </c>
      <c r="L1551" s="21">
        <v>14</v>
      </c>
      <c r="M1551" s="21">
        <v>108</v>
      </c>
      <c r="N1551" s="21" t="s">
        <v>4038</v>
      </c>
    </row>
    <row r="1552" spans="1:14" ht="30" customHeight="1" x14ac:dyDescent="0.2">
      <c r="A1552" s="20">
        <f ca="1">+SUBTOTAL(3,$A$3:B1552)</f>
        <v>1551</v>
      </c>
      <c r="B1552" s="21" t="s">
        <v>3638</v>
      </c>
      <c r="C1552" s="21" t="s">
        <v>3998</v>
      </c>
      <c r="D1552" s="16" t="s">
        <v>4039</v>
      </c>
      <c r="E1552" s="21" t="s">
        <v>4000</v>
      </c>
      <c r="F1552" s="21">
        <v>0.1</v>
      </c>
      <c r="G1552" s="21" t="s">
        <v>559</v>
      </c>
      <c r="H1552" s="21" t="s">
        <v>13</v>
      </c>
      <c r="I1552" s="22">
        <v>0.55000000000000004</v>
      </c>
      <c r="J1552" s="21">
        <v>10</v>
      </c>
      <c r="K1552" s="21">
        <v>0.13</v>
      </c>
      <c r="L1552" s="21">
        <v>20</v>
      </c>
      <c r="M1552" s="21">
        <v>60</v>
      </c>
      <c r="N1552" s="21" t="s">
        <v>4040</v>
      </c>
    </row>
    <row r="1553" spans="1:14" ht="30" customHeight="1" x14ac:dyDescent="0.2">
      <c r="A1553" s="20">
        <f ca="1">+SUBTOTAL(3,$A$3:B1553)</f>
        <v>1552</v>
      </c>
      <c r="B1553" s="21" t="s">
        <v>3638</v>
      </c>
      <c r="C1553" s="21" t="s">
        <v>3998</v>
      </c>
      <c r="D1553" s="16" t="s">
        <v>4041</v>
      </c>
      <c r="E1553" s="21" t="s">
        <v>4000</v>
      </c>
      <c r="F1553" s="21">
        <v>0.09</v>
      </c>
      <c r="G1553" s="21" t="s">
        <v>559</v>
      </c>
      <c r="H1553" s="21" t="s">
        <v>13</v>
      </c>
      <c r="I1553" s="22">
        <v>0.3</v>
      </c>
      <c r="J1553" s="21">
        <v>10</v>
      </c>
      <c r="K1553" s="21">
        <v>4.7E-2</v>
      </c>
      <c r="L1553" s="21">
        <v>15</v>
      </c>
      <c r="M1553" s="21">
        <v>84</v>
      </c>
      <c r="N1553" s="21" t="s">
        <v>4042</v>
      </c>
    </row>
    <row r="1554" spans="1:14" ht="30" customHeight="1" x14ac:dyDescent="0.2">
      <c r="A1554" s="20">
        <f ca="1">+SUBTOTAL(3,$A$3:B1554)</f>
        <v>1553</v>
      </c>
      <c r="B1554" s="21" t="s">
        <v>3638</v>
      </c>
      <c r="C1554" s="21" t="s">
        <v>3998</v>
      </c>
      <c r="D1554" s="16" t="s">
        <v>4043</v>
      </c>
      <c r="E1554" s="21" t="s">
        <v>4044</v>
      </c>
      <c r="F1554" s="21">
        <v>0.08</v>
      </c>
      <c r="G1554" s="21" t="s">
        <v>559</v>
      </c>
      <c r="H1554" s="21" t="s">
        <v>1322</v>
      </c>
      <c r="I1554" s="22">
        <v>0.8</v>
      </c>
      <c r="J1554" s="21">
        <v>8</v>
      </c>
      <c r="K1554" s="21">
        <v>0.13</v>
      </c>
      <c r="L1554" s="21">
        <v>14</v>
      </c>
      <c r="M1554" s="21">
        <v>48</v>
      </c>
      <c r="N1554" s="21" t="s">
        <v>4045</v>
      </c>
    </row>
    <row r="1555" spans="1:14" ht="30" customHeight="1" x14ac:dyDescent="0.2">
      <c r="A1555" s="20">
        <f ca="1">+SUBTOTAL(3,$A$3:B1555)</f>
        <v>1554</v>
      </c>
      <c r="B1555" s="21" t="s">
        <v>3638</v>
      </c>
      <c r="C1555" s="21" t="s">
        <v>3998</v>
      </c>
      <c r="D1555" s="16" t="s">
        <v>4046</v>
      </c>
      <c r="E1555" s="21" t="s">
        <v>4047</v>
      </c>
      <c r="F1555" s="21">
        <v>100</v>
      </c>
      <c r="G1555" s="21" t="s">
        <v>559</v>
      </c>
      <c r="H1555" s="21" t="s">
        <v>9</v>
      </c>
      <c r="I1555" s="22">
        <v>1.2</v>
      </c>
      <c r="J1555" s="21">
        <v>20</v>
      </c>
      <c r="K1555" s="21">
        <v>0.1</v>
      </c>
      <c r="L1555" s="21">
        <v>13</v>
      </c>
      <c r="M1555" s="21">
        <v>60</v>
      </c>
      <c r="N1555" s="21" t="s">
        <v>4048</v>
      </c>
    </row>
    <row r="1556" spans="1:14" ht="30" customHeight="1" x14ac:dyDescent="0.2">
      <c r="A1556" s="20">
        <f ca="1">+SUBTOTAL(3,$A$3:B1556)</f>
        <v>1555</v>
      </c>
      <c r="B1556" s="21" t="s">
        <v>3638</v>
      </c>
      <c r="C1556" s="21" t="s">
        <v>3998</v>
      </c>
      <c r="D1556" s="16" t="s">
        <v>4049</v>
      </c>
      <c r="E1556" s="21" t="s">
        <v>4047</v>
      </c>
      <c r="F1556" s="21">
        <v>0.1</v>
      </c>
      <c r="G1556" s="21" t="s">
        <v>559</v>
      </c>
      <c r="H1556" s="21" t="s">
        <v>17</v>
      </c>
      <c r="I1556" s="22">
        <v>0.4</v>
      </c>
      <c r="J1556" s="21">
        <v>15</v>
      </c>
      <c r="K1556" s="21">
        <v>0.1</v>
      </c>
      <c r="L1556" s="21">
        <v>15</v>
      </c>
      <c r="M1556" s="21">
        <v>60</v>
      </c>
      <c r="N1556" s="21" t="s">
        <v>4050</v>
      </c>
    </row>
    <row r="1557" spans="1:14" ht="30" customHeight="1" x14ac:dyDescent="0.2">
      <c r="A1557" s="20">
        <f ca="1">+SUBTOTAL(3,$A$3:B1557)</f>
        <v>1556</v>
      </c>
      <c r="B1557" s="21" t="s">
        <v>3638</v>
      </c>
      <c r="C1557" s="21" t="s">
        <v>3998</v>
      </c>
      <c r="D1557" s="16" t="s">
        <v>4051</v>
      </c>
      <c r="E1557" s="21" t="s">
        <v>4052</v>
      </c>
      <c r="F1557" s="21">
        <v>0.89</v>
      </c>
      <c r="G1557" s="21" t="s">
        <v>3</v>
      </c>
      <c r="H1557" s="21" t="s">
        <v>3723</v>
      </c>
      <c r="I1557" s="22">
        <v>0.8</v>
      </c>
      <c r="J1557" s="21">
        <v>30</v>
      </c>
      <c r="K1557" s="21">
        <v>7.4999999999999997E-2</v>
      </c>
      <c r="L1557" s="21">
        <v>13</v>
      </c>
      <c r="M1557" s="21">
        <v>60</v>
      </c>
      <c r="N1557" s="21" t="s">
        <v>4053</v>
      </c>
    </row>
    <row r="1558" spans="1:14" ht="30" customHeight="1" x14ac:dyDescent="0.2">
      <c r="A1558" s="20">
        <f ca="1">+SUBTOTAL(3,$A$3:B1558)</f>
        <v>1557</v>
      </c>
      <c r="B1558" s="21" t="s">
        <v>3638</v>
      </c>
      <c r="C1558" s="21" t="s">
        <v>3998</v>
      </c>
      <c r="D1558" s="16" t="s">
        <v>4054</v>
      </c>
      <c r="E1558" s="21" t="s">
        <v>4044</v>
      </c>
      <c r="F1558" s="21">
        <v>0.08</v>
      </c>
      <c r="G1558" s="21" t="s">
        <v>559</v>
      </c>
      <c r="H1558" s="21" t="s">
        <v>9</v>
      </c>
      <c r="I1558" s="22">
        <v>0.8</v>
      </c>
      <c r="J1558" s="21">
        <v>20</v>
      </c>
      <c r="K1558" s="21">
        <v>0.19900000000000001</v>
      </c>
      <c r="L1558" s="21">
        <v>21</v>
      </c>
      <c r="M1558" s="21">
        <v>60</v>
      </c>
      <c r="N1558" s="21" t="s">
        <v>4055</v>
      </c>
    </row>
    <row r="1559" spans="1:14" ht="30" customHeight="1" x14ac:dyDescent="0.2">
      <c r="A1559" s="20">
        <f ca="1">+SUBTOTAL(3,$A$3:B1559)</f>
        <v>1558</v>
      </c>
      <c r="B1559" s="21" t="s">
        <v>3638</v>
      </c>
      <c r="C1559" s="21" t="s">
        <v>3998</v>
      </c>
      <c r="D1559" s="16" t="s">
        <v>4056</v>
      </c>
      <c r="E1559" s="21" t="s">
        <v>4057</v>
      </c>
      <c r="F1559" s="21">
        <v>3.5</v>
      </c>
      <c r="G1559" s="21" t="s">
        <v>559</v>
      </c>
      <c r="H1559" s="21" t="s">
        <v>13</v>
      </c>
      <c r="I1559" s="22">
        <v>0.8</v>
      </c>
      <c r="J1559" s="21">
        <v>30</v>
      </c>
      <c r="K1559" s="21">
        <v>0.14899999999999999</v>
      </c>
      <c r="L1559" s="21">
        <v>19</v>
      </c>
      <c r="M1559" s="21">
        <v>60</v>
      </c>
      <c r="N1559" s="21" t="s">
        <v>4058</v>
      </c>
    </row>
    <row r="1560" spans="1:14" ht="30" customHeight="1" x14ac:dyDescent="0.2">
      <c r="A1560" s="20">
        <f ca="1">+SUBTOTAL(3,$A$3:B1560)</f>
        <v>1559</v>
      </c>
      <c r="B1560" s="21" t="s">
        <v>3638</v>
      </c>
      <c r="C1560" s="21" t="s">
        <v>3998</v>
      </c>
      <c r="D1560" s="16" t="s">
        <v>963</v>
      </c>
      <c r="E1560" s="21" t="s">
        <v>4000</v>
      </c>
      <c r="F1560" s="21">
        <v>0.35</v>
      </c>
      <c r="G1560" s="21" t="s">
        <v>559</v>
      </c>
      <c r="H1560" s="21" t="s">
        <v>17</v>
      </c>
      <c r="I1560" s="22">
        <v>1</v>
      </c>
      <c r="J1560" s="21">
        <v>10</v>
      </c>
      <c r="K1560" s="21">
        <v>0.249</v>
      </c>
      <c r="L1560" s="21">
        <v>23</v>
      </c>
      <c r="M1560" s="21">
        <v>48</v>
      </c>
      <c r="N1560" s="21" t="s">
        <v>4059</v>
      </c>
    </row>
    <row r="1561" spans="1:14" ht="30" customHeight="1" x14ac:dyDescent="0.2">
      <c r="A1561" s="20">
        <f ca="1">+SUBTOTAL(3,$A$3:B1561)</f>
        <v>1560</v>
      </c>
      <c r="B1561" s="21" t="s">
        <v>3638</v>
      </c>
      <c r="C1561" s="21" t="s">
        <v>3998</v>
      </c>
      <c r="D1561" s="16" t="s">
        <v>4060</v>
      </c>
      <c r="E1561" s="21" t="s">
        <v>4061</v>
      </c>
      <c r="F1561" s="21">
        <v>0.3</v>
      </c>
      <c r="G1561" s="21" t="s">
        <v>3</v>
      </c>
      <c r="H1561" s="21" t="s">
        <v>4062</v>
      </c>
      <c r="I1561" s="22">
        <v>0.7</v>
      </c>
      <c r="J1561" s="21">
        <v>25</v>
      </c>
      <c r="K1561" s="21">
        <v>2.7E-2</v>
      </c>
      <c r="L1561" s="21">
        <v>13</v>
      </c>
      <c r="M1561" s="21">
        <v>72</v>
      </c>
      <c r="N1561" s="21" t="s">
        <v>4063</v>
      </c>
    </row>
    <row r="1562" spans="1:14" ht="30" customHeight="1" x14ac:dyDescent="0.2">
      <c r="A1562" s="20">
        <f ca="1">+SUBTOTAL(3,$A$3:B1562)</f>
        <v>1561</v>
      </c>
      <c r="B1562" s="21" t="s">
        <v>3638</v>
      </c>
      <c r="C1562" s="21" t="s">
        <v>3998</v>
      </c>
      <c r="D1562" s="16" t="s">
        <v>4064</v>
      </c>
      <c r="E1562" s="21" t="s">
        <v>4065</v>
      </c>
      <c r="F1562" s="21">
        <v>0.3</v>
      </c>
      <c r="G1562" s="21" t="s">
        <v>3</v>
      </c>
      <c r="H1562" s="21" t="s">
        <v>2145</v>
      </c>
      <c r="I1562" s="22">
        <v>1.2</v>
      </c>
      <c r="J1562" s="21">
        <v>20</v>
      </c>
      <c r="K1562" s="21">
        <v>0.1</v>
      </c>
      <c r="L1562" s="21">
        <v>15</v>
      </c>
      <c r="M1562" s="21">
        <v>72</v>
      </c>
      <c r="N1562" s="21" t="s">
        <v>4066</v>
      </c>
    </row>
    <row r="1563" spans="1:14" ht="30" customHeight="1" x14ac:dyDescent="0.2">
      <c r="A1563" s="20">
        <f ca="1">+SUBTOTAL(3,$A$3:B1563)</f>
        <v>1562</v>
      </c>
      <c r="B1563" s="21" t="s">
        <v>3638</v>
      </c>
      <c r="C1563" s="21" t="s">
        <v>3998</v>
      </c>
      <c r="D1563" s="16" t="s">
        <v>4067</v>
      </c>
      <c r="E1563" s="21" t="s">
        <v>4034</v>
      </c>
      <c r="F1563" s="21">
        <v>0.02</v>
      </c>
      <c r="G1563" s="21" t="s">
        <v>559</v>
      </c>
      <c r="H1563" s="21" t="s">
        <v>13</v>
      </c>
      <c r="I1563" s="22">
        <v>0.7</v>
      </c>
      <c r="J1563" s="21">
        <v>15</v>
      </c>
      <c r="K1563" s="21">
        <v>0.123</v>
      </c>
      <c r="L1563" s="21">
        <v>25</v>
      </c>
      <c r="M1563" s="21">
        <v>36</v>
      </c>
      <c r="N1563" s="21" t="s">
        <v>4068</v>
      </c>
    </row>
    <row r="1564" spans="1:14" ht="30" customHeight="1" x14ac:dyDescent="0.2">
      <c r="A1564" s="20">
        <f ca="1">+SUBTOTAL(3,$A$3:B1564)</f>
        <v>1563</v>
      </c>
      <c r="B1564" s="21" t="s">
        <v>3638</v>
      </c>
      <c r="C1564" s="21" t="s">
        <v>3998</v>
      </c>
      <c r="D1564" s="16" t="s">
        <v>4069</v>
      </c>
      <c r="E1564" s="21" t="s">
        <v>4000</v>
      </c>
      <c r="F1564" s="21">
        <v>0.12</v>
      </c>
      <c r="G1564" s="21" t="s">
        <v>559</v>
      </c>
      <c r="H1564" s="21" t="s">
        <v>24</v>
      </c>
      <c r="I1564" s="22">
        <v>0.7</v>
      </c>
      <c r="J1564" s="21">
        <v>25</v>
      </c>
      <c r="K1564" s="21">
        <v>6.8000000000000005E-2</v>
      </c>
      <c r="L1564" s="21">
        <v>15</v>
      </c>
      <c r="M1564" s="21">
        <v>60</v>
      </c>
      <c r="N1564" s="21" t="s">
        <v>4070</v>
      </c>
    </row>
    <row r="1565" spans="1:14" ht="30" customHeight="1" x14ac:dyDescent="0.2">
      <c r="A1565" s="20">
        <f ca="1">+SUBTOTAL(3,$A$3:B1565)</f>
        <v>1564</v>
      </c>
      <c r="B1565" s="21" t="s">
        <v>3638</v>
      </c>
      <c r="C1565" s="21" t="s">
        <v>3998</v>
      </c>
      <c r="D1565" s="16" t="s">
        <v>4071</v>
      </c>
      <c r="E1565" s="21" t="s">
        <v>4072</v>
      </c>
      <c r="F1565" s="21">
        <v>0.06</v>
      </c>
      <c r="G1565" s="21" t="s">
        <v>559</v>
      </c>
      <c r="H1565" s="21" t="s">
        <v>506</v>
      </c>
      <c r="I1565" s="22">
        <v>0.3</v>
      </c>
      <c r="J1565" s="21">
        <v>10</v>
      </c>
      <c r="K1565" s="21">
        <v>4.3999999999999997E-2</v>
      </c>
      <c r="L1565" s="21">
        <v>17</v>
      </c>
      <c r="M1565" s="21">
        <v>60</v>
      </c>
      <c r="N1565" s="21" t="s">
        <v>4073</v>
      </c>
    </row>
    <row r="1566" spans="1:14" ht="30" customHeight="1" x14ac:dyDescent="0.2">
      <c r="A1566" s="20">
        <f ca="1">+SUBTOTAL(3,$A$3:B1566)</f>
        <v>1565</v>
      </c>
      <c r="B1566" s="21" t="s">
        <v>3638</v>
      </c>
      <c r="C1566" s="21" t="s">
        <v>3998</v>
      </c>
      <c r="D1566" s="16" t="s">
        <v>4074</v>
      </c>
      <c r="E1566" s="21" t="s">
        <v>4044</v>
      </c>
      <c r="F1566" s="21">
        <v>0.05</v>
      </c>
      <c r="G1566" s="21" t="s">
        <v>559</v>
      </c>
      <c r="H1566" s="21" t="s">
        <v>24</v>
      </c>
      <c r="I1566" s="22">
        <v>0.5</v>
      </c>
      <c r="J1566" s="21">
        <v>10</v>
      </c>
      <c r="K1566" s="21">
        <v>3.7999999999999999E-2</v>
      </c>
      <c r="L1566" s="21">
        <v>14</v>
      </c>
      <c r="M1566" s="21">
        <v>60</v>
      </c>
      <c r="N1566" s="21" t="s">
        <v>4075</v>
      </c>
    </row>
    <row r="1567" spans="1:14" ht="30" customHeight="1" x14ac:dyDescent="0.2">
      <c r="A1567" s="20">
        <f ca="1">+SUBTOTAL(3,$A$3:B1567)</f>
        <v>1566</v>
      </c>
      <c r="B1567" s="21" t="s">
        <v>3638</v>
      </c>
      <c r="C1567" s="21" t="s">
        <v>3998</v>
      </c>
      <c r="D1567" s="16" t="s">
        <v>4076</v>
      </c>
      <c r="E1567" s="21" t="s">
        <v>4027</v>
      </c>
      <c r="F1567" s="21">
        <v>0.15</v>
      </c>
      <c r="G1567" s="21" t="s">
        <v>559</v>
      </c>
      <c r="H1567" s="21" t="s">
        <v>24</v>
      </c>
      <c r="I1567" s="22">
        <v>0.7</v>
      </c>
      <c r="J1567" s="21">
        <v>10</v>
      </c>
      <c r="K1567" s="21">
        <v>4.7E-2</v>
      </c>
      <c r="L1567" s="21">
        <v>14</v>
      </c>
      <c r="M1567" s="21">
        <v>60</v>
      </c>
      <c r="N1567" s="21" t="s">
        <v>4077</v>
      </c>
    </row>
    <row r="1568" spans="1:14" ht="30" customHeight="1" x14ac:dyDescent="0.2">
      <c r="A1568" s="20">
        <f ca="1">+SUBTOTAL(3,$A$3:B1568)</f>
        <v>1567</v>
      </c>
      <c r="B1568" s="21" t="s">
        <v>3638</v>
      </c>
      <c r="C1568" s="21" t="s">
        <v>3998</v>
      </c>
      <c r="D1568" s="16" t="s">
        <v>4078</v>
      </c>
      <c r="E1568" s="21" t="s">
        <v>4052</v>
      </c>
      <c r="F1568" s="21">
        <v>1.6</v>
      </c>
      <c r="G1568" s="21" t="s">
        <v>3</v>
      </c>
      <c r="H1568" s="21" t="s">
        <v>3723</v>
      </c>
      <c r="I1568" s="22">
        <v>0.6</v>
      </c>
      <c r="J1568" s="21">
        <v>25</v>
      </c>
      <c r="K1568" s="21">
        <v>1.0999999999999999E-2</v>
      </c>
      <c r="L1568" s="21">
        <v>11</v>
      </c>
      <c r="M1568" s="21">
        <v>60</v>
      </c>
      <c r="N1568" s="21" t="s">
        <v>4079</v>
      </c>
    </row>
    <row r="1569" spans="1:14" ht="30" customHeight="1" x14ac:dyDescent="0.2">
      <c r="A1569" s="20">
        <f ca="1">+SUBTOTAL(3,$A$3:B1569)</f>
        <v>1568</v>
      </c>
      <c r="B1569" s="21" t="s">
        <v>3638</v>
      </c>
      <c r="C1569" s="21" t="s">
        <v>3998</v>
      </c>
      <c r="D1569" s="16" t="s">
        <v>4080</v>
      </c>
      <c r="E1569" s="21" t="s">
        <v>4019</v>
      </c>
      <c r="F1569" s="21">
        <v>0.02</v>
      </c>
      <c r="G1569" s="21" t="s">
        <v>559</v>
      </c>
      <c r="H1569" s="21" t="s">
        <v>24</v>
      </c>
      <c r="I1569" s="22">
        <v>0.9</v>
      </c>
      <c r="J1569" s="21">
        <v>8</v>
      </c>
      <c r="K1569" s="21">
        <v>0.14399999999999999</v>
      </c>
      <c r="L1569" s="21">
        <v>18</v>
      </c>
      <c r="M1569" s="21">
        <v>60</v>
      </c>
      <c r="N1569" s="21" t="s">
        <v>4081</v>
      </c>
    </row>
    <row r="1570" spans="1:14" ht="30" customHeight="1" x14ac:dyDescent="0.2">
      <c r="A1570" s="20">
        <f ca="1">+SUBTOTAL(3,$A$3:B1570)</f>
        <v>1569</v>
      </c>
      <c r="B1570" s="21" t="s">
        <v>3638</v>
      </c>
      <c r="C1570" s="21" t="s">
        <v>3998</v>
      </c>
      <c r="D1570" s="16" t="s">
        <v>4082</v>
      </c>
      <c r="E1570" s="21" t="s">
        <v>4044</v>
      </c>
      <c r="F1570" s="21">
        <v>0.08</v>
      </c>
      <c r="G1570" s="21" t="s">
        <v>559</v>
      </c>
      <c r="H1570" s="21" t="s">
        <v>13</v>
      </c>
      <c r="I1570" s="22">
        <v>0.7</v>
      </c>
      <c r="J1570" s="21">
        <v>10</v>
      </c>
      <c r="K1570" s="21">
        <v>0.192</v>
      </c>
      <c r="L1570" s="21">
        <v>21</v>
      </c>
      <c r="M1570" s="21">
        <v>60</v>
      </c>
      <c r="N1570" s="21" t="s">
        <v>4083</v>
      </c>
    </row>
    <row r="1571" spans="1:14" ht="30" customHeight="1" x14ac:dyDescent="0.2">
      <c r="A1571" s="20">
        <f ca="1">+SUBTOTAL(3,$A$3:B1571)</f>
        <v>1570</v>
      </c>
      <c r="B1571" s="21" t="s">
        <v>3638</v>
      </c>
      <c r="C1571" s="21" t="s">
        <v>3998</v>
      </c>
      <c r="D1571" s="16" t="s">
        <v>4084</v>
      </c>
      <c r="E1571" s="21" t="s">
        <v>4085</v>
      </c>
      <c r="F1571" s="21">
        <v>0.12</v>
      </c>
      <c r="G1571" s="21" t="s">
        <v>559</v>
      </c>
      <c r="H1571" s="21" t="s">
        <v>13</v>
      </c>
      <c r="I1571" s="22">
        <v>0.7</v>
      </c>
      <c r="J1571" s="21">
        <v>8</v>
      </c>
      <c r="K1571" s="21">
        <v>8.5000000000000006E-2</v>
      </c>
      <c r="L1571" s="21">
        <v>16</v>
      </c>
      <c r="M1571" s="21">
        <v>84</v>
      </c>
      <c r="N1571" s="21" t="s">
        <v>4086</v>
      </c>
    </row>
    <row r="1572" spans="1:14" ht="30" customHeight="1" x14ac:dyDescent="0.2">
      <c r="A1572" s="20">
        <f ca="1">+SUBTOTAL(3,$A$3:B1572)</f>
        <v>1571</v>
      </c>
      <c r="B1572" s="21" t="s">
        <v>3638</v>
      </c>
      <c r="C1572" s="21" t="s">
        <v>3998</v>
      </c>
      <c r="D1572" s="16" t="s">
        <v>4087</v>
      </c>
      <c r="E1572" s="21" t="s">
        <v>4000</v>
      </c>
      <c r="F1572" s="21">
        <v>0.09</v>
      </c>
      <c r="G1572" s="21" t="s">
        <v>559</v>
      </c>
      <c r="H1572" s="21" t="s">
        <v>506</v>
      </c>
      <c r="I1572" s="22">
        <v>0.6</v>
      </c>
      <c r="J1572" s="21">
        <v>10</v>
      </c>
      <c r="K1572" s="21">
        <v>5.5E-2</v>
      </c>
      <c r="L1572" s="21">
        <v>15</v>
      </c>
      <c r="M1572" s="21">
        <v>84</v>
      </c>
      <c r="N1572" s="21" t="s">
        <v>4088</v>
      </c>
    </row>
    <row r="1573" spans="1:14" ht="30" customHeight="1" x14ac:dyDescent="0.2">
      <c r="A1573" s="20">
        <f ca="1">+SUBTOTAL(3,$A$3:B1573)</f>
        <v>1572</v>
      </c>
      <c r="B1573" s="21" t="s">
        <v>3638</v>
      </c>
      <c r="C1573" s="21" t="s">
        <v>3998</v>
      </c>
      <c r="D1573" s="16" t="s">
        <v>4089</v>
      </c>
      <c r="E1573" s="21" t="s">
        <v>4090</v>
      </c>
      <c r="F1573" s="21">
        <v>0.01</v>
      </c>
      <c r="G1573" s="21" t="s">
        <v>559</v>
      </c>
      <c r="H1573" s="21" t="s">
        <v>81</v>
      </c>
      <c r="I1573" s="22">
        <v>0.4</v>
      </c>
      <c r="J1573" s="21">
        <v>5</v>
      </c>
      <c r="K1573" s="21">
        <v>4.8000000000000001E-2</v>
      </c>
      <c r="L1573" s="21">
        <v>16</v>
      </c>
      <c r="M1573" s="21">
        <v>84</v>
      </c>
      <c r="N1573" s="21" t="s">
        <v>4091</v>
      </c>
    </row>
    <row r="1574" spans="1:14" ht="30" customHeight="1" x14ac:dyDescent="0.2">
      <c r="A1574" s="20">
        <f ca="1">+SUBTOTAL(3,$A$3:B1574)</f>
        <v>1573</v>
      </c>
      <c r="B1574" s="21" t="s">
        <v>3638</v>
      </c>
      <c r="C1574" s="21" t="s">
        <v>3998</v>
      </c>
      <c r="D1574" s="16" t="s">
        <v>4092</v>
      </c>
      <c r="E1574" s="21" t="s">
        <v>4000</v>
      </c>
      <c r="F1574" s="21">
        <v>0.1</v>
      </c>
      <c r="G1574" s="21" t="s">
        <v>559</v>
      </c>
      <c r="H1574" s="21" t="s">
        <v>13</v>
      </c>
      <c r="I1574" s="22">
        <v>0.89</v>
      </c>
      <c r="J1574" s="21">
        <v>25</v>
      </c>
      <c r="K1574" s="21">
        <v>9.7000000000000003E-2</v>
      </c>
      <c r="L1574" s="21">
        <v>15</v>
      </c>
      <c r="M1574" s="21">
        <v>84</v>
      </c>
      <c r="N1574" s="21" t="s">
        <v>3741</v>
      </c>
    </row>
    <row r="1575" spans="1:14" ht="30" customHeight="1" x14ac:dyDescent="0.2">
      <c r="A1575" s="20">
        <f ca="1">+SUBTOTAL(3,$A$3:B1575)</f>
        <v>1574</v>
      </c>
      <c r="B1575" s="21" t="s">
        <v>3638</v>
      </c>
      <c r="C1575" s="21" t="s">
        <v>3998</v>
      </c>
      <c r="D1575" s="16" t="s">
        <v>4093</v>
      </c>
      <c r="E1575" s="21" t="s">
        <v>4094</v>
      </c>
      <c r="F1575" s="21">
        <v>0.06</v>
      </c>
      <c r="G1575" s="21" t="s">
        <v>559</v>
      </c>
      <c r="H1575" s="21" t="s">
        <v>13</v>
      </c>
      <c r="I1575" s="22">
        <v>1</v>
      </c>
      <c r="J1575" s="21">
        <v>8</v>
      </c>
      <c r="K1575" s="21">
        <v>0.42</v>
      </c>
      <c r="L1575" s="21">
        <v>46</v>
      </c>
      <c r="M1575" s="21">
        <v>24</v>
      </c>
      <c r="N1575" s="21" t="s">
        <v>4095</v>
      </c>
    </row>
    <row r="1576" spans="1:14" ht="30" customHeight="1" x14ac:dyDescent="0.2">
      <c r="A1576" s="20">
        <f ca="1">+SUBTOTAL(3,$A$3:B1576)</f>
        <v>1575</v>
      </c>
      <c r="B1576" s="21" t="s">
        <v>3638</v>
      </c>
      <c r="C1576" s="21" t="s">
        <v>3998</v>
      </c>
      <c r="D1576" s="16" t="s">
        <v>4096</v>
      </c>
      <c r="E1576" s="21" t="s">
        <v>4024</v>
      </c>
      <c r="F1576" s="21">
        <v>0.22</v>
      </c>
      <c r="G1576" s="21" t="s">
        <v>33</v>
      </c>
      <c r="H1576" s="21" t="s">
        <v>400</v>
      </c>
      <c r="I1576" s="22">
        <v>0.4</v>
      </c>
      <c r="J1576" s="21">
        <v>20</v>
      </c>
      <c r="K1576" s="21">
        <v>0.3</v>
      </c>
      <c r="L1576" s="21">
        <v>12</v>
      </c>
      <c r="M1576" s="21">
        <v>60</v>
      </c>
      <c r="N1576" s="21" t="s">
        <v>4097</v>
      </c>
    </row>
    <row r="1577" spans="1:14" ht="30" customHeight="1" x14ac:dyDescent="0.2">
      <c r="A1577" s="20">
        <f ca="1">+SUBTOTAL(3,$A$3:B1577)</f>
        <v>1576</v>
      </c>
      <c r="B1577" s="21" t="s">
        <v>3638</v>
      </c>
      <c r="C1577" s="21" t="s">
        <v>4098</v>
      </c>
      <c r="D1577" s="16" t="s">
        <v>4099</v>
      </c>
      <c r="E1577" s="21" t="s">
        <v>4100</v>
      </c>
      <c r="F1577" s="21">
        <v>100</v>
      </c>
      <c r="G1577" s="21" t="s">
        <v>559</v>
      </c>
      <c r="H1577" s="21" t="s">
        <v>17</v>
      </c>
      <c r="I1577" s="22">
        <v>145</v>
      </c>
      <c r="J1577" s="21">
        <v>200</v>
      </c>
      <c r="K1577" s="21">
        <v>8.1</v>
      </c>
      <c r="L1577" s="21">
        <v>33</v>
      </c>
      <c r="M1577" s="21">
        <v>80</v>
      </c>
      <c r="N1577" s="21" t="s">
        <v>4101</v>
      </c>
    </row>
    <row r="1578" spans="1:14" ht="30" customHeight="1" x14ac:dyDescent="0.2">
      <c r="A1578" s="20">
        <f ca="1">+SUBTOTAL(3,$A$3:B1578)</f>
        <v>1577</v>
      </c>
      <c r="B1578" s="21" t="s">
        <v>3638</v>
      </c>
      <c r="C1578" s="21" t="s">
        <v>4098</v>
      </c>
      <c r="D1578" s="16" t="s">
        <v>4102</v>
      </c>
      <c r="E1578" s="21" t="s">
        <v>4103</v>
      </c>
      <c r="F1578" s="21">
        <v>50</v>
      </c>
      <c r="G1578" s="21" t="s">
        <v>559</v>
      </c>
      <c r="H1578" s="21" t="s">
        <v>17</v>
      </c>
      <c r="I1578" s="22">
        <v>60</v>
      </c>
      <c r="J1578" s="21">
        <v>60</v>
      </c>
      <c r="K1578" s="21">
        <v>3.375</v>
      </c>
      <c r="L1578" s="21">
        <v>23</v>
      </c>
      <c r="M1578" s="21">
        <v>60</v>
      </c>
      <c r="N1578" s="21" t="s">
        <v>4101</v>
      </c>
    </row>
    <row r="1579" spans="1:14" ht="30" customHeight="1" x14ac:dyDescent="0.2">
      <c r="A1579" s="20">
        <f ca="1">+SUBTOTAL(3,$A$3:B1579)</f>
        <v>1578</v>
      </c>
      <c r="B1579" s="21" t="s">
        <v>3638</v>
      </c>
      <c r="C1579" s="21" t="s">
        <v>4098</v>
      </c>
      <c r="D1579" s="16" t="s">
        <v>4104</v>
      </c>
      <c r="E1579" s="21" t="s">
        <v>4105</v>
      </c>
      <c r="F1579" s="21">
        <v>170</v>
      </c>
      <c r="G1579" s="21" t="s">
        <v>559</v>
      </c>
      <c r="H1579" s="21" t="s">
        <v>270</v>
      </c>
      <c r="I1579" s="22">
        <v>30</v>
      </c>
      <c r="J1579" s="21">
        <v>50</v>
      </c>
      <c r="K1579" s="21">
        <v>2.2000000000000002</v>
      </c>
      <c r="L1579" s="21">
        <v>18</v>
      </c>
      <c r="M1579" s="21">
        <v>48</v>
      </c>
      <c r="N1579" s="21" t="s">
        <v>4106</v>
      </c>
    </row>
    <row r="1580" spans="1:14" ht="30" customHeight="1" x14ac:dyDescent="0.2">
      <c r="A1580" s="20">
        <f ca="1">+SUBTOTAL(3,$A$3:B1580)</f>
        <v>1579</v>
      </c>
      <c r="B1580" s="21" t="s">
        <v>3638</v>
      </c>
      <c r="C1580" s="21" t="s">
        <v>4098</v>
      </c>
      <c r="D1580" s="16" t="s">
        <v>4107</v>
      </c>
      <c r="E1580" s="21" t="s">
        <v>4108</v>
      </c>
      <c r="F1580" s="21">
        <v>10</v>
      </c>
      <c r="G1580" s="21" t="s">
        <v>559</v>
      </c>
      <c r="H1580" s="21" t="s">
        <v>17</v>
      </c>
      <c r="I1580" s="22">
        <v>12</v>
      </c>
      <c r="J1580" s="21">
        <v>70</v>
      </c>
      <c r="K1580" s="21">
        <v>1.1000000000000001</v>
      </c>
      <c r="L1580" s="21">
        <v>16</v>
      </c>
      <c r="M1580" s="21">
        <v>48</v>
      </c>
      <c r="N1580" s="21" t="s">
        <v>4109</v>
      </c>
    </row>
    <row r="1581" spans="1:14" ht="30" customHeight="1" x14ac:dyDescent="0.2">
      <c r="A1581" s="20">
        <f ca="1">+SUBTOTAL(3,$A$3:B1581)</f>
        <v>1580</v>
      </c>
      <c r="B1581" s="21" t="s">
        <v>3638</v>
      </c>
      <c r="C1581" s="21" t="s">
        <v>4098</v>
      </c>
      <c r="D1581" s="16" t="s">
        <v>4110</v>
      </c>
      <c r="E1581" s="21" t="s">
        <v>4111</v>
      </c>
      <c r="F1581" s="21">
        <v>10</v>
      </c>
      <c r="G1581" s="21" t="s">
        <v>559</v>
      </c>
      <c r="H1581" s="21" t="s">
        <v>590</v>
      </c>
      <c r="I1581" s="22">
        <v>12</v>
      </c>
      <c r="J1581" s="21">
        <v>35</v>
      </c>
      <c r="K1581" s="21">
        <v>2.2000000000000002</v>
      </c>
      <c r="L1581" s="21">
        <v>10</v>
      </c>
      <c r="M1581" s="21">
        <v>130</v>
      </c>
      <c r="N1581" s="21" t="s">
        <v>4112</v>
      </c>
    </row>
    <row r="1582" spans="1:14" ht="30" customHeight="1" x14ac:dyDescent="0.2">
      <c r="A1582" s="20">
        <f ca="1">+SUBTOTAL(3,$A$3:B1582)</f>
        <v>1581</v>
      </c>
      <c r="B1582" s="21" t="s">
        <v>3638</v>
      </c>
      <c r="C1582" s="21" t="s">
        <v>4098</v>
      </c>
      <c r="D1582" s="16" t="s">
        <v>4113</v>
      </c>
      <c r="E1582" s="21" t="s">
        <v>4114</v>
      </c>
      <c r="F1582" s="21">
        <v>10</v>
      </c>
      <c r="G1582" s="21" t="s">
        <v>559</v>
      </c>
      <c r="H1582" s="21" t="s">
        <v>17</v>
      </c>
      <c r="I1582" s="22">
        <v>10</v>
      </c>
      <c r="J1582" s="21">
        <v>70</v>
      </c>
      <c r="K1582" s="21">
        <v>1.3</v>
      </c>
      <c r="L1582" s="21">
        <v>17</v>
      </c>
      <c r="M1582" s="21">
        <v>48</v>
      </c>
      <c r="N1582" s="21" t="s">
        <v>4115</v>
      </c>
    </row>
    <row r="1583" spans="1:14" ht="30" customHeight="1" x14ac:dyDescent="0.2">
      <c r="A1583" s="20">
        <f ca="1">+SUBTOTAL(3,$A$3:B1583)</f>
        <v>1582</v>
      </c>
      <c r="B1583" s="21" t="s">
        <v>3638</v>
      </c>
      <c r="C1583" s="21" t="s">
        <v>4098</v>
      </c>
      <c r="D1583" s="16" t="s">
        <v>4116</v>
      </c>
      <c r="E1583" s="21" t="s">
        <v>4117</v>
      </c>
      <c r="F1583" s="21">
        <v>159</v>
      </c>
      <c r="G1583" s="21" t="s">
        <v>3</v>
      </c>
      <c r="H1583" s="21" t="s">
        <v>4</v>
      </c>
      <c r="I1583" s="22">
        <v>7</v>
      </c>
      <c r="J1583" s="21">
        <v>50</v>
      </c>
      <c r="K1583" s="21">
        <v>3.3</v>
      </c>
      <c r="L1583" s="21">
        <v>19</v>
      </c>
      <c r="M1583" s="21">
        <v>60</v>
      </c>
      <c r="N1583" s="21" t="s">
        <v>4118</v>
      </c>
    </row>
    <row r="1584" spans="1:14" ht="30" customHeight="1" x14ac:dyDescent="0.2">
      <c r="A1584" s="20">
        <f ca="1">+SUBTOTAL(3,$A$3:B1584)</f>
        <v>1583</v>
      </c>
      <c r="B1584" s="21" t="s">
        <v>3638</v>
      </c>
      <c r="C1584" s="21" t="s">
        <v>4098</v>
      </c>
      <c r="D1584" s="16" t="s">
        <v>4119</v>
      </c>
      <c r="E1584" s="21" t="s">
        <v>4120</v>
      </c>
      <c r="F1584" s="21">
        <v>3</v>
      </c>
      <c r="G1584" s="21" t="s">
        <v>33</v>
      </c>
      <c r="H1584" s="21" t="s">
        <v>124</v>
      </c>
      <c r="I1584" s="22">
        <v>5.5</v>
      </c>
      <c r="J1584" s="21" t="s">
        <v>3954</v>
      </c>
      <c r="K1584" s="21">
        <v>2</v>
      </c>
      <c r="L1584" s="21">
        <v>15</v>
      </c>
      <c r="M1584" s="21">
        <v>48</v>
      </c>
      <c r="N1584" s="21" t="s">
        <v>4121</v>
      </c>
    </row>
    <row r="1585" spans="1:14" ht="30" customHeight="1" x14ac:dyDescent="0.2">
      <c r="A1585" s="20">
        <f ca="1">+SUBTOTAL(3,$A$3:B1585)</f>
        <v>1584</v>
      </c>
      <c r="B1585" s="21" t="s">
        <v>3638</v>
      </c>
      <c r="C1585" s="21" t="s">
        <v>4098</v>
      </c>
      <c r="D1585" s="16" t="s">
        <v>4122</v>
      </c>
      <c r="E1585" s="21" t="s">
        <v>4123</v>
      </c>
      <c r="F1585" s="21">
        <v>5</v>
      </c>
      <c r="G1585" s="21" t="s">
        <v>3</v>
      </c>
      <c r="H1585" s="21" t="s">
        <v>630</v>
      </c>
      <c r="I1585" s="22">
        <v>5.5</v>
      </c>
      <c r="J1585" s="21">
        <v>65</v>
      </c>
      <c r="K1585" s="21">
        <v>0.5</v>
      </c>
      <c r="L1585" s="21">
        <v>16.100000000000001</v>
      </c>
      <c r="M1585" s="21">
        <v>72</v>
      </c>
      <c r="N1585" s="21" t="s">
        <v>4124</v>
      </c>
    </row>
    <row r="1586" spans="1:14" ht="30" customHeight="1" x14ac:dyDescent="0.2">
      <c r="A1586" s="20">
        <f ca="1">+SUBTOTAL(3,$A$3:B1586)</f>
        <v>1585</v>
      </c>
      <c r="B1586" s="21" t="s">
        <v>3638</v>
      </c>
      <c r="C1586" s="21" t="s">
        <v>4098</v>
      </c>
      <c r="D1586" s="16" t="s">
        <v>4125</v>
      </c>
      <c r="E1586" s="21" t="s">
        <v>4126</v>
      </c>
      <c r="F1586" s="21">
        <v>4</v>
      </c>
      <c r="G1586" s="21" t="s">
        <v>559</v>
      </c>
      <c r="H1586" s="21" t="s">
        <v>17</v>
      </c>
      <c r="I1586" s="22">
        <v>5</v>
      </c>
      <c r="J1586" s="21">
        <v>50</v>
      </c>
      <c r="K1586" s="21">
        <v>0.8</v>
      </c>
      <c r="L1586" s="21">
        <v>15.1</v>
      </c>
      <c r="M1586" s="21">
        <v>40</v>
      </c>
      <c r="N1586" s="21" t="s">
        <v>4127</v>
      </c>
    </row>
    <row r="1587" spans="1:14" ht="30" customHeight="1" x14ac:dyDescent="0.2">
      <c r="A1587" s="20">
        <f ca="1">+SUBTOTAL(3,$A$3:B1587)</f>
        <v>1586</v>
      </c>
      <c r="B1587" s="21" t="s">
        <v>3638</v>
      </c>
      <c r="C1587" s="21" t="s">
        <v>4098</v>
      </c>
      <c r="D1587" s="16" t="s">
        <v>4128</v>
      </c>
      <c r="E1587" s="21" t="s">
        <v>4129</v>
      </c>
      <c r="F1587" s="21">
        <v>1</v>
      </c>
      <c r="G1587" s="21" t="s">
        <v>559</v>
      </c>
      <c r="H1587" s="21" t="s">
        <v>13</v>
      </c>
      <c r="I1587" s="22">
        <v>4.5</v>
      </c>
      <c r="J1587" s="21">
        <v>10</v>
      </c>
      <c r="K1587" s="21">
        <v>0.25</v>
      </c>
      <c r="L1587" s="21">
        <v>11</v>
      </c>
      <c r="M1587" s="21">
        <v>40</v>
      </c>
      <c r="N1587" s="21" t="s">
        <v>4130</v>
      </c>
    </row>
    <row r="1588" spans="1:14" ht="30" customHeight="1" x14ac:dyDescent="0.2">
      <c r="A1588" s="20">
        <f ca="1">+SUBTOTAL(3,$A$3:B1588)</f>
        <v>1587</v>
      </c>
      <c r="B1588" s="21" t="s">
        <v>3638</v>
      </c>
      <c r="C1588" s="21" t="s">
        <v>4098</v>
      </c>
      <c r="D1588" s="16" t="s">
        <v>4131</v>
      </c>
      <c r="E1588" s="21" t="s">
        <v>4105</v>
      </c>
      <c r="F1588" s="21">
        <v>0.3</v>
      </c>
      <c r="G1588" s="21" t="s">
        <v>559</v>
      </c>
      <c r="H1588" s="21" t="s">
        <v>506</v>
      </c>
      <c r="I1588" s="22">
        <v>4.3</v>
      </c>
      <c r="J1588" s="21">
        <v>35</v>
      </c>
      <c r="K1588" s="21">
        <v>3</v>
      </c>
      <c r="L1588" s="21">
        <v>33</v>
      </c>
      <c r="M1588" s="21">
        <v>24</v>
      </c>
      <c r="N1588" s="21" t="s">
        <v>4132</v>
      </c>
    </row>
    <row r="1589" spans="1:14" ht="30" customHeight="1" x14ac:dyDescent="0.2">
      <c r="A1589" s="20">
        <f ca="1">+SUBTOTAL(3,$A$3:B1589)</f>
        <v>1588</v>
      </c>
      <c r="B1589" s="21" t="s">
        <v>3638</v>
      </c>
      <c r="C1589" s="21" t="s">
        <v>4098</v>
      </c>
      <c r="D1589" s="16" t="s">
        <v>4133</v>
      </c>
      <c r="E1589" s="21" t="s">
        <v>4134</v>
      </c>
      <c r="F1589" s="21">
        <v>500</v>
      </c>
      <c r="G1589" s="21" t="s">
        <v>559</v>
      </c>
      <c r="H1589" s="21" t="s">
        <v>506</v>
      </c>
      <c r="I1589" s="22">
        <v>4</v>
      </c>
      <c r="J1589" s="21">
        <v>15</v>
      </c>
      <c r="K1589" s="21">
        <v>2.1</v>
      </c>
      <c r="L1589" s="21">
        <v>12</v>
      </c>
      <c r="M1589" s="21">
        <v>36</v>
      </c>
      <c r="N1589" s="21" t="s">
        <v>4135</v>
      </c>
    </row>
    <row r="1590" spans="1:14" ht="30" customHeight="1" x14ac:dyDescent="0.2">
      <c r="A1590" s="20">
        <f ca="1">+SUBTOTAL(3,$A$3:B1590)</f>
        <v>1589</v>
      </c>
      <c r="B1590" s="21" t="s">
        <v>3638</v>
      </c>
      <c r="C1590" s="21" t="s">
        <v>4098</v>
      </c>
      <c r="D1590" s="16" t="s">
        <v>4136</v>
      </c>
      <c r="E1590" s="21" t="s">
        <v>4137</v>
      </c>
      <c r="F1590" s="21">
        <v>300</v>
      </c>
      <c r="G1590" s="21" t="s">
        <v>559</v>
      </c>
      <c r="H1590" s="21" t="s">
        <v>17</v>
      </c>
      <c r="I1590" s="22">
        <v>3.5</v>
      </c>
      <c r="J1590" s="21">
        <v>30</v>
      </c>
      <c r="K1590" s="21">
        <v>1.3</v>
      </c>
      <c r="L1590" s="21">
        <v>26</v>
      </c>
      <c r="M1590" s="21">
        <v>70</v>
      </c>
      <c r="N1590" s="21" t="s">
        <v>4138</v>
      </c>
    </row>
    <row r="1591" spans="1:14" ht="30" customHeight="1" x14ac:dyDescent="0.2">
      <c r="A1591" s="20">
        <f ca="1">+SUBTOTAL(3,$A$3:B1591)</f>
        <v>1590</v>
      </c>
      <c r="B1591" s="21" t="s">
        <v>3638</v>
      </c>
      <c r="C1591" s="21" t="s">
        <v>4098</v>
      </c>
      <c r="D1591" s="16" t="s">
        <v>4139</v>
      </c>
      <c r="E1591" s="21" t="s">
        <v>4140</v>
      </c>
      <c r="F1591" s="21">
        <v>4</v>
      </c>
      <c r="G1591" s="21" t="s">
        <v>33</v>
      </c>
      <c r="H1591" s="21" t="s">
        <v>400</v>
      </c>
      <c r="I1591" s="22">
        <v>3.5</v>
      </c>
      <c r="J1591" s="21" t="s">
        <v>3954</v>
      </c>
      <c r="K1591" s="21">
        <v>0.5</v>
      </c>
      <c r="L1591" s="21">
        <v>15</v>
      </c>
      <c r="M1591" s="21">
        <v>46</v>
      </c>
      <c r="N1591" s="21" t="s">
        <v>4141</v>
      </c>
    </row>
    <row r="1592" spans="1:14" ht="30" customHeight="1" x14ac:dyDescent="0.2">
      <c r="A1592" s="20">
        <f ca="1">+SUBTOTAL(3,$A$3:B1592)</f>
        <v>1591</v>
      </c>
      <c r="B1592" s="21" t="s">
        <v>3638</v>
      </c>
      <c r="C1592" s="21" t="s">
        <v>4098</v>
      </c>
      <c r="D1592" s="16" t="s">
        <v>4142</v>
      </c>
      <c r="E1592" s="21" t="s">
        <v>4114</v>
      </c>
      <c r="F1592" s="21">
        <v>0.05</v>
      </c>
      <c r="G1592" s="21" t="s">
        <v>559</v>
      </c>
      <c r="H1592" s="21" t="s">
        <v>270</v>
      </c>
      <c r="I1592" s="22">
        <v>3.4</v>
      </c>
      <c r="J1592" s="21">
        <v>35</v>
      </c>
      <c r="K1592" s="21">
        <v>0.4</v>
      </c>
      <c r="L1592" s="21">
        <v>16</v>
      </c>
      <c r="M1592" s="21">
        <v>36</v>
      </c>
      <c r="N1592" s="21" t="s">
        <v>4143</v>
      </c>
    </row>
    <row r="1593" spans="1:14" ht="30" customHeight="1" x14ac:dyDescent="0.2">
      <c r="A1593" s="20">
        <f ca="1">+SUBTOTAL(3,$A$3:B1593)</f>
        <v>1592</v>
      </c>
      <c r="B1593" s="21" t="s">
        <v>3638</v>
      </c>
      <c r="C1593" s="21" t="s">
        <v>4098</v>
      </c>
      <c r="D1593" s="16" t="s">
        <v>3969</v>
      </c>
      <c r="E1593" s="21" t="s">
        <v>4144</v>
      </c>
      <c r="F1593" s="21">
        <v>1</v>
      </c>
      <c r="G1593" s="21" t="s">
        <v>559</v>
      </c>
      <c r="H1593" s="21" t="s">
        <v>17</v>
      </c>
      <c r="I1593" s="22">
        <v>3</v>
      </c>
      <c r="J1593" s="21">
        <v>50</v>
      </c>
      <c r="K1593" s="21">
        <v>0.4</v>
      </c>
      <c r="L1593" s="21">
        <v>13</v>
      </c>
      <c r="M1593" s="21">
        <v>30</v>
      </c>
      <c r="N1593" s="21" t="s">
        <v>4145</v>
      </c>
    </row>
    <row r="1594" spans="1:14" ht="30" customHeight="1" x14ac:dyDescent="0.2">
      <c r="A1594" s="20">
        <f ca="1">+SUBTOTAL(3,$A$3:B1594)</f>
        <v>1593</v>
      </c>
      <c r="B1594" s="21" t="s">
        <v>3638</v>
      </c>
      <c r="C1594" s="21" t="s">
        <v>4098</v>
      </c>
      <c r="D1594" s="16" t="s">
        <v>4146</v>
      </c>
      <c r="E1594" s="21" t="s">
        <v>4144</v>
      </c>
      <c r="F1594" s="21">
        <v>2</v>
      </c>
      <c r="G1594" s="21" t="s">
        <v>559</v>
      </c>
      <c r="H1594" s="21" t="s">
        <v>17</v>
      </c>
      <c r="I1594" s="22">
        <v>2.2999999999999998</v>
      </c>
      <c r="J1594" s="21">
        <v>45</v>
      </c>
      <c r="K1594" s="21">
        <v>0.7</v>
      </c>
      <c r="L1594" s="21">
        <v>21</v>
      </c>
      <c r="M1594" s="21">
        <v>48</v>
      </c>
      <c r="N1594" s="21" t="s">
        <v>4147</v>
      </c>
    </row>
    <row r="1595" spans="1:14" ht="30" customHeight="1" x14ac:dyDescent="0.2">
      <c r="A1595" s="20">
        <f ca="1">+SUBTOTAL(3,$A$3:B1595)</f>
        <v>1594</v>
      </c>
      <c r="B1595" s="21" t="s">
        <v>3638</v>
      </c>
      <c r="C1595" s="21" t="s">
        <v>4098</v>
      </c>
      <c r="D1595" s="16" t="s">
        <v>4148</v>
      </c>
      <c r="E1595" s="21" t="s">
        <v>4117</v>
      </c>
      <c r="F1595" s="21">
        <v>30</v>
      </c>
      <c r="G1595" s="21" t="s">
        <v>3</v>
      </c>
      <c r="H1595" s="21" t="s">
        <v>731</v>
      </c>
      <c r="I1595" s="22">
        <v>2.5</v>
      </c>
      <c r="J1595" s="21" t="s">
        <v>3954</v>
      </c>
      <c r="K1595" s="21">
        <v>0.5</v>
      </c>
      <c r="L1595" s="21">
        <v>24</v>
      </c>
      <c r="M1595" s="21">
        <v>36</v>
      </c>
      <c r="N1595" s="21" t="s">
        <v>4149</v>
      </c>
    </row>
    <row r="1596" spans="1:14" ht="30" customHeight="1" x14ac:dyDescent="0.2">
      <c r="A1596" s="20">
        <f ca="1">+SUBTOTAL(3,$A$3:B1596)</f>
        <v>1595</v>
      </c>
      <c r="B1596" s="21" t="s">
        <v>3638</v>
      </c>
      <c r="C1596" s="21" t="s">
        <v>4098</v>
      </c>
      <c r="D1596" s="16" t="s">
        <v>4150</v>
      </c>
      <c r="E1596" s="21" t="s">
        <v>4151</v>
      </c>
      <c r="F1596" s="21">
        <v>2</v>
      </c>
      <c r="G1596" s="21" t="s">
        <v>33</v>
      </c>
      <c r="H1596" s="21" t="s">
        <v>252</v>
      </c>
      <c r="I1596" s="22">
        <v>2.5</v>
      </c>
      <c r="J1596" s="21">
        <v>10</v>
      </c>
      <c r="K1596" s="21">
        <v>1.75</v>
      </c>
      <c r="L1596" s="21">
        <v>16</v>
      </c>
      <c r="M1596" s="21">
        <v>48</v>
      </c>
      <c r="N1596" s="21" t="s">
        <v>4152</v>
      </c>
    </row>
    <row r="1597" spans="1:14" ht="30" customHeight="1" x14ac:dyDescent="0.2">
      <c r="A1597" s="20">
        <f ca="1">+SUBTOTAL(3,$A$3:B1597)</f>
        <v>1596</v>
      </c>
      <c r="B1597" s="21" t="s">
        <v>3638</v>
      </c>
      <c r="C1597" s="21" t="s">
        <v>4098</v>
      </c>
      <c r="D1597" s="16" t="s">
        <v>4153</v>
      </c>
      <c r="E1597" s="21" t="s">
        <v>4154</v>
      </c>
      <c r="F1597" s="21">
        <v>0.3</v>
      </c>
      <c r="G1597" s="21" t="s">
        <v>559</v>
      </c>
      <c r="H1597" s="21" t="s">
        <v>9</v>
      </c>
      <c r="I1597" s="22">
        <v>2.5</v>
      </c>
      <c r="J1597" s="21">
        <v>50</v>
      </c>
      <c r="K1597" s="21">
        <v>0.4</v>
      </c>
      <c r="L1597" s="21">
        <v>13</v>
      </c>
      <c r="M1597" s="21">
        <v>48</v>
      </c>
      <c r="N1597" s="21" t="s">
        <v>4155</v>
      </c>
    </row>
    <row r="1598" spans="1:14" ht="30" customHeight="1" x14ac:dyDescent="0.2">
      <c r="A1598" s="20">
        <f ca="1">+SUBTOTAL(3,$A$3:B1598)</f>
        <v>1597</v>
      </c>
      <c r="B1598" s="21" t="s">
        <v>3638</v>
      </c>
      <c r="C1598" s="21" t="s">
        <v>4098</v>
      </c>
      <c r="D1598" s="16" t="s">
        <v>4156</v>
      </c>
      <c r="E1598" s="21" t="s">
        <v>4157</v>
      </c>
      <c r="F1598" s="21">
        <v>0.5</v>
      </c>
      <c r="G1598" s="21" t="s">
        <v>559</v>
      </c>
      <c r="H1598" s="21" t="s">
        <v>638</v>
      </c>
      <c r="I1598" s="22">
        <v>2.5</v>
      </c>
      <c r="J1598" s="21">
        <v>15</v>
      </c>
      <c r="K1598" s="21">
        <v>1.7</v>
      </c>
      <c r="L1598" s="21">
        <v>12</v>
      </c>
      <c r="M1598" s="21">
        <v>36</v>
      </c>
      <c r="N1598" s="21" t="s">
        <v>4158</v>
      </c>
    </row>
    <row r="1599" spans="1:14" ht="30" customHeight="1" x14ac:dyDescent="0.2">
      <c r="A1599" s="20">
        <f ca="1">+SUBTOTAL(3,$A$3:B1599)</f>
        <v>1598</v>
      </c>
      <c r="B1599" s="21" t="s">
        <v>3638</v>
      </c>
      <c r="C1599" s="21" t="s">
        <v>4098</v>
      </c>
      <c r="D1599" s="16" t="s">
        <v>4159</v>
      </c>
      <c r="E1599" s="21" t="s">
        <v>4134</v>
      </c>
      <c r="F1599" s="21">
        <v>257</v>
      </c>
      <c r="G1599" s="21" t="s">
        <v>559</v>
      </c>
      <c r="H1599" s="21" t="s">
        <v>506</v>
      </c>
      <c r="I1599" s="22">
        <v>2.4</v>
      </c>
      <c r="J1599" s="21">
        <v>25</v>
      </c>
      <c r="K1599" s="21">
        <v>0.7</v>
      </c>
      <c r="L1599" s="21">
        <v>11</v>
      </c>
      <c r="M1599" s="21">
        <v>36</v>
      </c>
      <c r="N1599" s="21" t="s">
        <v>4135</v>
      </c>
    </row>
    <row r="1600" spans="1:14" ht="30" customHeight="1" x14ac:dyDescent="0.2">
      <c r="A1600" s="20">
        <f ca="1">+SUBTOTAL(3,$A$3:B1600)</f>
        <v>1599</v>
      </c>
      <c r="B1600" s="21" t="s">
        <v>3638</v>
      </c>
      <c r="C1600" s="21" t="s">
        <v>4098</v>
      </c>
      <c r="D1600" s="16" t="s">
        <v>4160</v>
      </c>
      <c r="E1600" s="21" t="s">
        <v>4161</v>
      </c>
      <c r="F1600" s="21">
        <v>400</v>
      </c>
      <c r="G1600" s="21" t="s">
        <v>33</v>
      </c>
      <c r="H1600" s="21" t="s">
        <v>161</v>
      </c>
      <c r="I1600" s="22">
        <v>1.8</v>
      </c>
      <c r="J1600" s="21">
        <v>22</v>
      </c>
      <c r="K1600" s="21">
        <v>0.5</v>
      </c>
      <c r="L1600" s="21">
        <v>12</v>
      </c>
      <c r="M1600" s="21">
        <v>60</v>
      </c>
      <c r="N1600" s="21" t="s">
        <v>4162</v>
      </c>
    </row>
    <row r="1601" spans="1:14" ht="30" customHeight="1" x14ac:dyDescent="0.2">
      <c r="A1601" s="20">
        <f ca="1">+SUBTOTAL(3,$A$3:B1601)</f>
        <v>1600</v>
      </c>
      <c r="B1601" s="21" t="s">
        <v>3638</v>
      </c>
      <c r="C1601" s="21" t="s">
        <v>4098</v>
      </c>
      <c r="D1601" s="16" t="s">
        <v>4163</v>
      </c>
      <c r="E1601" s="21" t="s">
        <v>4164</v>
      </c>
      <c r="F1601" s="21">
        <v>200</v>
      </c>
      <c r="G1601" s="21" t="s">
        <v>33</v>
      </c>
      <c r="H1601" s="21" t="s">
        <v>2438</v>
      </c>
      <c r="I1601" s="22">
        <v>1.8</v>
      </c>
      <c r="J1601" s="21">
        <v>8</v>
      </c>
      <c r="K1601" s="21">
        <v>0.2</v>
      </c>
      <c r="L1601" s="21">
        <v>11</v>
      </c>
      <c r="M1601" s="21">
        <v>60</v>
      </c>
      <c r="N1601" s="21" t="s">
        <v>4162</v>
      </c>
    </row>
    <row r="1602" spans="1:14" ht="30" customHeight="1" x14ac:dyDescent="0.2">
      <c r="A1602" s="20">
        <f ca="1">+SUBTOTAL(3,$A$3:B1602)</f>
        <v>1601</v>
      </c>
      <c r="B1602" s="21" t="s">
        <v>3638</v>
      </c>
      <c r="C1602" s="21" t="s">
        <v>4098</v>
      </c>
      <c r="D1602" s="16" t="s">
        <v>4165</v>
      </c>
      <c r="E1602" s="21" t="s">
        <v>4161</v>
      </c>
      <c r="F1602" s="21">
        <v>500</v>
      </c>
      <c r="G1602" s="21" t="s">
        <v>33</v>
      </c>
      <c r="H1602" s="21" t="s">
        <v>161</v>
      </c>
      <c r="I1602" s="22">
        <v>1.6</v>
      </c>
      <c r="J1602" s="21">
        <v>10</v>
      </c>
      <c r="K1602" s="21">
        <v>0.3</v>
      </c>
      <c r="L1602" s="21">
        <v>11.7</v>
      </c>
      <c r="M1602" s="21">
        <v>60</v>
      </c>
      <c r="N1602" s="21" t="s">
        <v>4162</v>
      </c>
    </row>
    <row r="1603" spans="1:14" ht="30" customHeight="1" x14ac:dyDescent="0.2">
      <c r="A1603" s="20">
        <f ca="1">+SUBTOTAL(3,$A$3:B1603)</f>
        <v>1602</v>
      </c>
      <c r="B1603" s="21" t="s">
        <v>3638</v>
      </c>
      <c r="C1603" s="21" t="s">
        <v>4098</v>
      </c>
      <c r="D1603" s="16" t="s">
        <v>4166</v>
      </c>
      <c r="E1603" s="21" t="s">
        <v>4167</v>
      </c>
      <c r="F1603" s="21">
        <v>0.6</v>
      </c>
      <c r="G1603" s="21" t="s">
        <v>559</v>
      </c>
      <c r="H1603" s="21" t="s">
        <v>17</v>
      </c>
      <c r="I1603" s="22">
        <v>1.5</v>
      </c>
      <c r="J1603" s="21">
        <v>25</v>
      </c>
      <c r="K1603" s="21">
        <v>0.5</v>
      </c>
      <c r="L1603" s="21">
        <v>22</v>
      </c>
      <c r="M1603" s="21">
        <v>24</v>
      </c>
      <c r="N1603" s="21" t="s">
        <v>4168</v>
      </c>
    </row>
    <row r="1604" spans="1:14" ht="30" customHeight="1" x14ac:dyDescent="0.2">
      <c r="A1604" s="20">
        <f ca="1">+SUBTOTAL(3,$A$3:B1604)</f>
        <v>1603</v>
      </c>
      <c r="B1604" s="21" t="s">
        <v>3638</v>
      </c>
      <c r="C1604" s="21" t="s">
        <v>4098</v>
      </c>
      <c r="D1604" s="16" t="s">
        <v>4169</v>
      </c>
      <c r="E1604" s="21" t="s">
        <v>4170</v>
      </c>
      <c r="F1604" s="21">
        <v>0.6</v>
      </c>
      <c r="G1604" s="21" t="s">
        <v>559</v>
      </c>
      <c r="H1604" s="21" t="s">
        <v>79</v>
      </c>
      <c r="I1604" s="22">
        <v>1.5</v>
      </c>
      <c r="J1604" s="21">
        <v>5</v>
      </c>
      <c r="K1604" s="21">
        <v>0.3</v>
      </c>
      <c r="L1604" s="21">
        <v>10</v>
      </c>
      <c r="M1604" s="21">
        <v>48</v>
      </c>
      <c r="N1604" s="21" t="s">
        <v>4171</v>
      </c>
    </row>
    <row r="1605" spans="1:14" ht="30" customHeight="1" x14ac:dyDescent="0.2">
      <c r="A1605" s="20">
        <f ca="1">+SUBTOTAL(3,$A$3:B1605)</f>
        <v>1604</v>
      </c>
      <c r="B1605" s="21" t="s">
        <v>3638</v>
      </c>
      <c r="C1605" s="21" t="s">
        <v>4098</v>
      </c>
      <c r="D1605" s="16" t="s">
        <v>4172</v>
      </c>
      <c r="E1605" s="21" t="s">
        <v>4173</v>
      </c>
      <c r="F1605" s="21">
        <v>300</v>
      </c>
      <c r="G1605" s="21" t="s">
        <v>33</v>
      </c>
      <c r="H1605" s="21" t="s">
        <v>400</v>
      </c>
      <c r="I1605" s="22">
        <v>1.5</v>
      </c>
      <c r="J1605" s="21">
        <v>8</v>
      </c>
      <c r="K1605" s="21">
        <v>0.25</v>
      </c>
      <c r="L1605" s="21">
        <v>12.5</v>
      </c>
      <c r="M1605" s="21">
        <v>48</v>
      </c>
      <c r="N1605" s="21" t="s">
        <v>4135</v>
      </c>
    </row>
    <row r="1606" spans="1:14" ht="30" customHeight="1" x14ac:dyDescent="0.2">
      <c r="A1606" s="20">
        <f ca="1">+SUBTOTAL(3,$A$3:B1606)</f>
        <v>1605</v>
      </c>
      <c r="B1606" s="21" t="s">
        <v>3638</v>
      </c>
      <c r="C1606" s="21" t="s">
        <v>4098</v>
      </c>
      <c r="D1606" s="16" t="s">
        <v>4174</v>
      </c>
      <c r="E1606" s="21" t="s">
        <v>4170</v>
      </c>
      <c r="F1606" s="21">
        <v>0.5</v>
      </c>
      <c r="G1606" s="21" t="s">
        <v>559</v>
      </c>
      <c r="H1606" s="21" t="s">
        <v>17</v>
      </c>
      <c r="I1606" s="22">
        <v>1.2</v>
      </c>
      <c r="J1606" s="21">
        <v>20</v>
      </c>
      <c r="K1606" s="21">
        <v>0.25</v>
      </c>
      <c r="L1606" s="21">
        <v>14</v>
      </c>
      <c r="M1606" s="21">
        <v>48</v>
      </c>
      <c r="N1606" s="21" t="s">
        <v>4175</v>
      </c>
    </row>
    <row r="1607" spans="1:14" ht="30" customHeight="1" x14ac:dyDescent="0.2">
      <c r="A1607" s="20">
        <f ca="1">+SUBTOTAL(3,$A$3:B1607)</f>
        <v>1606</v>
      </c>
      <c r="B1607" s="21" t="s">
        <v>3638</v>
      </c>
      <c r="C1607" s="21" t="s">
        <v>4098</v>
      </c>
      <c r="D1607" s="16" t="s">
        <v>4176</v>
      </c>
      <c r="E1607" s="21" t="s">
        <v>4170</v>
      </c>
      <c r="F1607" s="21">
        <v>0.2</v>
      </c>
      <c r="G1607" s="21" t="s">
        <v>559</v>
      </c>
      <c r="H1607" s="21" t="s">
        <v>17</v>
      </c>
      <c r="I1607" s="22">
        <v>1.3</v>
      </c>
      <c r="J1607" s="21">
        <v>25</v>
      </c>
      <c r="K1607" s="21">
        <v>0.35</v>
      </c>
      <c r="L1607" s="21">
        <v>23</v>
      </c>
      <c r="M1607" s="21">
        <v>36</v>
      </c>
      <c r="N1607" s="21" t="s">
        <v>4177</v>
      </c>
    </row>
    <row r="1608" spans="1:14" ht="30" customHeight="1" x14ac:dyDescent="0.2">
      <c r="A1608" s="20">
        <f ca="1">+SUBTOTAL(3,$A$3:B1608)</f>
        <v>1607</v>
      </c>
      <c r="B1608" s="21" t="s">
        <v>3638</v>
      </c>
      <c r="C1608" s="21" t="s">
        <v>4098</v>
      </c>
      <c r="D1608" s="16" t="s">
        <v>4178</v>
      </c>
      <c r="E1608" s="21" t="s">
        <v>4114</v>
      </c>
      <c r="F1608" s="21">
        <v>0.2</v>
      </c>
      <c r="G1608" s="21" t="s">
        <v>559</v>
      </c>
      <c r="H1608" s="21" t="s">
        <v>9</v>
      </c>
      <c r="I1608" s="22">
        <v>0.8</v>
      </c>
      <c r="J1608" s="21">
        <v>15</v>
      </c>
      <c r="K1608" s="21">
        <v>0.36</v>
      </c>
      <c r="L1608" s="21">
        <v>14</v>
      </c>
      <c r="M1608" s="21">
        <v>36</v>
      </c>
      <c r="N1608" s="21" t="s">
        <v>4179</v>
      </c>
    </row>
    <row r="1609" spans="1:14" ht="30" customHeight="1" x14ac:dyDescent="0.2">
      <c r="A1609" s="20">
        <f ca="1">+SUBTOTAL(3,$A$3:B1609)</f>
        <v>1608</v>
      </c>
      <c r="B1609" s="21" t="s">
        <v>3638</v>
      </c>
      <c r="C1609" s="21" t="s">
        <v>4098</v>
      </c>
      <c r="D1609" s="16" t="s">
        <v>4180</v>
      </c>
      <c r="E1609" s="21" t="s">
        <v>4170</v>
      </c>
      <c r="F1609" s="21">
        <v>0.15</v>
      </c>
      <c r="G1609" s="21" t="s">
        <v>559</v>
      </c>
      <c r="H1609" s="21" t="s">
        <v>934</v>
      </c>
      <c r="I1609" s="22">
        <v>0.6</v>
      </c>
      <c r="J1609" s="21">
        <v>10</v>
      </c>
      <c r="K1609" s="21">
        <v>4.4999999999999998E-2</v>
      </c>
      <c r="L1609" s="21">
        <v>11</v>
      </c>
      <c r="M1609" s="21">
        <v>36</v>
      </c>
      <c r="N1609" s="21" t="s">
        <v>4181</v>
      </c>
    </row>
    <row r="1610" spans="1:14" ht="30" customHeight="1" x14ac:dyDescent="0.2">
      <c r="A1610" s="20">
        <f ca="1">+SUBTOTAL(3,$A$3:B1610)</f>
        <v>1609</v>
      </c>
      <c r="B1610" s="21" t="s">
        <v>3638</v>
      </c>
      <c r="C1610" s="21" t="s">
        <v>4098</v>
      </c>
      <c r="D1610" s="16" t="s">
        <v>4182</v>
      </c>
      <c r="E1610" s="21" t="s">
        <v>4100</v>
      </c>
      <c r="F1610" s="21">
        <v>0.4</v>
      </c>
      <c r="G1610" s="21" t="s">
        <v>559</v>
      </c>
      <c r="H1610" s="21" t="s">
        <v>270</v>
      </c>
      <c r="I1610" s="22">
        <v>0.5</v>
      </c>
      <c r="J1610" s="21">
        <v>10</v>
      </c>
      <c r="K1610" s="21">
        <v>8.8999999999999996E-2</v>
      </c>
      <c r="L1610" s="21">
        <v>18.5</v>
      </c>
      <c r="M1610" s="21">
        <v>30</v>
      </c>
      <c r="N1610" s="21" t="s">
        <v>4183</v>
      </c>
    </row>
    <row r="1611" spans="1:14" ht="30" customHeight="1" x14ac:dyDescent="0.2">
      <c r="A1611" s="20">
        <f ca="1">+SUBTOTAL(3,$A$3:B1611)</f>
        <v>1610</v>
      </c>
      <c r="B1611" s="21" t="s">
        <v>3638</v>
      </c>
      <c r="C1611" s="21" t="s">
        <v>4098</v>
      </c>
      <c r="D1611" s="16" t="s">
        <v>4184</v>
      </c>
      <c r="E1611" s="21" t="s">
        <v>4105</v>
      </c>
      <c r="F1611" s="21">
        <v>0.1</v>
      </c>
      <c r="G1611" s="21" t="s">
        <v>559</v>
      </c>
      <c r="H1611" s="21" t="s">
        <v>506</v>
      </c>
      <c r="I1611" s="22">
        <v>0.6</v>
      </c>
      <c r="J1611" s="21">
        <v>15</v>
      </c>
      <c r="K1611" s="21">
        <v>6.0000000000000001E-3</v>
      </c>
      <c r="L1611" s="21">
        <v>14</v>
      </c>
      <c r="M1611" s="21">
        <v>36</v>
      </c>
      <c r="N1611" s="21" t="s">
        <v>4185</v>
      </c>
    </row>
    <row r="1612" spans="1:14" ht="30" customHeight="1" x14ac:dyDescent="0.2">
      <c r="A1612" s="20">
        <f ca="1">+SUBTOTAL(3,$A$3:B1612)</f>
        <v>1611</v>
      </c>
      <c r="B1612" s="21" t="s">
        <v>3638</v>
      </c>
      <c r="C1612" s="21" t="s">
        <v>4098</v>
      </c>
      <c r="D1612" s="16" t="s">
        <v>4186</v>
      </c>
      <c r="E1612" s="21" t="s">
        <v>4187</v>
      </c>
      <c r="F1612" s="21">
        <v>0.3</v>
      </c>
      <c r="G1612" s="21" t="s">
        <v>33</v>
      </c>
      <c r="H1612" s="21" t="s">
        <v>1678</v>
      </c>
      <c r="I1612" s="22">
        <v>0.4</v>
      </c>
      <c r="J1612" s="21" t="s">
        <v>4188</v>
      </c>
      <c r="K1612" s="21">
        <v>5.0000000000000001E-3</v>
      </c>
      <c r="L1612" s="21">
        <v>17</v>
      </c>
      <c r="M1612" s="21">
        <v>48</v>
      </c>
      <c r="N1612" s="21" t="s">
        <v>4189</v>
      </c>
    </row>
    <row r="1613" spans="1:14" ht="30" customHeight="1" x14ac:dyDescent="0.2">
      <c r="A1613" s="20">
        <f ca="1">+SUBTOTAL(3,$A$3:B1613)</f>
        <v>1612</v>
      </c>
      <c r="B1613" s="21" t="s">
        <v>3638</v>
      </c>
      <c r="C1613" s="21" t="s">
        <v>4098</v>
      </c>
      <c r="D1613" s="16" t="s">
        <v>4190</v>
      </c>
      <c r="E1613" s="21" t="s">
        <v>4191</v>
      </c>
      <c r="F1613" s="21">
        <v>0.2</v>
      </c>
      <c r="G1613" s="21" t="s">
        <v>559</v>
      </c>
      <c r="H1613" s="21" t="s">
        <v>13</v>
      </c>
      <c r="I1613" s="22">
        <v>0.15</v>
      </c>
      <c r="J1613" s="21">
        <v>12</v>
      </c>
      <c r="K1613" s="21">
        <v>4.0000000000000001E-3</v>
      </c>
      <c r="L1613" s="21">
        <v>11.9</v>
      </c>
      <c r="M1613" s="21">
        <v>28</v>
      </c>
      <c r="N1613" s="21" t="s">
        <v>4192</v>
      </c>
    </row>
    <row r="1614" spans="1:14" ht="30" customHeight="1" x14ac:dyDescent="0.2">
      <c r="A1614" s="20">
        <f ca="1">+SUBTOTAL(3,$A$3:B1614)</f>
        <v>1613</v>
      </c>
      <c r="B1614" s="21" t="s">
        <v>3638</v>
      </c>
      <c r="C1614" s="21" t="s">
        <v>4098</v>
      </c>
      <c r="D1614" s="16" t="s">
        <v>4193</v>
      </c>
      <c r="E1614" s="21" t="s">
        <v>4173</v>
      </c>
      <c r="F1614" s="21">
        <v>0.25</v>
      </c>
      <c r="G1614" s="21" t="s">
        <v>559</v>
      </c>
      <c r="H1614" s="21" t="s">
        <v>9</v>
      </c>
      <c r="I1614" s="22">
        <v>0.1</v>
      </c>
      <c r="J1614" s="21" t="s">
        <v>4194</v>
      </c>
      <c r="K1614" s="21">
        <v>2E-3</v>
      </c>
      <c r="L1614" s="21">
        <v>13</v>
      </c>
      <c r="M1614" s="21">
        <v>28</v>
      </c>
      <c r="N1614" s="21" t="s">
        <v>4195</v>
      </c>
    </row>
    <row r="1615" spans="1:14" ht="30" customHeight="1" x14ac:dyDescent="0.2">
      <c r="A1615" s="20">
        <f ca="1">+SUBTOTAL(3,$A$3:B1615)</f>
        <v>1614</v>
      </c>
      <c r="B1615" s="21" t="s">
        <v>3638</v>
      </c>
      <c r="C1615" s="21" t="s">
        <v>4098</v>
      </c>
      <c r="D1615" s="16" t="s">
        <v>4196</v>
      </c>
      <c r="E1615" s="21" t="s">
        <v>4170</v>
      </c>
      <c r="F1615" s="21">
        <v>0.15</v>
      </c>
      <c r="G1615" s="21" t="s">
        <v>559</v>
      </c>
      <c r="H1615" s="21" t="s">
        <v>4197</v>
      </c>
      <c r="I1615" s="22">
        <v>0.1</v>
      </c>
      <c r="J1615" s="21" t="s">
        <v>4194</v>
      </c>
      <c r="K1615" s="21">
        <v>2E-3</v>
      </c>
      <c r="L1615" s="21">
        <v>12</v>
      </c>
      <c r="M1615" s="21">
        <v>24</v>
      </c>
      <c r="N1615" s="21" t="s">
        <v>4198</v>
      </c>
    </row>
    <row r="1616" spans="1:14" ht="30" customHeight="1" x14ac:dyDescent="0.2">
      <c r="A1616" s="20">
        <f ca="1">+SUBTOTAL(3,$A$3:B1616)</f>
        <v>1615</v>
      </c>
      <c r="B1616" s="21" t="s">
        <v>3638</v>
      </c>
      <c r="C1616" s="21" t="s">
        <v>4098</v>
      </c>
      <c r="D1616" s="16" t="s">
        <v>4199</v>
      </c>
      <c r="E1616" s="21" t="s">
        <v>4170</v>
      </c>
      <c r="F1616" s="21">
        <v>0.15</v>
      </c>
      <c r="G1616" s="21" t="s">
        <v>559</v>
      </c>
      <c r="H1616" s="21" t="s">
        <v>4197</v>
      </c>
      <c r="I1616" s="22">
        <v>0.1</v>
      </c>
      <c r="J1616" s="21" t="s">
        <v>4194</v>
      </c>
      <c r="K1616" s="21">
        <v>2E-3</v>
      </c>
      <c r="L1616" s="21">
        <v>14</v>
      </c>
      <c r="M1616" s="21">
        <v>12</v>
      </c>
      <c r="N1616" s="21" t="s">
        <v>4198</v>
      </c>
    </row>
    <row r="1617" spans="1:14" ht="30" customHeight="1" x14ac:dyDescent="0.2">
      <c r="A1617" s="20">
        <f ca="1">+SUBTOTAL(3,$A$3:B1617)</f>
        <v>1616</v>
      </c>
      <c r="B1617" s="21" t="s">
        <v>3638</v>
      </c>
      <c r="C1617" s="21" t="s">
        <v>4200</v>
      </c>
      <c r="D1617" s="16" t="s">
        <v>4201</v>
      </c>
      <c r="E1617" s="21" t="s">
        <v>4202</v>
      </c>
      <c r="F1617" s="21">
        <v>0.12</v>
      </c>
      <c r="G1617" s="21" t="s">
        <v>8</v>
      </c>
      <c r="H1617" s="21" t="s">
        <v>9</v>
      </c>
      <c r="I1617" s="22">
        <v>0.9</v>
      </c>
      <c r="J1617" s="21">
        <v>50</v>
      </c>
      <c r="K1617" s="21">
        <v>0.15</v>
      </c>
      <c r="L1617" s="21">
        <v>18</v>
      </c>
      <c r="M1617" s="21">
        <v>48</v>
      </c>
      <c r="N1617" s="21" t="s">
        <v>4203</v>
      </c>
    </row>
    <row r="1618" spans="1:14" ht="30" customHeight="1" x14ac:dyDescent="0.2">
      <c r="A1618" s="20">
        <f ca="1">+SUBTOTAL(3,$A$3:B1618)</f>
        <v>1617</v>
      </c>
      <c r="B1618" s="21" t="s">
        <v>3638</v>
      </c>
      <c r="C1618" s="21" t="s">
        <v>4200</v>
      </c>
      <c r="D1618" s="16" t="s">
        <v>4204</v>
      </c>
      <c r="E1618" s="21" t="s">
        <v>4205</v>
      </c>
      <c r="F1618" s="21">
        <v>0.06</v>
      </c>
      <c r="G1618" s="21" t="s">
        <v>8</v>
      </c>
      <c r="H1618" s="21" t="s">
        <v>79</v>
      </c>
      <c r="I1618" s="22">
        <v>4.2</v>
      </c>
      <c r="J1618" s="21">
        <v>26</v>
      </c>
      <c r="K1618" s="21">
        <v>1.3</v>
      </c>
      <c r="L1618" s="21">
        <v>33</v>
      </c>
      <c r="M1618" s="21">
        <v>48</v>
      </c>
      <c r="N1618" s="21" t="s">
        <v>4206</v>
      </c>
    </row>
    <row r="1619" spans="1:14" ht="30" customHeight="1" x14ac:dyDescent="0.2">
      <c r="A1619" s="20">
        <f ca="1">+SUBTOTAL(3,$A$3:B1619)</f>
        <v>1618</v>
      </c>
      <c r="B1619" s="21" t="s">
        <v>3638</v>
      </c>
      <c r="C1619" s="21" t="s">
        <v>4200</v>
      </c>
      <c r="D1619" s="16" t="s">
        <v>4207</v>
      </c>
      <c r="E1619" s="21" t="s">
        <v>4205</v>
      </c>
      <c r="F1619" s="21">
        <v>0.04</v>
      </c>
      <c r="G1619" s="21" t="s">
        <v>8</v>
      </c>
      <c r="H1619" s="21" t="s">
        <v>563</v>
      </c>
      <c r="I1619" s="22">
        <v>8.1999999999999993</v>
      </c>
      <c r="J1619" s="21">
        <v>30</v>
      </c>
      <c r="K1619" s="21">
        <v>3</v>
      </c>
      <c r="L1619" s="21">
        <v>48</v>
      </c>
      <c r="M1619" s="21">
        <v>24</v>
      </c>
      <c r="N1619" s="21" t="s">
        <v>4203</v>
      </c>
    </row>
    <row r="1620" spans="1:14" ht="30" customHeight="1" x14ac:dyDescent="0.2">
      <c r="A1620" s="20">
        <f ca="1">+SUBTOTAL(3,$A$3:B1620)</f>
        <v>1619</v>
      </c>
      <c r="B1620" s="21" t="s">
        <v>3638</v>
      </c>
      <c r="C1620" s="21" t="s">
        <v>4200</v>
      </c>
      <c r="D1620" s="16" t="s">
        <v>4208</v>
      </c>
      <c r="E1620" s="21" t="s">
        <v>4205</v>
      </c>
      <c r="F1620" s="21">
        <v>0.05</v>
      </c>
      <c r="G1620" s="21" t="s">
        <v>8</v>
      </c>
      <c r="H1620" s="21" t="s">
        <v>934</v>
      </c>
      <c r="I1620" s="22">
        <v>0.41499999999999998</v>
      </c>
      <c r="J1620" s="21">
        <v>15</v>
      </c>
      <c r="K1620" s="21">
        <v>0.12</v>
      </c>
      <c r="L1620" s="21">
        <v>16</v>
      </c>
      <c r="M1620" s="21">
        <v>36</v>
      </c>
      <c r="N1620" s="21" t="s">
        <v>4209</v>
      </c>
    </row>
    <row r="1621" spans="1:14" ht="30" customHeight="1" x14ac:dyDescent="0.2">
      <c r="A1621" s="20">
        <f ca="1">+SUBTOTAL(3,$A$3:B1621)</f>
        <v>1620</v>
      </c>
      <c r="B1621" s="21" t="s">
        <v>3638</v>
      </c>
      <c r="C1621" s="21" t="s">
        <v>4200</v>
      </c>
      <c r="D1621" s="16" t="s">
        <v>4210</v>
      </c>
      <c r="E1621" s="21" t="s">
        <v>4211</v>
      </c>
      <c r="F1621" s="21">
        <v>7.0000000000000007E-2</v>
      </c>
      <c r="G1621" s="21" t="s">
        <v>33</v>
      </c>
      <c r="H1621" s="21" t="s">
        <v>124</v>
      </c>
      <c r="I1621" s="22">
        <v>1.244</v>
      </c>
      <c r="J1621" s="21">
        <v>46</v>
      </c>
      <c r="K1621" s="21">
        <v>0.5</v>
      </c>
      <c r="L1621" s="21">
        <v>20</v>
      </c>
      <c r="M1621" s="21">
        <v>82</v>
      </c>
      <c r="N1621" s="21" t="s">
        <v>4212</v>
      </c>
    </row>
    <row r="1622" spans="1:14" ht="30" customHeight="1" x14ac:dyDescent="0.2">
      <c r="A1622" s="20">
        <f ca="1">+SUBTOTAL(3,$A$3:B1622)</f>
        <v>1621</v>
      </c>
      <c r="B1622" s="21" t="s">
        <v>3638</v>
      </c>
      <c r="C1622" s="21" t="s">
        <v>4200</v>
      </c>
      <c r="D1622" s="16" t="s">
        <v>4213</v>
      </c>
      <c r="E1622" s="21" t="s">
        <v>4214</v>
      </c>
      <c r="F1622" s="21">
        <v>0.04</v>
      </c>
      <c r="G1622" s="21" t="s">
        <v>8</v>
      </c>
      <c r="H1622" s="21" t="s">
        <v>590</v>
      </c>
      <c r="I1622" s="22">
        <v>32.6</v>
      </c>
      <c r="J1622" s="21">
        <v>190</v>
      </c>
      <c r="K1622" s="21">
        <v>51.2</v>
      </c>
      <c r="L1622" s="21">
        <v>45.3</v>
      </c>
      <c r="M1622" s="21">
        <v>48</v>
      </c>
      <c r="N1622" s="21" t="s">
        <v>4215</v>
      </c>
    </row>
    <row r="1623" spans="1:14" ht="30" customHeight="1" x14ac:dyDescent="0.2">
      <c r="A1623" s="20">
        <f ca="1">+SUBTOTAL(3,$A$3:B1623)</f>
        <v>1622</v>
      </c>
      <c r="B1623" s="21" t="s">
        <v>3638</v>
      </c>
      <c r="C1623" s="21" t="s">
        <v>4200</v>
      </c>
      <c r="D1623" s="16" t="s">
        <v>4216</v>
      </c>
      <c r="E1623" s="21" t="s">
        <v>4217</v>
      </c>
      <c r="F1623" s="21">
        <v>12</v>
      </c>
      <c r="G1623" s="21" t="s">
        <v>8</v>
      </c>
      <c r="H1623" s="21" t="s">
        <v>924</v>
      </c>
      <c r="I1623" s="22">
        <v>0.8</v>
      </c>
      <c r="J1623" s="21">
        <v>20</v>
      </c>
      <c r="K1623" s="21">
        <v>0.6</v>
      </c>
      <c r="L1623" s="21">
        <v>35</v>
      </c>
      <c r="M1623" s="21">
        <v>24</v>
      </c>
      <c r="N1623" s="21" t="s">
        <v>4209</v>
      </c>
    </row>
    <row r="1624" spans="1:14" ht="30" customHeight="1" x14ac:dyDescent="0.2">
      <c r="A1624" s="20">
        <f ca="1">+SUBTOTAL(3,$A$3:B1624)</f>
        <v>1623</v>
      </c>
      <c r="B1624" s="21" t="s">
        <v>3638</v>
      </c>
      <c r="C1624" s="21" t="s">
        <v>4200</v>
      </c>
      <c r="D1624" s="16" t="s">
        <v>4218</v>
      </c>
      <c r="E1624" s="21" t="s">
        <v>4219</v>
      </c>
      <c r="F1624" s="21">
        <v>0.06</v>
      </c>
      <c r="G1624" s="21" t="s">
        <v>33</v>
      </c>
      <c r="H1624" s="21" t="s">
        <v>252</v>
      </c>
      <c r="I1624" s="22">
        <v>4.7</v>
      </c>
      <c r="J1624" s="21">
        <v>100</v>
      </c>
      <c r="K1624" s="21">
        <v>1.7</v>
      </c>
      <c r="L1624" s="21">
        <v>16</v>
      </c>
      <c r="M1624" s="21">
        <v>81</v>
      </c>
      <c r="N1624" s="21" t="s">
        <v>4220</v>
      </c>
    </row>
    <row r="1625" spans="1:14" ht="30" customHeight="1" x14ac:dyDescent="0.2">
      <c r="A1625" s="20">
        <f ca="1">+SUBTOTAL(3,$A$3:B1625)</f>
        <v>1624</v>
      </c>
      <c r="B1625" s="21" t="s">
        <v>3638</v>
      </c>
      <c r="C1625" s="21" t="s">
        <v>4200</v>
      </c>
      <c r="D1625" s="16" t="s">
        <v>4221</v>
      </c>
      <c r="E1625" s="21" t="s">
        <v>4205</v>
      </c>
      <c r="F1625" s="21">
        <v>0.03</v>
      </c>
      <c r="G1625" s="21" t="s">
        <v>8</v>
      </c>
      <c r="H1625" s="21" t="s">
        <v>934</v>
      </c>
      <c r="I1625" s="22">
        <v>0.8</v>
      </c>
      <c r="J1625" s="21">
        <v>20</v>
      </c>
      <c r="K1625" s="21">
        <v>0.9</v>
      </c>
      <c r="L1625" s="21">
        <v>44</v>
      </c>
      <c r="M1625" s="21">
        <v>24</v>
      </c>
      <c r="N1625" s="21" t="s">
        <v>4222</v>
      </c>
    </row>
    <row r="1626" spans="1:14" ht="30" customHeight="1" x14ac:dyDescent="0.2">
      <c r="A1626" s="20">
        <f ca="1">+SUBTOTAL(3,$A$3:B1626)</f>
        <v>1625</v>
      </c>
      <c r="B1626" s="21" t="s">
        <v>3638</v>
      </c>
      <c r="C1626" s="21" t="s">
        <v>4200</v>
      </c>
      <c r="D1626" s="16" t="s">
        <v>1102</v>
      </c>
      <c r="E1626" s="21" t="s">
        <v>4205</v>
      </c>
      <c r="F1626" s="21">
        <v>0.05</v>
      </c>
      <c r="G1626" s="21" t="s">
        <v>8</v>
      </c>
      <c r="H1626" s="21" t="s">
        <v>13</v>
      </c>
      <c r="I1626" s="22">
        <v>0.65900000000000003</v>
      </c>
      <c r="J1626" s="21">
        <v>20</v>
      </c>
      <c r="K1626" s="21">
        <v>0.13</v>
      </c>
      <c r="L1626" s="21">
        <v>17</v>
      </c>
      <c r="M1626" s="21">
        <v>36</v>
      </c>
      <c r="N1626" s="21" t="s">
        <v>4223</v>
      </c>
    </row>
    <row r="1627" spans="1:14" ht="30" customHeight="1" x14ac:dyDescent="0.2">
      <c r="A1627" s="20">
        <f ca="1">+SUBTOTAL(3,$A$3:B1627)</f>
        <v>1626</v>
      </c>
      <c r="B1627" s="21" t="s">
        <v>3638</v>
      </c>
      <c r="C1627" s="21" t="s">
        <v>4200</v>
      </c>
      <c r="D1627" s="16" t="s">
        <v>4224</v>
      </c>
      <c r="E1627" s="21" t="s">
        <v>4225</v>
      </c>
      <c r="F1627" s="21">
        <v>0.5</v>
      </c>
      <c r="G1627" s="21" t="s">
        <v>3</v>
      </c>
      <c r="H1627" s="21" t="s">
        <v>4226</v>
      </c>
      <c r="I1627" s="22">
        <v>2.1</v>
      </c>
      <c r="J1627" s="21">
        <v>15</v>
      </c>
      <c r="K1627" s="21">
        <v>2.181</v>
      </c>
      <c r="L1627" s="21">
        <v>47</v>
      </c>
      <c r="M1627" s="21">
        <v>24</v>
      </c>
      <c r="N1627" s="21" t="s">
        <v>4227</v>
      </c>
    </row>
    <row r="1628" spans="1:14" ht="30" customHeight="1" x14ac:dyDescent="0.2">
      <c r="A1628" s="20">
        <f ca="1">+SUBTOTAL(3,$A$3:B1628)</f>
        <v>1627</v>
      </c>
      <c r="B1628" s="21" t="s">
        <v>3638</v>
      </c>
      <c r="C1628" s="21" t="s">
        <v>4200</v>
      </c>
      <c r="D1628" s="16" t="s">
        <v>4228</v>
      </c>
      <c r="E1628" s="21" t="s">
        <v>4229</v>
      </c>
      <c r="F1628" s="21">
        <v>0.05</v>
      </c>
      <c r="G1628" s="21" t="s">
        <v>8</v>
      </c>
      <c r="H1628" s="21" t="s">
        <v>4230</v>
      </c>
      <c r="I1628" s="22">
        <v>1.0249999999999999</v>
      </c>
      <c r="J1628" s="21">
        <v>36</v>
      </c>
      <c r="K1628" s="21">
        <v>0.79100000000000004</v>
      </c>
      <c r="L1628" s="21">
        <v>46</v>
      </c>
      <c r="M1628" s="21">
        <v>36</v>
      </c>
      <c r="N1628" s="21" t="s">
        <v>4231</v>
      </c>
    </row>
    <row r="1629" spans="1:14" ht="30" customHeight="1" x14ac:dyDescent="0.2">
      <c r="A1629" s="20">
        <f ca="1">+SUBTOTAL(3,$A$3:B1629)</f>
        <v>1628</v>
      </c>
      <c r="B1629" s="21" t="s">
        <v>3638</v>
      </c>
      <c r="C1629" s="21" t="s">
        <v>4200</v>
      </c>
      <c r="D1629" s="16" t="s">
        <v>4232</v>
      </c>
      <c r="E1629" s="21" t="s">
        <v>4214</v>
      </c>
      <c r="F1629" s="21">
        <v>1</v>
      </c>
      <c r="G1629" s="21" t="s">
        <v>8</v>
      </c>
      <c r="H1629" s="21" t="s">
        <v>9</v>
      </c>
      <c r="I1629" s="22">
        <v>2.2999999999999998</v>
      </c>
      <c r="J1629" s="21">
        <v>50</v>
      </c>
      <c r="K1629" s="21">
        <v>2</v>
      </c>
      <c r="L1629" s="21">
        <v>69</v>
      </c>
      <c r="M1629" s="21">
        <v>36</v>
      </c>
      <c r="N1629" s="21" t="s">
        <v>4233</v>
      </c>
    </row>
    <row r="1630" spans="1:14" ht="30" customHeight="1" x14ac:dyDescent="0.2">
      <c r="A1630" s="20">
        <f ca="1">+SUBTOTAL(3,$A$3:B1630)</f>
        <v>1629</v>
      </c>
      <c r="B1630" s="21" t="s">
        <v>3638</v>
      </c>
      <c r="C1630" s="21" t="s">
        <v>4200</v>
      </c>
      <c r="D1630" s="16" t="s">
        <v>4234</v>
      </c>
      <c r="E1630" s="21" t="s">
        <v>4205</v>
      </c>
      <c r="F1630" s="21">
        <v>0.05</v>
      </c>
      <c r="G1630" s="21" t="s">
        <v>8</v>
      </c>
      <c r="H1630" s="21" t="s">
        <v>17</v>
      </c>
      <c r="I1630" s="22">
        <v>1.8</v>
      </c>
      <c r="J1630" s="21">
        <v>60</v>
      </c>
      <c r="K1630" s="21">
        <v>2</v>
      </c>
      <c r="L1630" s="21">
        <v>46</v>
      </c>
      <c r="M1630" s="21">
        <v>24</v>
      </c>
      <c r="N1630" s="21" t="s">
        <v>4235</v>
      </c>
    </row>
    <row r="1631" spans="1:14" ht="30" customHeight="1" x14ac:dyDescent="0.2">
      <c r="A1631" s="20">
        <f ca="1">+SUBTOTAL(3,$A$3:B1631)</f>
        <v>1630</v>
      </c>
      <c r="B1631" s="21" t="s">
        <v>3638</v>
      </c>
      <c r="C1631" s="21" t="s">
        <v>4200</v>
      </c>
      <c r="D1631" s="16" t="s">
        <v>4236</v>
      </c>
      <c r="E1631" s="21" t="s">
        <v>4229</v>
      </c>
      <c r="F1631" s="21">
        <v>0.05</v>
      </c>
      <c r="G1631" s="21" t="s">
        <v>8</v>
      </c>
      <c r="H1631" s="21" t="s">
        <v>81</v>
      </c>
      <c r="I1631" s="22">
        <v>2.2999999999999998</v>
      </c>
      <c r="J1631" s="21">
        <v>90</v>
      </c>
      <c r="K1631" s="21">
        <v>2.1</v>
      </c>
      <c r="L1631" s="21">
        <v>42</v>
      </c>
      <c r="M1631" s="21">
        <v>60</v>
      </c>
      <c r="N1631" s="21" t="s">
        <v>4231</v>
      </c>
    </row>
    <row r="1632" spans="1:14" ht="30" customHeight="1" x14ac:dyDescent="0.2">
      <c r="A1632" s="20">
        <f ca="1">+SUBTOTAL(3,$A$3:B1632)</f>
        <v>1631</v>
      </c>
      <c r="B1632" s="21" t="s">
        <v>3638</v>
      </c>
      <c r="C1632" s="21" t="s">
        <v>4200</v>
      </c>
      <c r="D1632" s="16" t="s">
        <v>4237</v>
      </c>
      <c r="E1632" s="21" t="s">
        <v>4238</v>
      </c>
      <c r="F1632" s="21">
        <v>0.04</v>
      </c>
      <c r="G1632" s="21" t="s">
        <v>8</v>
      </c>
      <c r="H1632" s="21" t="s">
        <v>79</v>
      </c>
      <c r="I1632" s="22">
        <v>2.2999999999999998</v>
      </c>
      <c r="J1632" s="21">
        <v>70</v>
      </c>
      <c r="K1632" s="21">
        <v>1.79</v>
      </c>
      <c r="L1632" s="21">
        <v>39</v>
      </c>
      <c r="M1632" s="21">
        <v>24</v>
      </c>
      <c r="N1632" s="21" t="s">
        <v>4239</v>
      </c>
    </row>
    <row r="1633" spans="1:14" ht="30" customHeight="1" x14ac:dyDescent="0.2">
      <c r="A1633" s="20">
        <f ca="1">+SUBTOTAL(3,$A$3:B1633)</f>
        <v>1632</v>
      </c>
      <c r="B1633" s="21" t="s">
        <v>3638</v>
      </c>
      <c r="C1633" s="21" t="s">
        <v>4200</v>
      </c>
      <c r="D1633" s="16" t="s">
        <v>4240</v>
      </c>
      <c r="E1633" s="21" t="s">
        <v>4205</v>
      </c>
      <c r="F1633" s="21">
        <v>7.0000000000000007E-2</v>
      </c>
      <c r="G1633" s="21" t="s">
        <v>8</v>
      </c>
      <c r="H1633" s="21" t="s">
        <v>934</v>
      </c>
      <c r="I1633" s="22">
        <v>0.56499999999999995</v>
      </c>
      <c r="J1633" s="21">
        <v>20</v>
      </c>
      <c r="K1633" s="21">
        <v>0.9</v>
      </c>
      <c r="L1633" s="21">
        <v>54</v>
      </c>
      <c r="M1633" s="21">
        <v>24</v>
      </c>
      <c r="N1633" s="21" t="s">
        <v>4241</v>
      </c>
    </row>
    <row r="1634" spans="1:14" ht="30" customHeight="1" x14ac:dyDescent="0.2">
      <c r="A1634" s="20">
        <f ca="1">+SUBTOTAL(3,$A$3:B1634)</f>
        <v>1633</v>
      </c>
      <c r="B1634" s="21" t="s">
        <v>3638</v>
      </c>
      <c r="C1634" s="21" t="s">
        <v>4200</v>
      </c>
      <c r="D1634" s="16" t="s">
        <v>4242</v>
      </c>
      <c r="E1634" s="21" t="s">
        <v>4205</v>
      </c>
      <c r="F1634" s="21">
        <v>0.06</v>
      </c>
      <c r="G1634" s="21" t="s">
        <v>8</v>
      </c>
      <c r="H1634" s="21" t="s">
        <v>506</v>
      </c>
      <c r="I1634" s="22">
        <v>0.2</v>
      </c>
      <c r="J1634" s="21">
        <v>15</v>
      </c>
      <c r="K1634" s="21">
        <v>0.6</v>
      </c>
      <c r="L1634" s="21">
        <v>84</v>
      </c>
      <c r="M1634" s="21">
        <v>36</v>
      </c>
      <c r="N1634" s="21" t="s">
        <v>4209</v>
      </c>
    </row>
    <row r="1635" spans="1:14" ht="30" customHeight="1" x14ac:dyDescent="0.2">
      <c r="A1635" s="20">
        <f ca="1">+SUBTOTAL(3,$A$3:B1635)</f>
        <v>1634</v>
      </c>
      <c r="B1635" s="21" t="s">
        <v>3638</v>
      </c>
      <c r="C1635" s="21" t="s">
        <v>4200</v>
      </c>
      <c r="D1635" s="16" t="s">
        <v>4243</v>
      </c>
      <c r="E1635" s="21" t="s">
        <v>4205</v>
      </c>
      <c r="F1635" s="21">
        <v>0.06</v>
      </c>
      <c r="G1635" s="21" t="s">
        <v>8</v>
      </c>
      <c r="H1635" s="21" t="s">
        <v>81</v>
      </c>
      <c r="I1635" s="22">
        <v>3.2730000000000001</v>
      </c>
      <c r="J1635" s="21">
        <v>44</v>
      </c>
      <c r="K1635" s="21">
        <v>2.073</v>
      </c>
      <c r="L1635" s="21">
        <v>41</v>
      </c>
      <c r="M1635" s="21">
        <v>60</v>
      </c>
      <c r="N1635" s="21" t="s">
        <v>4244</v>
      </c>
    </row>
    <row r="1636" spans="1:14" ht="30" customHeight="1" x14ac:dyDescent="0.2">
      <c r="A1636" s="20">
        <f ca="1">+SUBTOTAL(3,$A$3:B1636)</f>
        <v>1635</v>
      </c>
      <c r="B1636" s="21" t="s">
        <v>3638</v>
      </c>
      <c r="C1636" s="21" t="s">
        <v>4200</v>
      </c>
      <c r="D1636" s="16" t="s">
        <v>4245</v>
      </c>
      <c r="E1636" s="21" t="s">
        <v>4246</v>
      </c>
      <c r="F1636" s="21">
        <v>0.15</v>
      </c>
      <c r="G1636" s="21" t="s">
        <v>8</v>
      </c>
      <c r="H1636" s="21" t="s">
        <v>79</v>
      </c>
      <c r="I1636" s="22">
        <v>3</v>
      </c>
      <c r="J1636" s="21">
        <v>15</v>
      </c>
      <c r="K1636" s="21">
        <v>0.9</v>
      </c>
      <c r="L1636" s="21">
        <v>26</v>
      </c>
      <c r="M1636" s="21">
        <v>60</v>
      </c>
      <c r="N1636" s="21" t="s">
        <v>4239</v>
      </c>
    </row>
    <row r="1637" spans="1:14" ht="30" customHeight="1" x14ac:dyDescent="0.2">
      <c r="A1637" s="20">
        <f ca="1">+SUBTOTAL(3,$A$3:B1637)</f>
        <v>1636</v>
      </c>
      <c r="B1637" s="21" t="s">
        <v>3638</v>
      </c>
      <c r="C1637" s="21" t="s">
        <v>4200</v>
      </c>
      <c r="D1637" s="16" t="s">
        <v>4247</v>
      </c>
      <c r="E1637" s="21" t="s">
        <v>4238</v>
      </c>
      <c r="F1637" s="21">
        <v>0.06</v>
      </c>
      <c r="G1637" s="21" t="s">
        <v>8</v>
      </c>
      <c r="H1637" s="21" t="s">
        <v>79</v>
      </c>
      <c r="I1637" s="22">
        <v>14.5</v>
      </c>
      <c r="J1637" s="21">
        <v>150</v>
      </c>
      <c r="K1637" s="21">
        <v>3.9860000000000002</v>
      </c>
      <c r="L1637" s="21">
        <v>37</v>
      </c>
      <c r="M1637" s="21">
        <v>48</v>
      </c>
      <c r="N1637" s="21" t="s">
        <v>4239</v>
      </c>
    </row>
    <row r="1638" spans="1:14" ht="30" customHeight="1" x14ac:dyDescent="0.2">
      <c r="A1638" s="20">
        <f ca="1">+SUBTOTAL(3,$A$3:B1638)</f>
        <v>1637</v>
      </c>
      <c r="B1638" s="21" t="s">
        <v>3638</v>
      </c>
      <c r="C1638" s="21" t="s">
        <v>4200</v>
      </c>
      <c r="D1638" s="16" t="s">
        <v>4248</v>
      </c>
      <c r="E1638" s="21" t="s">
        <v>4249</v>
      </c>
      <c r="F1638" s="21">
        <v>0.05</v>
      </c>
      <c r="G1638" s="21" t="s">
        <v>8</v>
      </c>
      <c r="H1638" s="21" t="s">
        <v>81</v>
      </c>
      <c r="I1638" s="22">
        <v>0.5</v>
      </c>
      <c r="J1638" s="21">
        <v>45</v>
      </c>
      <c r="K1638" s="21">
        <v>0.15</v>
      </c>
      <c r="L1638" s="21">
        <v>19</v>
      </c>
      <c r="M1638" s="21">
        <v>36</v>
      </c>
      <c r="N1638" s="21" t="s">
        <v>4209</v>
      </c>
    </row>
    <row r="1639" spans="1:14" ht="30" customHeight="1" x14ac:dyDescent="0.2">
      <c r="A1639" s="20">
        <f ca="1">+SUBTOTAL(3,$A$3:B1639)</f>
        <v>1638</v>
      </c>
      <c r="B1639" s="21" t="s">
        <v>3638</v>
      </c>
      <c r="C1639" s="21" t="s">
        <v>4200</v>
      </c>
      <c r="D1639" s="16" t="s">
        <v>4250</v>
      </c>
      <c r="E1639" s="21" t="s">
        <v>4251</v>
      </c>
      <c r="F1639" s="21">
        <v>0.2</v>
      </c>
      <c r="G1639" s="21" t="s">
        <v>8</v>
      </c>
      <c r="H1639" s="21" t="s">
        <v>934</v>
      </c>
      <c r="I1639" s="22">
        <v>0.3</v>
      </c>
      <c r="J1639" s="21">
        <v>30</v>
      </c>
      <c r="K1639" s="21">
        <v>0.1</v>
      </c>
      <c r="L1639" s="21">
        <v>22</v>
      </c>
      <c r="M1639" s="21">
        <v>72</v>
      </c>
      <c r="N1639" s="21" t="s">
        <v>4209</v>
      </c>
    </row>
    <row r="1640" spans="1:14" ht="30" customHeight="1" x14ac:dyDescent="0.2">
      <c r="A1640" s="20">
        <f ca="1">+SUBTOTAL(3,$A$3:B1640)</f>
        <v>1639</v>
      </c>
      <c r="B1640" s="21" t="s">
        <v>3638</v>
      </c>
      <c r="C1640" s="21" t="s">
        <v>4200</v>
      </c>
      <c r="D1640" s="16" t="s">
        <v>4252</v>
      </c>
      <c r="E1640" s="21" t="s">
        <v>4253</v>
      </c>
      <c r="F1640" s="21">
        <v>100</v>
      </c>
      <c r="G1640" s="21" t="s">
        <v>33</v>
      </c>
      <c r="H1640" s="21" t="s">
        <v>400</v>
      </c>
      <c r="I1640" s="22">
        <v>0.9</v>
      </c>
      <c r="J1640" s="21">
        <v>50</v>
      </c>
      <c r="K1640" s="21">
        <v>1.4</v>
      </c>
      <c r="L1640" s="21">
        <v>69</v>
      </c>
      <c r="M1640" s="21">
        <v>48</v>
      </c>
      <c r="N1640" s="21" t="s">
        <v>4254</v>
      </c>
    </row>
    <row r="1641" spans="1:14" ht="30" customHeight="1" x14ac:dyDescent="0.2">
      <c r="A1641" s="20">
        <f ca="1">+SUBTOTAL(3,$A$3:B1641)</f>
        <v>1640</v>
      </c>
      <c r="B1641" s="21" t="s">
        <v>3638</v>
      </c>
      <c r="C1641" s="21" t="s">
        <v>4200</v>
      </c>
      <c r="D1641" s="16" t="s">
        <v>4255</v>
      </c>
      <c r="E1641" s="21" t="s">
        <v>4205</v>
      </c>
      <c r="F1641" s="21">
        <v>0.05</v>
      </c>
      <c r="G1641" s="21" t="s">
        <v>8</v>
      </c>
      <c r="H1641" s="21" t="s">
        <v>79</v>
      </c>
      <c r="I1641" s="22">
        <v>2.2999999999999998</v>
      </c>
      <c r="J1641" s="21">
        <v>50</v>
      </c>
      <c r="K1641" s="21">
        <v>2.5</v>
      </c>
      <c r="L1641" s="21">
        <v>43</v>
      </c>
      <c r="M1641" s="21">
        <v>60</v>
      </c>
      <c r="N1641" s="21" t="s">
        <v>4256</v>
      </c>
    </row>
    <row r="1642" spans="1:14" ht="30" customHeight="1" x14ac:dyDescent="0.2">
      <c r="A1642" s="20">
        <f ca="1">+SUBTOTAL(3,$A$3:B1642)</f>
        <v>1641</v>
      </c>
      <c r="B1642" s="21" t="s">
        <v>3638</v>
      </c>
      <c r="C1642" s="21" t="s">
        <v>4200</v>
      </c>
      <c r="D1642" s="16" t="s">
        <v>4257</v>
      </c>
      <c r="E1642" s="21" t="s">
        <v>4249</v>
      </c>
      <c r="F1642" s="21">
        <v>1</v>
      </c>
      <c r="G1642" s="21" t="s">
        <v>8</v>
      </c>
      <c r="H1642" s="21" t="s">
        <v>17</v>
      </c>
      <c r="I1642" s="22">
        <v>3</v>
      </c>
      <c r="J1642" s="21">
        <v>75</v>
      </c>
      <c r="K1642" s="21">
        <v>0.54100000000000004</v>
      </c>
      <c r="L1642" s="21">
        <v>48</v>
      </c>
      <c r="M1642" s="21">
        <v>53</v>
      </c>
      <c r="N1642" s="21" t="s">
        <v>4258</v>
      </c>
    </row>
    <row r="1643" spans="1:14" ht="30" customHeight="1" x14ac:dyDescent="0.2">
      <c r="A1643" s="20">
        <f ca="1">+SUBTOTAL(3,$A$3:B1643)</f>
        <v>1642</v>
      </c>
      <c r="B1643" s="21" t="s">
        <v>3638</v>
      </c>
      <c r="C1643" s="21" t="s">
        <v>4200</v>
      </c>
      <c r="D1643" s="16" t="s">
        <v>4259</v>
      </c>
      <c r="E1643" s="21" t="s">
        <v>4260</v>
      </c>
      <c r="F1643" s="21">
        <v>0.09</v>
      </c>
      <c r="G1643" s="21" t="s">
        <v>8</v>
      </c>
      <c r="H1643" s="21" t="s">
        <v>9</v>
      </c>
      <c r="I1643" s="22">
        <v>9</v>
      </c>
      <c r="J1643" s="21">
        <v>50</v>
      </c>
      <c r="K1643" s="21">
        <v>1.4</v>
      </c>
      <c r="L1643" s="21">
        <v>46</v>
      </c>
      <c r="M1643" s="21">
        <v>69</v>
      </c>
      <c r="N1643" s="21" t="s">
        <v>4261</v>
      </c>
    </row>
    <row r="1644" spans="1:14" ht="30" customHeight="1" x14ac:dyDescent="0.2">
      <c r="A1644" s="20">
        <f ca="1">+SUBTOTAL(3,$A$3:B1644)</f>
        <v>1643</v>
      </c>
      <c r="B1644" s="21" t="s">
        <v>3638</v>
      </c>
      <c r="C1644" s="21" t="s">
        <v>4200</v>
      </c>
      <c r="D1644" s="16" t="s">
        <v>4262</v>
      </c>
      <c r="E1644" s="21" t="s">
        <v>4263</v>
      </c>
      <c r="F1644" s="21">
        <v>0.04</v>
      </c>
      <c r="G1644" s="21" t="s">
        <v>8</v>
      </c>
      <c r="H1644" s="21" t="s">
        <v>506</v>
      </c>
      <c r="I1644" s="22">
        <v>0.6</v>
      </c>
      <c r="J1644" s="21">
        <v>25</v>
      </c>
      <c r="K1644" s="21">
        <v>1.5</v>
      </c>
      <c r="L1644" s="21">
        <v>69</v>
      </c>
      <c r="M1644" s="21">
        <v>27.2</v>
      </c>
      <c r="N1644" s="21" t="s">
        <v>4264</v>
      </c>
    </row>
    <row r="1645" spans="1:14" ht="30" customHeight="1" x14ac:dyDescent="0.2">
      <c r="A1645" s="20">
        <f ca="1">+SUBTOTAL(3,$A$3:B1645)</f>
        <v>1644</v>
      </c>
      <c r="B1645" s="21" t="s">
        <v>3638</v>
      </c>
      <c r="C1645" s="21" t="s">
        <v>4200</v>
      </c>
      <c r="D1645" s="16" t="s">
        <v>4265</v>
      </c>
      <c r="E1645" s="21" t="s">
        <v>4205</v>
      </c>
      <c r="F1645" s="21">
        <v>5</v>
      </c>
      <c r="G1645" s="21" t="s">
        <v>8</v>
      </c>
      <c r="H1645" s="21" t="s">
        <v>81</v>
      </c>
      <c r="I1645" s="22">
        <v>0.3</v>
      </c>
      <c r="J1645" s="21">
        <v>15</v>
      </c>
      <c r="K1645" s="21">
        <v>0.3</v>
      </c>
      <c r="L1645" s="21">
        <v>43</v>
      </c>
      <c r="M1645" s="21">
        <v>60</v>
      </c>
      <c r="N1645" s="21" t="s">
        <v>4239</v>
      </c>
    </row>
    <row r="1646" spans="1:14" ht="30" customHeight="1" x14ac:dyDescent="0.2">
      <c r="A1646" s="20">
        <f ca="1">+SUBTOTAL(3,$A$3:B1646)</f>
        <v>1645</v>
      </c>
      <c r="B1646" s="21" t="s">
        <v>3638</v>
      </c>
      <c r="C1646" s="21" t="s">
        <v>4200</v>
      </c>
      <c r="D1646" s="16" t="s">
        <v>4266</v>
      </c>
      <c r="E1646" s="21" t="s">
        <v>4267</v>
      </c>
      <c r="F1646" s="21">
        <v>1</v>
      </c>
      <c r="G1646" s="21" t="s">
        <v>8</v>
      </c>
      <c r="H1646" s="21" t="s">
        <v>4</v>
      </c>
      <c r="I1646" s="22">
        <v>2.1</v>
      </c>
      <c r="J1646" s="21">
        <v>15</v>
      </c>
      <c r="K1646" s="21">
        <v>2.1</v>
      </c>
      <c r="L1646" s="21">
        <v>47</v>
      </c>
      <c r="M1646" s="21">
        <v>60</v>
      </c>
      <c r="N1646" s="21" t="s">
        <v>4268</v>
      </c>
    </row>
    <row r="1647" spans="1:14" ht="30" customHeight="1" x14ac:dyDescent="0.2">
      <c r="A1647" s="20">
        <f ca="1">+SUBTOTAL(3,$A$3:B1647)</f>
        <v>1646</v>
      </c>
      <c r="B1647" s="21" t="s">
        <v>3638</v>
      </c>
      <c r="C1647" s="21" t="s">
        <v>4200</v>
      </c>
      <c r="D1647" s="16" t="s">
        <v>4269</v>
      </c>
      <c r="E1647" s="21" t="s">
        <v>4253</v>
      </c>
      <c r="F1647" s="21">
        <v>0.05</v>
      </c>
      <c r="G1647" s="21" t="s">
        <v>3</v>
      </c>
      <c r="H1647" s="21" t="s">
        <v>4</v>
      </c>
      <c r="I1647" s="22">
        <v>7</v>
      </c>
      <c r="J1647" s="21">
        <v>60</v>
      </c>
      <c r="K1647" s="21">
        <v>5.4</v>
      </c>
      <c r="L1647" s="21">
        <v>39</v>
      </c>
      <c r="M1647" s="21">
        <v>71</v>
      </c>
      <c r="N1647" s="21" t="s">
        <v>4270</v>
      </c>
    </row>
    <row r="1648" spans="1:14" ht="30" customHeight="1" x14ac:dyDescent="0.2">
      <c r="A1648" s="20">
        <f ca="1">+SUBTOTAL(3,$A$3:B1648)</f>
        <v>1647</v>
      </c>
      <c r="B1648" s="21" t="s">
        <v>3638</v>
      </c>
      <c r="C1648" s="21" t="s">
        <v>4200</v>
      </c>
      <c r="D1648" s="16" t="s">
        <v>4271</v>
      </c>
      <c r="E1648" s="21" t="s">
        <v>4205</v>
      </c>
      <c r="F1648" s="21">
        <v>0.06</v>
      </c>
      <c r="G1648" s="21" t="s">
        <v>8</v>
      </c>
      <c r="H1648" s="21" t="s">
        <v>934</v>
      </c>
      <c r="I1648" s="22">
        <v>0.8</v>
      </c>
      <c r="J1648" s="21">
        <v>20</v>
      </c>
      <c r="K1648" s="21">
        <v>0.9</v>
      </c>
      <c r="L1648" s="21">
        <v>44</v>
      </c>
      <c r="M1648" s="21">
        <v>60</v>
      </c>
      <c r="N1648" s="21" t="s">
        <v>4209</v>
      </c>
    </row>
    <row r="1649" spans="1:14" ht="30" customHeight="1" x14ac:dyDescent="0.2">
      <c r="A1649" s="20">
        <f ca="1">+SUBTOTAL(3,$A$3:B1649)</f>
        <v>1648</v>
      </c>
      <c r="B1649" s="21" t="s">
        <v>3638</v>
      </c>
      <c r="C1649" s="21" t="s">
        <v>4200</v>
      </c>
      <c r="D1649" s="16" t="s">
        <v>4272</v>
      </c>
      <c r="E1649" s="21" t="s">
        <v>4205</v>
      </c>
      <c r="F1649" s="21">
        <v>0.05</v>
      </c>
      <c r="G1649" s="21" t="s">
        <v>8</v>
      </c>
      <c r="H1649" s="21" t="s">
        <v>79</v>
      </c>
      <c r="I1649" s="22">
        <v>5.0199999999999996</v>
      </c>
      <c r="J1649" s="21">
        <v>70</v>
      </c>
      <c r="K1649" s="21">
        <v>4.0999999999999996</v>
      </c>
      <c r="L1649" s="21">
        <v>39</v>
      </c>
      <c r="M1649" s="21">
        <v>60</v>
      </c>
      <c r="N1649" s="21" t="s">
        <v>4273</v>
      </c>
    </row>
    <row r="1650" spans="1:14" ht="30" customHeight="1" x14ac:dyDescent="0.2">
      <c r="A1650" s="20">
        <f ca="1">+SUBTOTAL(3,$A$3:B1650)</f>
        <v>1649</v>
      </c>
      <c r="B1650" s="21" t="s">
        <v>3638</v>
      </c>
      <c r="C1650" s="21" t="s">
        <v>4200</v>
      </c>
      <c r="D1650" s="16" t="s">
        <v>4274</v>
      </c>
      <c r="E1650" s="21" t="s">
        <v>4205</v>
      </c>
      <c r="F1650" s="21">
        <v>0.5</v>
      </c>
      <c r="G1650" s="21" t="s">
        <v>8</v>
      </c>
      <c r="H1650" s="21" t="s">
        <v>81</v>
      </c>
      <c r="I1650" s="22">
        <v>0.73699999999999999</v>
      </c>
      <c r="J1650" s="21">
        <v>50</v>
      </c>
      <c r="K1650" s="21">
        <v>0.4</v>
      </c>
      <c r="L1650" s="21">
        <v>25</v>
      </c>
      <c r="M1650" s="21">
        <v>48</v>
      </c>
      <c r="N1650" s="21" t="s">
        <v>4209</v>
      </c>
    </row>
    <row r="1651" spans="1:14" ht="30" customHeight="1" x14ac:dyDescent="0.2">
      <c r="A1651" s="20">
        <f ca="1">+SUBTOTAL(3,$A$3:B1651)</f>
        <v>1650</v>
      </c>
      <c r="B1651" s="21" t="s">
        <v>3638</v>
      </c>
      <c r="C1651" s="21" t="s">
        <v>4200</v>
      </c>
      <c r="D1651" s="16" t="s">
        <v>57</v>
      </c>
      <c r="E1651" s="21" t="s">
        <v>4229</v>
      </c>
      <c r="F1651" s="21">
        <v>0.05</v>
      </c>
      <c r="G1651" s="21" t="s">
        <v>33</v>
      </c>
      <c r="H1651" s="21" t="s">
        <v>691</v>
      </c>
      <c r="I1651" s="22">
        <v>1.0740000000000001</v>
      </c>
      <c r="J1651" s="21">
        <v>30</v>
      </c>
      <c r="K1651" s="21">
        <v>0.63400000000000001</v>
      </c>
      <c r="L1651" s="21">
        <v>75</v>
      </c>
      <c r="M1651" s="21">
        <v>60</v>
      </c>
      <c r="N1651" s="21" t="s">
        <v>4275</v>
      </c>
    </row>
    <row r="1652" spans="1:14" ht="30" customHeight="1" x14ac:dyDescent="0.2">
      <c r="A1652" s="20">
        <f ca="1">+SUBTOTAL(3,$A$3:B1652)</f>
        <v>1651</v>
      </c>
      <c r="B1652" s="21" t="s">
        <v>3638</v>
      </c>
      <c r="C1652" s="21" t="s">
        <v>4200</v>
      </c>
      <c r="D1652" s="16" t="s">
        <v>4276</v>
      </c>
      <c r="E1652" s="21" t="s">
        <v>4205</v>
      </c>
      <c r="F1652" s="21">
        <v>0.04</v>
      </c>
      <c r="G1652" s="21" t="s">
        <v>8</v>
      </c>
      <c r="H1652" s="21" t="s">
        <v>506</v>
      </c>
      <c r="I1652" s="22">
        <v>1.8</v>
      </c>
      <c r="J1652" s="21">
        <v>45</v>
      </c>
      <c r="K1652" s="21">
        <v>0.5</v>
      </c>
      <c r="L1652" s="21">
        <v>23</v>
      </c>
      <c r="M1652" s="21">
        <v>48</v>
      </c>
      <c r="N1652" s="21" t="s">
        <v>4239</v>
      </c>
    </row>
    <row r="1653" spans="1:14" ht="30" customHeight="1" x14ac:dyDescent="0.2">
      <c r="A1653" s="20">
        <f ca="1">+SUBTOTAL(3,$A$3:B1653)</f>
        <v>1652</v>
      </c>
      <c r="B1653" s="21" t="s">
        <v>3638</v>
      </c>
      <c r="C1653" s="21" t="s">
        <v>4200</v>
      </c>
      <c r="D1653" s="16" t="s">
        <v>4277</v>
      </c>
      <c r="E1653" s="21" t="s">
        <v>4219</v>
      </c>
      <c r="F1653" s="21">
        <v>10</v>
      </c>
      <c r="G1653" s="21" t="s">
        <v>33</v>
      </c>
      <c r="H1653" s="21" t="s">
        <v>161</v>
      </c>
      <c r="I1653" s="22">
        <v>0.8</v>
      </c>
      <c r="J1653" s="21">
        <v>30</v>
      </c>
      <c r="K1653" s="21">
        <v>3.4</v>
      </c>
      <c r="L1653" s="21">
        <v>79</v>
      </c>
      <c r="M1653" s="21">
        <v>94</v>
      </c>
      <c r="N1653" s="21" t="s">
        <v>4278</v>
      </c>
    </row>
    <row r="1654" spans="1:14" ht="30" customHeight="1" x14ac:dyDescent="0.2">
      <c r="A1654" s="20">
        <f ca="1">+SUBTOTAL(3,$A$3:B1654)</f>
        <v>1653</v>
      </c>
      <c r="B1654" s="21" t="s">
        <v>3638</v>
      </c>
      <c r="C1654" s="21" t="s">
        <v>4200</v>
      </c>
      <c r="D1654" s="16" t="s">
        <v>4279</v>
      </c>
      <c r="E1654" s="21" t="s">
        <v>4205</v>
      </c>
      <c r="F1654" s="21">
        <v>0.04</v>
      </c>
      <c r="G1654" s="21" t="s">
        <v>8</v>
      </c>
      <c r="H1654" s="21" t="s">
        <v>924</v>
      </c>
      <c r="I1654" s="22">
        <v>2.5</v>
      </c>
      <c r="J1654" s="21">
        <v>45</v>
      </c>
      <c r="K1654" s="21">
        <v>0.9</v>
      </c>
      <c r="L1654" s="21">
        <v>22</v>
      </c>
      <c r="M1654" s="21">
        <v>67</v>
      </c>
      <c r="N1654" s="21" t="s">
        <v>4239</v>
      </c>
    </row>
    <row r="1655" spans="1:14" ht="30" customHeight="1" x14ac:dyDescent="0.2">
      <c r="A1655" s="20">
        <f ca="1">+SUBTOTAL(3,$A$3:B1655)</f>
        <v>1654</v>
      </c>
      <c r="B1655" s="21" t="s">
        <v>3638</v>
      </c>
      <c r="C1655" s="21" t="s">
        <v>4200</v>
      </c>
      <c r="D1655" s="16" t="s">
        <v>4280</v>
      </c>
      <c r="E1655" s="21" t="s">
        <v>4281</v>
      </c>
      <c r="F1655" s="21">
        <v>2</v>
      </c>
      <c r="G1655" s="21" t="s">
        <v>8</v>
      </c>
      <c r="H1655" s="21" t="s">
        <v>17</v>
      </c>
      <c r="I1655" s="22">
        <v>1.8</v>
      </c>
      <c r="J1655" s="21">
        <v>60</v>
      </c>
      <c r="K1655" s="21">
        <v>0.9</v>
      </c>
      <c r="L1655" s="21">
        <v>35</v>
      </c>
      <c r="M1655" s="21">
        <v>81</v>
      </c>
      <c r="N1655" s="21" t="s">
        <v>4209</v>
      </c>
    </row>
    <row r="1656" spans="1:14" ht="30" customHeight="1" x14ac:dyDescent="0.2">
      <c r="A1656" s="20">
        <f ca="1">+SUBTOTAL(3,$A$3:B1656)</f>
        <v>1655</v>
      </c>
      <c r="B1656" s="21" t="s">
        <v>3638</v>
      </c>
      <c r="C1656" s="21" t="s">
        <v>4200</v>
      </c>
      <c r="D1656" s="16" t="s">
        <v>4282</v>
      </c>
      <c r="E1656" s="21" t="s">
        <v>4205</v>
      </c>
      <c r="F1656" s="21">
        <v>0.04</v>
      </c>
      <c r="G1656" s="21" t="s">
        <v>8</v>
      </c>
      <c r="H1656" s="21" t="s">
        <v>9</v>
      </c>
      <c r="I1656" s="22">
        <v>0.8</v>
      </c>
      <c r="J1656" s="21">
        <v>30</v>
      </c>
      <c r="K1656" s="21">
        <v>0.98899999999999999</v>
      </c>
      <c r="L1656" s="21">
        <v>46</v>
      </c>
      <c r="M1656" s="21">
        <v>32</v>
      </c>
      <c r="N1656" s="21" t="s">
        <v>4239</v>
      </c>
    </row>
    <row r="1657" spans="1:14" ht="30" customHeight="1" x14ac:dyDescent="0.2">
      <c r="A1657" s="20">
        <f ca="1">+SUBTOTAL(3,$A$3:B1657)</f>
        <v>1656</v>
      </c>
      <c r="B1657" s="21" t="s">
        <v>3638</v>
      </c>
      <c r="C1657" s="21" t="s">
        <v>4283</v>
      </c>
      <c r="D1657" s="16" t="s">
        <v>4284</v>
      </c>
      <c r="E1657" s="21" t="s">
        <v>4285</v>
      </c>
      <c r="F1657" s="21">
        <v>10</v>
      </c>
      <c r="G1657" s="21" t="s">
        <v>8</v>
      </c>
      <c r="H1657" s="21" t="s">
        <v>1347</v>
      </c>
      <c r="I1657" s="22">
        <v>6.1619999999999999</v>
      </c>
      <c r="J1657" s="21">
        <v>203</v>
      </c>
      <c r="K1657" s="21">
        <v>10.1</v>
      </c>
      <c r="L1657" s="21">
        <v>57.7</v>
      </c>
      <c r="M1657" s="21">
        <v>60</v>
      </c>
      <c r="N1657" s="21" t="s">
        <v>4203</v>
      </c>
    </row>
    <row r="1658" spans="1:14" ht="30" customHeight="1" x14ac:dyDescent="0.2">
      <c r="A1658" s="20">
        <f ca="1">+SUBTOTAL(3,$A$3:B1658)</f>
        <v>1657</v>
      </c>
      <c r="B1658" s="21" t="s">
        <v>3638</v>
      </c>
      <c r="C1658" s="21" t="s">
        <v>4283</v>
      </c>
      <c r="D1658" s="16" t="s">
        <v>4286</v>
      </c>
      <c r="E1658" s="21" t="s">
        <v>4287</v>
      </c>
      <c r="F1658" s="21">
        <v>0.1</v>
      </c>
      <c r="G1658" s="21" t="s">
        <v>8</v>
      </c>
      <c r="H1658" s="21" t="s">
        <v>79</v>
      </c>
      <c r="I1658" s="22">
        <v>12</v>
      </c>
      <c r="J1658" s="21">
        <v>45</v>
      </c>
      <c r="K1658" s="21">
        <v>12.5</v>
      </c>
      <c r="L1658" s="21">
        <v>91</v>
      </c>
      <c r="M1658" s="21">
        <v>54</v>
      </c>
      <c r="N1658" s="21" t="s">
        <v>4273</v>
      </c>
    </row>
    <row r="1659" spans="1:14" ht="30" customHeight="1" x14ac:dyDescent="0.2">
      <c r="A1659" s="20">
        <f ca="1">+SUBTOTAL(3,$A$3:B1659)</f>
        <v>1658</v>
      </c>
      <c r="B1659" s="21" t="s">
        <v>3638</v>
      </c>
      <c r="C1659" s="21" t="s">
        <v>4283</v>
      </c>
      <c r="D1659" s="16" t="s">
        <v>4288</v>
      </c>
      <c r="E1659" s="21" t="s">
        <v>4287</v>
      </c>
      <c r="F1659" s="21">
        <v>0.1</v>
      </c>
      <c r="G1659" s="21" t="s">
        <v>8</v>
      </c>
      <c r="H1659" s="21" t="s">
        <v>81</v>
      </c>
      <c r="I1659" s="22">
        <v>0.42</v>
      </c>
      <c r="J1659" s="21">
        <v>150</v>
      </c>
      <c r="K1659" s="21">
        <v>0.06</v>
      </c>
      <c r="L1659" s="21">
        <v>62</v>
      </c>
      <c r="M1659" s="21">
        <v>62</v>
      </c>
      <c r="N1659" s="21" t="s">
        <v>4203</v>
      </c>
    </row>
    <row r="1660" spans="1:14" ht="30" customHeight="1" x14ac:dyDescent="0.2">
      <c r="A1660" s="20">
        <f ca="1">+SUBTOTAL(3,$A$3:B1660)</f>
        <v>1659</v>
      </c>
      <c r="B1660" s="21" t="s">
        <v>3638</v>
      </c>
      <c r="C1660" s="21" t="s">
        <v>4283</v>
      </c>
      <c r="D1660" s="16" t="s">
        <v>4289</v>
      </c>
      <c r="E1660" s="21" t="s">
        <v>4287</v>
      </c>
      <c r="F1660" s="21">
        <v>0.1</v>
      </c>
      <c r="G1660" s="21" t="s">
        <v>8</v>
      </c>
      <c r="H1660" s="21" t="s">
        <v>934</v>
      </c>
      <c r="I1660" s="22">
        <v>0.5</v>
      </c>
      <c r="J1660" s="21">
        <v>10</v>
      </c>
      <c r="K1660" s="21">
        <v>0.3</v>
      </c>
      <c r="L1660" s="21">
        <v>28</v>
      </c>
      <c r="M1660" s="21">
        <v>60</v>
      </c>
      <c r="N1660" s="21" t="s">
        <v>3937</v>
      </c>
    </row>
    <row r="1661" spans="1:14" ht="30" customHeight="1" x14ac:dyDescent="0.2">
      <c r="A1661" s="20">
        <f ca="1">+SUBTOTAL(3,$A$3:B1661)</f>
        <v>1660</v>
      </c>
      <c r="B1661" s="21" t="s">
        <v>3638</v>
      </c>
      <c r="C1661" s="21" t="s">
        <v>4283</v>
      </c>
      <c r="D1661" s="16" t="s">
        <v>4290</v>
      </c>
      <c r="E1661" s="21" t="s">
        <v>4287</v>
      </c>
      <c r="F1661" s="21">
        <v>0.1</v>
      </c>
      <c r="G1661" s="21" t="s">
        <v>8</v>
      </c>
      <c r="H1661" s="21" t="s">
        <v>13</v>
      </c>
      <c r="I1661" s="22">
        <v>1.829</v>
      </c>
      <c r="J1661" s="21">
        <v>25</v>
      </c>
      <c r="K1661" s="21">
        <v>1.371</v>
      </c>
      <c r="L1661" s="21">
        <v>29.7</v>
      </c>
      <c r="M1661" s="21">
        <v>58</v>
      </c>
      <c r="N1661" s="21" t="s">
        <v>4291</v>
      </c>
    </row>
    <row r="1662" spans="1:14" ht="30" customHeight="1" x14ac:dyDescent="0.2">
      <c r="A1662" s="20">
        <f ca="1">+SUBTOTAL(3,$A$3:B1662)</f>
        <v>1661</v>
      </c>
      <c r="B1662" s="21" t="s">
        <v>3638</v>
      </c>
      <c r="C1662" s="21" t="s">
        <v>4283</v>
      </c>
      <c r="D1662" s="16" t="s">
        <v>4292</v>
      </c>
      <c r="E1662" s="21" t="s">
        <v>4287</v>
      </c>
      <c r="F1662" s="21">
        <v>0.1</v>
      </c>
      <c r="G1662" s="21" t="s">
        <v>8</v>
      </c>
      <c r="H1662" s="21" t="s">
        <v>13</v>
      </c>
      <c r="I1662" s="22">
        <v>12</v>
      </c>
      <c r="J1662" s="21">
        <v>60</v>
      </c>
      <c r="K1662" s="21">
        <v>14.7</v>
      </c>
      <c r="L1662" s="21">
        <v>49</v>
      </c>
      <c r="M1662" s="21">
        <v>60</v>
      </c>
      <c r="N1662" s="21" t="s">
        <v>3937</v>
      </c>
    </row>
    <row r="1663" spans="1:14" ht="30" customHeight="1" x14ac:dyDescent="0.2">
      <c r="A1663" s="20">
        <f ca="1">+SUBTOTAL(3,$A$3:B1663)</f>
        <v>1662</v>
      </c>
      <c r="B1663" s="21" t="s">
        <v>3638</v>
      </c>
      <c r="C1663" s="21" t="s">
        <v>4283</v>
      </c>
      <c r="D1663" s="16" t="s">
        <v>4293</v>
      </c>
      <c r="E1663" s="21" t="s">
        <v>3409</v>
      </c>
      <c r="F1663" s="21">
        <v>0.2</v>
      </c>
      <c r="G1663" s="21" t="s">
        <v>3</v>
      </c>
      <c r="H1663" s="21" t="s">
        <v>4226</v>
      </c>
      <c r="I1663" s="22">
        <v>1.2</v>
      </c>
      <c r="J1663" s="21">
        <v>38</v>
      </c>
      <c r="K1663" s="21">
        <v>0.22800000000000001</v>
      </c>
      <c r="L1663" s="21">
        <v>28</v>
      </c>
      <c r="M1663" s="21">
        <v>82</v>
      </c>
      <c r="N1663" s="21" t="s">
        <v>4294</v>
      </c>
    </row>
    <row r="1664" spans="1:14" ht="30" customHeight="1" x14ac:dyDescent="0.2">
      <c r="A1664" s="20">
        <f ca="1">+SUBTOTAL(3,$A$3:B1664)</f>
        <v>1663</v>
      </c>
      <c r="B1664" s="21" t="s">
        <v>3638</v>
      </c>
      <c r="C1664" s="21" t="s">
        <v>4283</v>
      </c>
      <c r="D1664" s="16" t="s">
        <v>4295</v>
      </c>
      <c r="E1664" s="21" t="s">
        <v>4287</v>
      </c>
      <c r="F1664" s="21">
        <v>0.1</v>
      </c>
      <c r="G1664" s="21" t="s">
        <v>8</v>
      </c>
      <c r="H1664" s="21" t="s">
        <v>17</v>
      </c>
      <c r="I1664" s="22">
        <v>4.22</v>
      </c>
      <c r="J1664" s="21">
        <v>26</v>
      </c>
      <c r="K1664" s="21">
        <v>6.5</v>
      </c>
      <c r="L1664" s="21">
        <v>48</v>
      </c>
      <c r="M1664" s="21">
        <v>60</v>
      </c>
      <c r="N1664" s="21" t="s">
        <v>4209</v>
      </c>
    </row>
    <row r="1665" spans="1:14" ht="30" customHeight="1" x14ac:dyDescent="0.2">
      <c r="A1665" s="20">
        <f ca="1">+SUBTOTAL(3,$A$3:B1665)</f>
        <v>1664</v>
      </c>
      <c r="B1665" s="21" t="s">
        <v>3638</v>
      </c>
      <c r="C1665" s="21" t="s">
        <v>4283</v>
      </c>
      <c r="D1665" s="16" t="s">
        <v>4296</v>
      </c>
      <c r="E1665" s="21" t="s">
        <v>4287</v>
      </c>
      <c r="F1665" s="21">
        <v>0.1</v>
      </c>
      <c r="G1665" s="21" t="s">
        <v>8</v>
      </c>
      <c r="H1665" s="21" t="s">
        <v>934</v>
      </c>
      <c r="I1665" s="22">
        <v>0.115</v>
      </c>
      <c r="J1665" s="21">
        <v>15</v>
      </c>
      <c r="K1665" s="21">
        <v>0.36</v>
      </c>
      <c r="L1665" s="21">
        <v>25</v>
      </c>
      <c r="M1665" s="21">
        <v>70</v>
      </c>
      <c r="N1665" s="21" t="s">
        <v>4297</v>
      </c>
    </row>
    <row r="1666" spans="1:14" ht="30" customHeight="1" x14ac:dyDescent="0.2">
      <c r="A1666" s="20">
        <f ca="1">+SUBTOTAL(3,$A$3:B1666)</f>
        <v>1665</v>
      </c>
      <c r="B1666" s="21" t="s">
        <v>3638</v>
      </c>
      <c r="C1666" s="21" t="s">
        <v>4283</v>
      </c>
      <c r="D1666" s="16" t="s">
        <v>4298</v>
      </c>
      <c r="E1666" s="21" t="s">
        <v>4287</v>
      </c>
      <c r="F1666" s="21">
        <v>0.1</v>
      </c>
      <c r="G1666" s="21" t="s">
        <v>8</v>
      </c>
      <c r="H1666" s="21" t="s">
        <v>79</v>
      </c>
      <c r="I1666" s="22">
        <v>0.9</v>
      </c>
      <c r="J1666" s="21">
        <v>15</v>
      </c>
      <c r="K1666" s="21">
        <v>8.5999999999999993E-2</v>
      </c>
      <c r="L1666" s="21">
        <v>11</v>
      </c>
      <c r="M1666" s="21">
        <v>60</v>
      </c>
      <c r="N1666" s="21" t="s">
        <v>4299</v>
      </c>
    </row>
    <row r="1667" spans="1:14" ht="30" customHeight="1" x14ac:dyDescent="0.2">
      <c r="A1667" s="20">
        <f ca="1">+SUBTOTAL(3,$A$3:B1667)</f>
        <v>1666</v>
      </c>
      <c r="B1667" s="21" t="s">
        <v>3638</v>
      </c>
      <c r="C1667" s="21" t="s">
        <v>4283</v>
      </c>
      <c r="D1667" s="16" t="s">
        <v>4269</v>
      </c>
      <c r="E1667" s="21" t="s">
        <v>4285</v>
      </c>
      <c r="F1667" s="21">
        <v>1</v>
      </c>
      <c r="G1667" s="21" t="s">
        <v>3</v>
      </c>
      <c r="H1667" s="21" t="s">
        <v>4300</v>
      </c>
      <c r="I1667" s="22">
        <v>7</v>
      </c>
      <c r="J1667" s="21">
        <v>60</v>
      </c>
      <c r="K1667" s="21">
        <v>5.4</v>
      </c>
      <c r="L1667" s="21">
        <v>39</v>
      </c>
      <c r="M1667" s="21">
        <v>72</v>
      </c>
      <c r="N1667" s="21" t="s">
        <v>4301</v>
      </c>
    </row>
    <row r="1668" spans="1:14" ht="30" customHeight="1" x14ac:dyDescent="0.2">
      <c r="A1668" s="20">
        <f ca="1">+SUBTOTAL(3,$A$3:B1668)</f>
        <v>1667</v>
      </c>
      <c r="B1668" s="21" t="s">
        <v>3638</v>
      </c>
      <c r="C1668" s="21" t="s">
        <v>4283</v>
      </c>
      <c r="D1668" s="16" t="s">
        <v>4302</v>
      </c>
      <c r="E1668" s="21" t="s">
        <v>4287</v>
      </c>
      <c r="F1668" s="21">
        <v>0.1</v>
      </c>
      <c r="G1668" s="21" t="s">
        <v>8</v>
      </c>
      <c r="H1668" s="21" t="s">
        <v>638</v>
      </c>
      <c r="I1668" s="22">
        <v>0.93799999999999994</v>
      </c>
      <c r="J1668" s="21">
        <v>44</v>
      </c>
      <c r="K1668" s="21">
        <v>0.77500000000000002</v>
      </c>
      <c r="L1668" s="21">
        <v>41.2</v>
      </c>
      <c r="M1668" s="21">
        <v>36</v>
      </c>
      <c r="N1668" s="21" t="s">
        <v>4297</v>
      </c>
    </row>
    <row r="1669" spans="1:14" ht="30" customHeight="1" x14ac:dyDescent="0.2">
      <c r="A1669" s="20">
        <f ca="1">+SUBTOTAL(3,$A$3:B1669)</f>
        <v>1668</v>
      </c>
      <c r="B1669" s="21" t="s">
        <v>3638</v>
      </c>
      <c r="C1669" s="21" t="s">
        <v>4283</v>
      </c>
      <c r="D1669" s="16" t="s">
        <v>4303</v>
      </c>
      <c r="E1669" s="21" t="s">
        <v>4287</v>
      </c>
      <c r="F1669" s="21">
        <v>0.2</v>
      </c>
      <c r="G1669" s="21" t="s">
        <v>33</v>
      </c>
      <c r="H1669" s="21" t="s">
        <v>174</v>
      </c>
      <c r="I1669" s="22">
        <v>2.8</v>
      </c>
      <c r="J1669" s="21">
        <v>120</v>
      </c>
      <c r="K1669" s="21">
        <v>2.7</v>
      </c>
      <c r="L1669" s="21">
        <v>33</v>
      </c>
      <c r="M1669" s="21">
        <v>65</v>
      </c>
      <c r="N1669" s="21" t="s">
        <v>4304</v>
      </c>
    </row>
    <row r="1670" spans="1:14" ht="30" customHeight="1" x14ac:dyDescent="0.2">
      <c r="A1670" s="20">
        <f ca="1">+SUBTOTAL(3,$A$3:B1670)</f>
        <v>1669</v>
      </c>
      <c r="B1670" s="21" t="s">
        <v>3638</v>
      </c>
      <c r="C1670" s="21" t="s">
        <v>4283</v>
      </c>
      <c r="D1670" s="16" t="s">
        <v>4305</v>
      </c>
      <c r="E1670" s="21" t="s">
        <v>4306</v>
      </c>
      <c r="F1670" s="21">
        <v>0.3</v>
      </c>
      <c r="G1670" s="21" t="s">
        <v>3</v>
      </c>
      <c r="H1670" s="21" t="s">
        <v>4226</v>
      </c>
      <c r="I1670" s="22">
        <v>0.6</v>
      </c>
      <c r="J1670" s="21">
        <v>20</v>
      </c>
      <c r="K1670" s="21">
        <v>0.13900000000000001</v>
      </c>
      <c r="L1670" s="21">
        <v>18</v>
      </c>
      <c r="M1670" s="21">
        <v>48</v>
      </c>
      <c r="N1670" s="21" t="s">
        <v>4307</v>
      </c>
    </row>
    <row r="1671" spans="1:14" ht="30" customHeight="1" x14ac:dyDescent="0.2">
      <c r="A1671" s="20">
        <f ca="1">+SUBTOTAL(3,$A$3:B1671)</f>
        <v>1670</v>
      </c>
      <c r="B1671" s="21" t="s">
        <v>3638</v>
      </c>
      <c r="C1671" s="21" t="s">
        <v>4283</v>
      </c>
      <c r="D1671" s="16" t="s">
        <v>4308</v>
      </c>
      <c r="E1671" s="21" t="s">
        <v>4287</v>
      </c>
      <c r="F1671" s="21">
        <v>0.1</v>
      </c>
      <c r="G1671" s="21" t="s">
        <v>8</v>
      </c>
      <c r="H1671" s="21" t="s">
        <v>79</v>
      </c>
      <c r="I1671" s="22">
        <v>0.21</v>
      </c>
      <c r="J1671" s="21">
        <v>20</v>
      </c>
      <c r="K1671" s="21">
        <v>0.315</v>
      </c>
      <c r="L1671" s="21">
        <v>33</v>
      </c>
      <c r="M1671" s="21">
        <v>48</v>
      </c>
      <c r="N1671" s="21" t="s">
        <v>4203</v>
      </c>
    </row>
    <row r="1672" spans="1:14" ht="30" customHeight="1" x14ac:dyDescent="0.2">
      <c r="A1672" s="20">
        <f ca="1">+SUBTOTAL(3,$A$3:B1672)</f>
        <v>1671</v>
      </c>
      <c r="B1672" s="21" t="s">
        <v>3638</v>
      </c>
      <c r="C1672" s="21" t="s">
        <v>4283</v>
      </c>
      <c r="D1672" s="16" t="s">
        <v>4309</v>
      </c>
      <c r="E1672" s="21" t="s">
        <v>4310</v>
      </c>
      <c r="F1672" s="21">
        <v>0.1</v>
      </c>
      <c r="G1672" s="21" t="s">
        <v>33</v>
      </c>
      <c r="H1672" s="21" t="s">
        <v>161</v>
      </c>
      <c r="I1672" s="22">
        <v>1.3</v>
      </c>
      <c r="J1672" s="21">
        <v>50</v>
      </c>
      <c r="K1672" s="21">
        <v>15.8</v>
      </c>
      <c r="L1672" s="21">
        <v>27.9</v>
      </c>
      <c r="M1672" s="21">
        <v>24</v>
      </c>
      <c r="N1672" s="21" t="s">
        <v>4301</v>
      </c>
    </row>
    <row r="1673" spans="1:14" ht="30" customHeight="1" x14ac:dyDescent="0.2">
      <c r="A1673" s="20">
        <f ca="1">+SUBTOTAL(3,$A$3:B1673)</f>
        <v>1672</v>
      </c>
      <c r="B1673" s="21" t="s">
        <v>3638</v>
      </c>
      <c r="C1673" s="21" t="s">
        <v>4283</v>
      </c>
      <c r="D1673" s="16" t="s">
        <v>4311</v>
      </c>
      <c r="E1673" s="21" t="s">
        <v>4312</v>
      </c>
      <c r="F1673" s="21">
        <v>0.2</v>
      </c>
      <c r="G1673" s="21" t="s">
        <v>8</v>
      </c>
      <c r="H1673" s="21" t="s">
        <v>924</v>
      </c>
      <c r="I1673" s="22">
        <v>0.115</v>
      </c>
      <c r="J1673" s="21">
        <v>20</v>
      </c>
      <c r="K1673" s="21">
        <v>0.1</v>
      </c>
      <c r="L1673" s="21">
        <v>55</v>
      </c>
      <c r="M1673" s="21">
        <v>52</v>
      </c>
      <c r="N1673" s="21" t="s">
        <v>4203</v>
      </c>
    </row>
    <row r="1674" spans="1:14" ht="30" customHeight="1" x14ac:dyDescent="0.2">
      <c r="A1674" s="20">
        <f ca="1">+SUBTOTAL(3,$A$3:B1674)</f>
        <v>1673</v>
      </c>
      <c r="B1674" s="21" t="s">
        <v>3638</v>
      </c>
      <c r="C1674" s="21" t="s">
        <v>4283</v>
      </c>
      <c r="D1674" s="16" t="s">
        <v>4313</v>
      </c>
      <c r="E1674" s="21" t="s">
        <v>4287</v>
      </c>
      <c r="F1674" s="21">
        <v>0.1</v>
      </c>
      <c r="G1674" s="21" t="s">
        <v>8</v>
      </c>
      <c r="H1674" s="21" t="s">
        <v>924</v>
      </c>
      <c r="I1674" s="22">
        <v>0.4</v>
      </c>
      <c r="J1674" s="21">
        <v>12</v>
      </c>
      <c r="K1674" s="21">
        <v>7.0000000000000007E-2</v>
      </c>
      <c r="L1674" s="21">
        <v>15</v>
      </c>
      <c r="M1674" s="21">
        <v>60</v>
      </c>
      <c r="N1674" s="21" t="s">
        <v>4314</v>
      </c>
    </row>
    <row r="1675" spans="1:14" ht="30" customHeight="1" x14ac:dyDescent="0.2">
      <c r="A1675" s="20">
        <f ca="1">+SUBTOTAL(3,$A$3:B1675)</f>
        <v>1674</v>
      </c>
      <c r="B1675" s="21" t="s">
        <v>3638</v>
      </c>
      <c r="C1675" s="21" t="s">
        <v>4283</v>
      </c>
      <c r="D1675" s="16" t="s">
        <v>4315</v>
      </c>
      <c r="E1675" s="21" t="s">
        <v>4310</v>
      </c>
      <c r="F1675" s="21">
        <v>0.1</v>
      </c>
      <c r="G1675" s="21" t="s">
        <v>8</v>
      </c>
      <c r="H1675" s="21" t="s">
        <v>79</v>
      </c>
      <c r="I1675" s="22">
        <v>6.5</v>
      </c>
      <c r="J1675" s="21">
        <v>200</v>
      </c>
      <c r="K1675" s="21">
        <v>0.92200000000000004</v>
      </c>
      <c r="L1675" s="21">
        <v>15</v>
      </c>
      <c r="M1675" s="21">
        <v>72</v>
      </c>
      <c r="N1675" s="21" t="s">
        <v>4297</v>
      </c>
    </row>
    <row r="1676" spans="1:14" ht="30" customHeight="1" x14ac:dyDescent="0.2">
      <c r="A1676" s="20">
        <f ca="1">+SUBTOTAL(3,$A$3:B1676)</f>
        <v>1675</v>
      </c>
      <c r="B1676" s="21" t="s">
        <v>3638</v>
      </c>
      <c r="C1676" s="21" t="s">
        <v>4283</v>
      </c>
      <c r="D1676" s="16" t="s">
        <v>4316</v>
      </c>
      <c r="E1676" s="21" t="s">
        <v>4317</v>
      </c>
      <c r="F1676" s="21">
        <v>1</v>
      </c>
      <c r="G1676" s="21" t="s">
        <v>33</v>
      </c>
      <c r="H1676" s="21" t="s">
        <v>691</v>
      </c>
      <c r="I1676" s="22">
        <v>1.9</v>
      </c>
      <c r="J1676" s="21">
        <v>12</v>
      </c>
      <c r="K1676" s="21">
        <v>0.3</v>
      </c>
      <c r="L1676" s="21">
        <v>15</v>
      </c>
      <c r="M1676" s="21">
        <v>42</v>
      </c>
      <c r="N1676" s="21" t="s">
        <v>4318</v>
      </c>
    </row>
    <row r="1677" spans="1:14" ht="30" customHeight="1" x14ac:dyDescent="0.2">
      <c r="A1677" s="20">
        <f ca="1">+SUBTOTAL(3,$A$3:B1677)</f>
        <v>1676</v>
      </c>
      <c r="B1677" s="21" t="s">
        <v>3638</v>
      </c>
      <c r="C1677" s="21" t="s">
        <v>4283</v>
      </c>
      <c r="D1677" s="16" t="s">
        <v>4319</v>
      </c>
      <c r="E1677" s="21" t="s">
        <v>4320</v>
      </c>
      <c r="F1677" s="21">
        <v>0.5</v>
      </c>
      <c r="G1677" s="21" t="s">
        <v>33</v>
      </c>
      <c r="H1677" s="21" t="s">
        <v>124</v>
      </c>
      <c r="I1677" s="22">
        <v>1.2</v>
      </c>
      <c r="J1677" s="21">
        <v>35</v>
      </c>
      <c r="K1677" s="21">
        <v>1.47</v>
      </c>
      <c r="L1677" s="21">
        <v>47</v>
      </c>
      <c r="M1677" s="21">
        <v>70</v>
      </c>
      <c r="N1677" s="21" t="s">
        <v>4321</v>
      </c>
    </row>
    <row r="1678" spans="1:14" ht="30" customHeight="1" x14ac:dyDescent="0.2">
      <c r="A1678" s="20">
        <f ca="1">+SUBTOTAL(3,$A$3:B1678)</f>
        <v>1677</v>
      </c>
      <c r="B1678" s="21" t="s">
        <v>3638</v>
      </c>
      <c r="C1678" s="21" t="s">
        <v>4283</v>
      </c>
      <c r="D1678" s="16" t="s">
        <v>4322</v>
      </c>
      <c r="E1678" s="21" t="s">
        <v>4287</v>
      </c>
      <c r="F1678" s="21">
        <v>0.2</v>
      </c>
      <c r="G1678" s="21" t="s">
        <v>8</v>
      </c>
      <c r="H1678" s="21" t="s">
        <v>17</v>
      </c>
      <c r="I1678" s="22">
        <v>3</v>
      </c>
      <c r="J1678" s="21">
        <v>81</v>
      </c>
      <c r="K1678" s="21">
        <v>4.085</v>
      </c>
      <c r="L1678" s="21">
        <v>30.3</v>
      </c>
      <c r="M1678" s="21">
        <v>96</v>
      </c>
      <c r="N1678" s="21" t="s">
        <v>4203</v>
      </c>
    </row>
    <row r="1679" spans="1:14" ht="30" customHeight="1" x14ac:dyDescent="0.2">
      <c r="A1679" s="20">
        <f ca="1">+SUBTOTAL(3,$A$3:B1679)</f>
        <v>1678</v>
      </c>
      <c r="B1679" s="21" t="s">
        <v>3638</v>
      </c>
      <c r="C1679" s="21" t="s">
        <v>4283</v>
      </c>
      <c r="D1679" s="16" t="s">
        <v>4323</v>
      </c>
      <c r="E1679" s="21" t="s">
        <v>4324</v>
      </c>
      <c r="F1679" s="21">
        <v>0.5</v>
      </c>
      <c r="G1679" s="21" t="s">
        <v>8</v>
      </c>
      <c r="H1679" s="21" t="s">
        <v>9</v>
      </c>
      <c r="I1679" s="22">
        <v>1.8</v>
      </c>
      <c r="J1679" s="21">
        <v>40</v>
      </c>
      <c r="K1679" s="21">
        <v>4.0999999999999996</v>
      </c>
      <c r="L1679" s="21">
        <v>174</v>
      </c>
      <c r="M1679" s="21">
        <v>36</v>
      </c>
      <c r="N1679" s="21" t="s">
        <v>4325</v>
      </c>
    </row>
    <row r="1680" spans="1:14" ht="30" customHeight="1" x14ac:dyDescent="0.2">
      <c r="A1680" s="20">
        <f ca="1">+SUBTOTAL(3,$A$3:B1680)</f>
        <v>1679</v>
      </c>
      <c r="B1680" s="21" t="s">
        <v>3638</v>
      </c>
      <c r="C1680" s="21" t="s">
        <v>4283</v>
      </c>
      <c r="D1680" s="16" t="s">
        <v>4326</v>
      </c>
      <c r="E1680" s="21" t="s">
        <v>4327</v>
      </c>
      <c r="F1680" s="21">
        <v>5</v>
      </c>
      <c r="G1680" s="21" t="s">
        <v>33</v>
      </c>
      <c r="H1680" s="21" t="s">
        <v>252</v>
      </c>
      <c r="I1680" s="22">
        <v>1.4</v>
      </c>
      <c r="J1680" s="21">
        <v>30</v>
      </c>
      <c r="K1680" s="21">
        <v>0.2</v>
      </c>
      <c r="L1680" s="21">
        <v>14</v>
      </c>
      <c r="M1680" s="21">
        <v>83</v>
      </c>
      <c r="N1680" s="21" t="s">
        <v>4301</v>
      </c>
    </row>
    <row r="1681" spans="1:14" ht="30" customHeight="1" x14ac:dyDescent="0.2">
      <c r="A1681" s="20">
        <f ca="1">+SUBTOTAL(3,$A$3:B1681)</f>
        <v>1680</v>
      </c>
      <c r="B1681" s="21" t="s">
        <v>3638</v>
      </c>
      <c r="C1681" s="21" t="s">
        <v>4283</v>
      </c>
      <c r="D1681" s="16" t="s">
        <v>4328</v>
      </c>
      <c r="E1681" s="21" t="s">
        <v>4329</v>
      </c>
      <c r="F1681" s="21">
        <v>0.12</v>
      </c>
      <c r="G1681" s="21" t="s">
        <v>33</v>
      </c>
      <c r="H1681" s="21" t="s">
        <v>4330</v>
      </c>
      <c r="I1681" s="22">
        <v>0.8</v>
      </c>
      <c r="J1681" s="21">
        <v>35</v>
      </c>
      <c r="K1681" s="21">
        <v>1.1000000000000001</v>
      </c>
      <c r="L1681" s="21">
        <v>149</v>
      </c>
      <c r="M1681" s="21">
        <v>48</v>
      </c>
      <c r="N1681" s="21" t="s">
        <v>4301</v>
      </c>
    </row>
    <row r="1682" spans="1:14" ht="30" customHeight="1" x14ac:dyDescent="0.2">
      <c r="A1682" s="20">
        <f ca="1">+SUBTOTAL(3,$A$3:B1682)</f>
        <v>1681</v>
      </c>
      <c r="B1682" s="21" t="s">
        <v>3638</v>
      </c>
      <c r="C1682" s="21" t="s">
        <v>4283</v>
      </c>
      <c r="D1682" s="16" t="s">
        <v>4259</v>
      </c>
      <c r="E1682" s="21" t="s">
        <v>4331</v>
      </c>
      <c r="F1682" s="21">
        <v>2</v>
      </c>
      <c r="G1682" s="21" t="s">
        <v>33</v>
      </c>
      <c r="H1682" s="21" t="s">
        <v>4332</v>
      </c>
      <c r="I1682" s="22">
        <v>7</v>
      </c>
      <c r="J1682" s="21">
        <v>41</v>
      </c>
      <c r="K1682" s="21">
        <v>0.1</v>
      </c>
      <c r="L1682" s="21">
        <v>6</v>
      </c>
      <c r="M1682" s="21">
        <v>82</v>
      </c>
      <c r="N1682" s="21" t="s">
        <v>4333</v>
      </c>
    </row>
    <row r="1683" spans="1:14" ht="30" customHeight="1" x14ac:dyDescent="0.2">
      <c r="A1683" s="20">
        <f ca="1">+SUBTOTAL(3,$A$3:B1683)</f>
        <v>1682</v>
      </c>
      <c r="B1683" s="21" t="s">
        <v>3638</v>
      </c>
      <c r="C1683" s="21" t="s">
        <v>4283</v>
      </c>
      <c r="D1683" s="16" t="s">
        <v>4334</v>
      </c>
      <c r="E1683" s="21" t="s">
        <v>4310</v>
      </c>
      <c r="F1683" s="21">
        <v>0.2</v>
      </c>
      <c r="G1683" s="21" t="s">
        <v>8</v>
      </c>
      <c r="H1683" s="21" t="s">
        <v>17</v>
      </c>
      <c r="I1683" s="22">
        <v>2.0299999999999998</v>
      </c>
      <c r="J1683" s="21">
        <v>75</v>
      </c>
      <c r="K1683" s="21">
        <v>4</v>
      </c>
      <c r="L1683" s="21">
        <v>88</v>
      </c>
      <c r="M1683" s="21">
        <v>48</v>
      </c>
      <c r="N1683" s="21" t="s">
        <v>4203</v>
      </c>
    </row>
    <row r="1684" spans="1:14" ht="30" customHeight="1" x14ac:dyDescent="0.2">
      <c r="A1684" s="20">
        <f ca="1">+SUBTOTAL(3,$A$3:B1684)</f>
        <v>1683</v>
      </c>
      <c r="B1684" s="21" t="s">
        <v>3638</v>
      </c>
      <c r="C1684" s="21" t="s">
        <v>4283</v>
      </c>
      <c r="D1684" s="16" t="s">
        <v>4335</v>
      </c>
      <c r="E1684" s="21" t="s">
        <v>4287</v>
      </c>
      <c r="F1684" s="21">
        <v>0.1</v>
      </c>
      <c r="G1684" s="21" t="s">
        <v>8</v>
      </c>
      <c r="H1684" s="21" t="s">
        <v>79</v>
      </c>
      <c r="I1684" s="22">
        <v>4.5049999999999999</v>
      </c>
      <c r="J1684" s="21">
        <v>55</v>
      </c>
      <c r="K1684" s="21">
        <v>4</v>
      </c>
      <c r="L1684" s="21">
        <v>47</v>
      </c>
      <c r="M1684" s="21">
        <v>74</v>
      </c>
      <c r="N1684" s="21" t="s">
        <v>4297</v>
      </c>
    </row>
    <row r="1685" spans="1:14" ht="30" customHeight="1" x14ac:dyDescent="0.2">
      <c r="A1685" s="20">
        <f ca="1">+SUBTOTAL(3,$A$3:B1685)</f>
        <v>1684</v>
      </c>
      <c r="B1685" s="21" t="s">
        <v>3638</v>
      </c>
      <c r="C1685" s="21" t="s">
        <v>4283</v>
      </c>
      <c r="D1685" s="16" t="s">
        <v>4336</v>
      </c>
      <c r="E1685" s="21" t="s">
        <v>4287</v>
      </c>
      <c r="F1685" s="21">
        <v>0.2</v>
      </c>
      <c r="G1685" s="21" t="s">
        <v>559</v>
      </c>
      <c r="H1685" s="21" t="s">
        <v>638</v>
      </c>
      <c r="I1685" s="22">
        <v>1.528</v>
      </c>
      <c r="J1685" s="21">
        <v>10</v>
      </c>
      <c r="K1685" s="21">
        <v>4.2</v>
      </c>
      <c r="L1685" s="21">
        <v>44</v>
      </c>
      <c r="M1685" s="21">
        <v>44</v>
      </c>
      <c r="N1685" s="21" t="s">
        <v>4203</v>
      </c>
    </row>
    <row r="1686" spans="1:14" ht="30" customHeight="1" x14ac:dyDescent="0.2">
      <c r="A1686" s="20">
        <f ca="1">+SUBTOTAL(3,$A$3:B1686)</f>
        <v>1685</v>
      </c>
      <c r="B1686" s="21" t="s">
        <v>3638</v>
      </c>
      <c r="C1686" s="21" t="s">
        <v>4283</v>
      </c>
      <c r="D1686" s="16" t="s">
        <v>4337</v>
      </c>
      <c r="E1686" s="21" t="s">
        <v>4285</v>
      </c>
      <c r="F1686" s="21">
        <v>15</v>
      </c>
      <c r="G1686" s="21" t="s">
        <v>33</v>
      </c>
      <c r="H1686" s="21" t="s">
        <v>400</v>
      </c>
      <c r="I1686" s="22">
        <v>0.33800000000000002</v>
      </c>
      <c r="J1686" s="21">
        <v>90</v>
      </c>
      <c r="K1686" s="21">
        <v>1.3</v>
      </c>
      <c r="L1686" s="21">
        <v>129</v>
      </c>
      <c r="M1686" s="21">
        <v>48</v>
      </c>
      <c r="N1686" s="21" t="s">
        <v>4301</v>
      </c>
    </row>
    <row r="1687" spans="1:14" ht="30" customHeight="1" x14ac:dyDescent="0.2">
      <c r="A1687" s="20">
        <f ca="1">+SUBTOTAL(3,$A$3:B1687)</f>
        <v>1686</v>
      </c>
      <c r="B1687" s="21" t="s">
        <v>3638</v>
      </c>
      <c r="C1687" s="21" t="s">
        <v>4283</v>
      </c>
      <c r="D1687" s="16" t="s">
        <v>4338</v>
      </c>
      <c r="E1687" s="21" t="s">
        <v>4339</v>
      </c>
      <c r="F1687" s="21">
        <v>0.2</v>
      </c>
      <c r="G1687" s="21" t="s">
        <v>8</v>
      </c>
      <c r="H1687" s="21" t="s">
        <v>79</v>
      </c>
      <c r="I1687" s="22">
        <v>2.125</v>
      </c>
      <c r="J1687" s="21">
        <v>35</v>
      </c>
      <c r="K1687" s="21">
        <v>4.7</v>
      </c>
      <c r="L1687" s="21">
        <v>100</v>
      </c>
      <c r="M1687" s="21">
        <v>24</v>
      </c>
      <c r="N1687" s="21" t="s">
        <v>4203</v>
      </c>
    </row>
    <row r="1688" spans="1:14" ht="30" customHeight="1" x14ac:dyDescent="0.2">
      <c r="A1688" s="20">
        <f ca="1">+SUBTOTAL(3,$A$3:B1688)</f>
        <v>1687</v>
      </c>
      <c r="B1688" s="21" t="s">
        <v>3638</v>
      </c>
      <c r="C1688" s="21" t="s">
        <v>4283</v>
      </c>
      <c r="D1688" s="16" t="s">
        <v>4340</v>
      </c>
      <c r="E1688" s="21" t="s">
        <v>4339</v>
      </c>
      <c r="F1688" s="21">
        <v>0.2</v>
      </c>
      <c r="G1688" s="21" t="s">
        <v>8</v>
      </c>
      <c r="H1688" s="21" t="s">
        <v>79</v>
      </c>
      <c r="I1688" s="22">
        <v>2.8</v>
      </c>
      <c r="J1688" s="21">
        <v>30</v>
      </c>
      <c r="K1688" s="21">
        <v>2.4</v>
      </c>
      <c r="L1688" s="21">
        <v>92</v>
      </c>
      <c r="M1688" s="21">
        <v>48</v>
      </c>
      <c r="N1688" s="21" t="s">
        <v>4297</v>
      </c>
    </row>
    <row r="1689" spans="1:14" ht="30" customHeight="1" x14ac:dyDescent="0.2">
      <c r="A1689" s="20">
        <f ca="1">+SUBTOTAL(3,$A$3:B1689)</f>
        <v>1688</v>
      </c>
      <c r="B1689" s="21" t="s">
        <v>3638</v>
      </c>
      <c r="C1689" s="21" t="s">
        <v>4283</v>
      </c>
      <c r="D1689" s="16" t="s">
        <v>4341</v>
      </c>
      <c r="E1689" s="21" t="s">
        <v>4339</v>
      </c>
      <c r="F1689" s="21">
        <v>0.2</v>
      </c>
      <c r="G1689" s="21" t="s">
        <v>8</v>
      </c>
      <c r="H1689" s="21" t="s">
        <v>712</v>
      </c>
      <c r="I1689" s="22">
        <v>0.59</v>
      </c>
      <c r="J1689" s="21">
        <v>80</v>
      </c>
      <c r="K1689" s="21">
        <v>0.6</v>
      </c>
      <c r="L1689" s="21">
        <v>40</v>
      </c>
      <c r="M1689" s="21">
        <v>67</v>
      </c>
      <c r="N1689" s="21" t="s">
        <v>4203</v>
      </c>
    </row>
    <row r="1690" spans="1:14" ht="30" customHeight="1" x14ac:dyDescent="0.2">
      <c r="A1690" s="20">
        <f ca="1">+SUBTOTAL(3,$A$3:B1690)</f>
        <v>1689</v>
      </c>
      <c r="B1690" s="21" t="s">
        <v>3638</v>
      </c>
      <c r="C1690" s="21" t="s">
        <v>4283</v>
      </c>
      <c r="D1690" s="16" t="s">
        <v>4342</v>
      </c>
      <c r="E1690" s="21" t="s">
        <v>4343</v>
      </c>
      <c r="F1690" s="21">
        <v>0.8</v>
      </c>
      <c r="G1690" s="21" t="s">
        <v>33</v>
      </c>
      <c r="H1690" s="21" t="s">
        <v>4344</v>
      </c>
      <c r="I1690" s="22">
        <v>4.7</v>
      </c>
      <c r="J1690" s="21">
        <v>20</v>
      </c>
      <c r="K1690" s="21">
        <v>4.8</v>
      </c>
      <c r="L1690" s="21">
        <v>37.200000000000003</v>
      </c>
      <c r="M1690" s="21">
        <v>52</v>
      </c>
      <c r="N1690" s="21" t="s">
        <v>4203</v>
      </c>
    </row>
    <row r="1691" spans="1:14" ht="30" customHeight="1" x14ac:dyDescent="0.2">
      <c r="A1691" s="20">
        <f ca="1">+SUBTOTAL(3,$A$3:B1691)</f>
        <v>1690</v>
      </c>
      <c r="B1691" s="21" t="s">
        <v>3638</v>
      </c>
      <c r="C1691" s="21" t="s">
        <v>4283</v>
      </c>
      <c r="D1691" s="16" t="s">
        <v>4345</v>
      </c>
      <c r="E1691" s="21" t="s">
        <v>4285</v>
      </c>
      <c r="F1691" s="21">
        <v>1</v>
      </c>
      <c r="G1691" s="21" t="s">
        <v>8</v>
      </c>
      <c r="H1691" s="21" t="s">
        <v>506</v>
      </c>
      <c r="I1691" s="22">
        <v>0.215</v>
      </c>
      <c r="J1691" s="21">
        <v>25</v>
      </c>
      <c r="K1691" s="21">
        <v>1.7</v>
      </c>
      <c r="L1691" s="21">
        <v>69</v>
      </c>
      <c r="M1691" s="21">
        <v>15</v>
      </c>
      <c r="N1691" s="21" t="s">
        <v>4301</v>
      </c>
    </row>
    <row r="1692" spans="1:14" ht="30" customHeight="1" x14ac:dyDescent="0.2">
      <c r="A1692" s="20">
        <f ca="1">+SUBTOTAL(3,$A$3:B1692)</f>
        <v>1691</v>
      </c>
      <c r="B1692" s="21" t="s">
        <v>3638</v>
      </c>
      <c r="C1692" s="21" t="s">
        <v>4283</v>
      </c>
      <c r="D1692" s="16" t="s">
        <v>4346</v>
      </c>
      <c r="E1692" s="21" t="s">
        <v>4285</v>
      </c>
      <c r="F1692" s="21">
        <v>20</v>
      </c>
      <c r="G1692" s="21" t="s">
        <v>8</v>
      </c>
      <c r="H1692" s="21" t="s">
        <v>590</v>
      </c>
      <c r="I1692" s="22">
        <v>3.6</v>
      </c>
      <c r="J1692" s="21">
        <v>42</v>
      </c>
      <c r="K1692" s="21">
        <v>2.9</v>
      </c>
      <c r="L1692" s="21">
        <v>42</v>
      </c>
      <c r="M1692" s="21">
        <v>65</v>
      </c>
      <c r="N1692" s="21" t="s">
        <v>4203</v>
      </c>
    </row>
    <row r="1693" spans="1:14" ht="30" customHeight="1" x14ac:dyDescent="0.2">
      <c r="A1693" s="20">
        <f ca="1">+SUBTOTAL(3,$A$3:B1693)</f>
        <v>1692</v>
      </c>
      <c r="B1693" s="21" t="s">
        <v>3638</v>
      </c>
      <c r="C1693" s="21" t="s">
        <v>4283</v>
      </c>
      <c r="D1693" s="16" t="s">
        <v>4347</v>
      </c>
      <c r="E1693" s="21" t="s">
        <v>4285</v>
      </c>
      <c r="F1693" s="21">
        <v>1000</v>
      </c>
      <c r="G1693" s="21" t="s">
        <v>8</v>
      </c>
      <c r="H1693" s="21" t="s">
        <v>506</v>
      </c>
      <c r="I1693" s="22">
        <v>6.1950000000000003</v>
      </c>
      <c r="J1693" s="21">
        <v>90</v>
      </c>
      <c r="K1693" s="21">
        <v>13.9</v>
      </c>
      <c r="L1693" s="21">
        <v>84</v>
      </c>
      <c r="M1693" s="21">
        <v>60</v>
      </c>
      <c r="N1693" s="21" t="s">
        <v>4348</v>
      </c>
    </row>
    <row r="1694" spans="1:14" ht="30" customHeight="1" x14ac:dyDescent="0.2">
      <c r="A1694" s="20">
        <f ca="1">+SUBTOTAL(3,$A$3:B1694)</f>
        <v>1693</v>
      </c>
      <c r="B1694" s="21" t="s">
        <v>3638</v>
      </c>
      <c r="C1694" s="21" t="s">
        <v>4283</v>
      </c>
      <c r="D1694" s="16" t="s">
        <v>4349</v>
      </c>
      <c r="E1694" s="21" t="s">
        <v>4350</v>
      </c>
      <c r="F1694" s="21">
        <v>2</v>
      </c>
      <c r="G1694" s="21" t="s">
        <v>33</v>
      </c>
      <c r="H1694" s="21" t="s">
        <v>174</v>
      </c>
      <c r="I1694" s="22">
        <v>36</v>
      </c>
      <c r="J1694" s="21">
        <v>58</v>
      </c>
      <c r="K1694" s="21">
        <v>42.1</v>
      </c>
      <c r="L1694" s="21">
        <v>52</v>
      </c>
      <c r="M1694" s="21">
        <v>55</v>
      </c>
      <c r="N1694" s="21" t="s">
        <v>4351</v>
      </c>
    </row>
    <row r="1695" spans="1:14" ht="30" customHeight="1" x14ac:dyDescent="0.2">
      <c r="A1695" s="20">
        <f ca="1">+SUBTOTAL(3,$A$3:B1695)</f>
        <v>1694</v>
      </c>
      <c r="B1695" s="21" t="s">
        <v>3638</v>
      </c>
      <c r="C1695" s="21" t="s">
        <v>4283</v>
      </c>
      <c r="D1695" s="16" t="s">
        <v>4352</v>
      </c>
      <c r="E1695" s="21" t="s">
        <v>4353</v>
      </c>
      <c r="F1695" s="21">
        <v>0.1</v>
      </c>
      <c r="G1695" s="21" t="s">
        <v>559</v>
      </c>
      <c r="H1695" s="21" t="s">
        <v>934</v>
      </c>
      <c r="I1695" s="22">
        <v>3</v>
      </c>
      <c r="J1695" s="21">
        <v>152</v>
      </c>
      <c r="K1695" s="21">
        <v>10.199999999999999</v>
      </c>
      <c r="L1695" s="21">
        <v>138</v>
      </c>
      <c r="M1695" s="21">
        <v>24</v>
      </c>
      <c r="N1695" s="21" t="s">
        <v>4354</v>
      </c>
    </row>
    <row r="1696" spans="1:14" ht="30" customHeight="1" x14ac:dyDescent="0.2">
      <c r="A1696" s="20">
        <f ca="1">+SUBTOTAL(3,$A$3:B1696)</f>
        <v>1695</v>
      </c>
      <c r="B1696" s="21" t="s">
        <v>3638</v>
      </c>
      <c r="C1696" s="21" t="s">
        <v>4283</v>
      </c>
      <c r="D1696" s="16" t="s">
        <v>4236</v>
      </c>
      <c r="E1696" s="21" t="s">
        <v>4355</v>
      </c>
      <c r="F1696" s="21">
        <v>0.05</v>
      </c>
      <c r="G1696" s="21" t="s">
        <v>8</v>
      </c>
      <c r="H1696" s="21" t="s">
        <v>81</v>
      </c>
      <c r="I1696" s="22">
        <v>2.2999999999999998</v>
      </c>
      <c r="J1696" s="21">
        <v>90</v>
      </c>
      <c r="K1696" s="21">
        <v>2.1</v>
      </c>
      <c r="L1696" s="21">
        <v>42</v>
      </c>
      <c r="M1696" s="21">
        <v>60</v>
      </c>
      <c r="N1696" s="21" t="s">
        <v>4231</v>
      </c>
    </row>
    <row r="1697" spans="1:14" ht="30" customHeight="1" x14ac:dyDescent="0.2">
      <c r="A1697" s="20">
        <f ca="1">+SUBTOTAL(3,$A$3:B1697)</f>
        <v>1696</v>
      </c>
      <c r="B1697" s="21" t="s">
        <v>4356</v>
      </c>
      <c r="C1697" s="21" t="s">
        <v>4357</v>
      </c>
      <c r="D1697" s="16" t="s">
        <v>4358</v>
      </c>
      <c r="E1697" s="21" t="s">
        <v>4359</v>
      </c>
      <c r="F1697" s="21">
        <v>0.2</v>
      </c>
      <c r="G1697" s="21" t="s">
        <v>559</v>
      </c>
      <c r="H1697" s="21" t="s">
        <v>17</v>
      </c>
      <c r="I1697" s="22">
        <v>2</v>
      </c>
      <c r="J1697" s="21">
        <v>20</v>
      </c>
      <c r="K1697" s="21">
        <v>0.5</v>
      </c>
      <c r="L1697" s="21">
        <v>14</v>
      </c>
      <c r="M1697" s="21">
        <v>38</v>
      </c>
      <c r="N1697" s="21" t="s">
        <v>4360</v>
      </c>
    </row>
    <row r="1698" spans="1:14" ht="30" customHeight="1" x14ac:dyDescent="0.2">
      <c r="A1698" s="20">
        <f ca="1">+SUBTOTAL(3,$A$3:B1698)</f>
        <v>1697</v>
      </c>
      <c r="B1698" s="21" t="s">
        <v>4356</v>
      </c>
      <c r="C1698" s="21" t="s">
        <v>4357</v>
      </c>
      <c r="D1698" s="16" t="s">
        <v>4361</v>
      </c>
      <c r="E1698" s="21" t="s">
        <v>2163</v>
      </c>
      <c r="F1698" s="21">
        <v>1</v>
      </c>
      <c r="G1698" s="21" t="s">
        <v>559</v>
      </c>
      <c r="H1698" s="21" t="s">
        <v>13</v>
      </c>
      <c r="I1698" s="22">
        <v>2.4</v>
      </c>
      <c r="J1698" s="21">
        <v>25</v>
      </c>
      <c r="K1698" s="21">
        <v>0.49299999999999999</v>
      </c>
      <c r="L1698" s="21">
        <v>25.5</v>
      </c>
      <c r="M1698" s="21">
        <v>50</v>
      </c>
      <c r="N1698" s="21" t="s">
        <v>4362</v>
      </c>
    </row>
    <row r="1699" spans="1:14" ht="30" customHeight="1" x14ac:dyDescent="0.2">
      <c r="A1699" s="20">
        <f ca="1">+SUBTOTAL(3,$A$3:B1699)</f>
        <v>1698</v>
      </c>
      <c r="B1699" s="21" t="s">
        <v>4356</v>
      </c>
      <c r="C1699" s="21" t="s">
        <v>4357</v>
      </c>
      <c r="D1699" s="16" t="s">
        <v>4363</v>
      </c>
      <c r="E1699" s="21" t="s">
        <v>811</v>
      </c>
      <c r="F1699" s="21">
        <v>1.5</v>
      </c>
      <c r="G1699" s="21" t="s">
        <v>559</v>
      </c>
      <c r="H1699" s="21" t="s">
        <v>17</v>
      </c>
      <c r="I1699" s="22">
        <v>5</v>
      </c>
      <c r="J1699" s="21">
        <v>40</v>
      </c>
      <c r="K1699" s="21">
        <v>0.2</v>
      </c>
      <c r="L1699" s="21">
        <v>36.200000000000003</v>
      </c>
      <c r="M1699" s="21">
        <v>51</v>
      </c>
      <c r="N1699" s="21" t="s">
        <v>4364</v>
      </c>
    </row>
    <row r="1700" spans="1:14" ht="30" customHeight="1" x14ac:dyDescent="0.2">
      <c r="A1700" s="20">
        <f ca="1">+SUBTOTAL(3,$A$3:B1700)</f>
        <v>1699</v>
      </c>
      <c r="B1700" s="21" t="s">
        <v>4356</v>
      </c>
      <c r="C1700" s="21" t="s">
        <v>4357</v>
      </c>
      <c r="D1700" s="16" t="s">
        <v>4365</v>
      </c>
      <c r="E1700" s="21" t="s">
        <v>4366</v>
      </c>
      <c r="F1700" s="21">
        <v>1.2</v>
      </c>
      <c r="G1700" s="21" t="s">
        <v>559</v>
      </c>
      <c r="H1700" s="21" t="s">
        <v>9</v>
      </c>
      <c r="I1700" s="22">
        <v>4</v>
      </c>
      <c r="J1700" s="21">
        <v>50</v>
      </c>
      <c r="K1700" s="21">
        <v>0.8</v>
      </c>
      <c r="L1700" s="21">
        <v>44.1</v>
      </c>
      <c r="M1700" s="21">
        <v>63</v>
      </c>
      <c r="N1700" s="21" t="s">
        <v>4367</v>
      </c>
    </row>
    <row r="1701" spans="1:14" ht="30" customHeight="1" x14ac:dyDescent="0.2">
      <c r="A1701" s="20">
        <f ca="1">+SUBTOTAL(3,$A$3:B1701)</f>
        <v>1700</v>
      </c>
      <c r="B1701" s="21" t="s">
        <v>4356</v>
      </c>
      <c r="C1701" s="21" t="s">
        <v>4357</v>
      </c>
      <c r="D1701" s="16" t="s">
        <v>4368</v>
      </c>
      <c r="E1701" s="21" t="s">
        <v>4369</v>
      </c>
      <c r="F1701" s="21">
        <v>1</v>
      </c>
      <c r="G1701" s="21" t="s">
        <v>559</v>
      </c>
      <c r="H1701" s="21" t="s">
        <v>9</v>
      </c>
      <c r="I1701" s="22">
        <v>1.5</v>
      </c>
      <c r="J1701" s="21">
        <v>20</v>
      </c>
      <c r="K1701" s="21">
        <v>0.4</v>
      </c>
      <c r="L1701" s="21">
        <v>29.1</v>
      </c>
      <c r="M1701" s="21">
        <v>54</v>
      </c>
      <c r="N1701" s="21" t="s">
        <v>4370</v>
      </c>
    </row>
    <row r="1702" spans="1:14" ht="30" customHeight="1" x14ac:dyDescent="0.2">
      <c r="A1702" s="20">
        <f ca="1">+SUBTOTAL(3,$A$3:B1702)</f>
        <v>1701</v>
      </c>
      <c r="B1702" s="21" t="s">
        <v>4356</v>
      </c>
      <c r="C1702" s="21" t="s">
        <v>4357</v>
      </c>
      <c r="D1702" s="16" t="s">
        <v>4371</v>
      </c>
      <c r="E1702" s="21" t="s">
        <v>2137</v>
      </c>
      <c r="F1702" s="21">
        <v>1</v>
      </c>
      <c r="G1702" s="21" t="s">
        <v>559</v>
      </c>
      <c r="H1702" s="21" t="s">
        <v>81</v>
      </c>
      <c r="I1702" s="22">
        <v>1.5</v>
      </c>
      <c r="J1702" s="21">
        <v>65</v>
      </c>
      <c r="K1702" s="21">
        <v>0.9</v>
      </c>
      <c r="L1702" s="21">
        <v>14</v>
      </c>
      <c r="M1702" s="21">
        <v>50</v>
      </c>
      <c r="N1702" s="21" t="s">
        <v>4372</v>
      </c>
    </row>
    <row r="1703" spans="1:14" ht="30" customHeight="1" x14ac:dyDescent="0.2">
      <c r="A1703" s="20">
        <f ca="1">+SUBTOTAL(3,$A$3:B1703)</f>
        <v>1702</v>
      </c>
      <c r="B1703" s="21" t="s">
        <v>4356</v>
      </c>
      <c r="C1703" s="21" t="s">
        <v>4357</v>
      </c>
      <c r="D1703" s="16" t="s">
        <v>4373</v>
      </c>
      <c r="E1703" s="21" t="s">
        <v>4374</v>
      </c>
      <c r="F1703" s="21">
        <v>2</v>
      </c>
      <c r="G1703" s="21" t="s">
        <v>559</v>
      </c>
      <c r="H1703" s="21" t="s">
        <v>17</v>
      </c>
      <c r="I1703" s="22">
        <v>10.1</v>
      </c>
      <c r="J1703" s="21">
        <v>80</v>
      </c>
      <c r="K1703" s="21">
        <v>2.8</v>
      </c>
      <c r="L1703" s="21">
        <v>24</v>
      </c>
      <c r="M1703" s="21">
        <v>41</v>
      </c>
      <c r="N1703" s="21" t="s">
        <v>4375</v>
      </c>
    </row>
    <row r="1704" spans="1:14" ht="30" customHeight="1" x14ac:dyDescent="0.2">
      <c r="A1704" s="20">
        <f ca="1">+SUBTOTAL(3,$A$3:B1704)</f>
        <v>1703</v>
      </c>
      <c r="B1704" s="21" t="s">
        <v>4356</v>
      </c>
      <c r="C1704" s="21" t="s">
        <v>4357</v>
      </c>
      <c r="D1704" s="16" t="s">
        <v>2181</v>
      </c>
      <c r="E1704" s="21" t="s">
        <v>811</v>
      </c>
      <c r="F1704" s="21">
        <v>1.5</v>
      </c>
      <c r="G1704" s="21" t="s">
        <v>559</v>
      </c>
      <c r="H1704" s="21" t="s">
        <v>79</v>
      </c>
      <c r="I1704" s="22">
        <v>7.4</v>
      </c>
      <c r="J1704" s="21">
        <v>15</v>
      </c>
      <c r="K1704" s="21">
        <v>0.1</v>
      </c>
      <c r="L1704" s="21">
        <v>13</v>
      </c>
      <c r="M1704" s="21">
        <v>50</v>
      </c>
      <c r="N1704" s="21" t="s">
        <v>4376</v>
      </c>
    </row>
    <row r="1705" spans="1:14" ht="30" customHeight="1" x14ac:dyDescent="0.2">
      <c r="A1705" s="20">
        <f ca="1">+SUBTOTAL(3,$A$3:B1705)</f>
        <v>1704</v>
      </c>
      <c r="B1705" s="21" t="s">
        <v>4356</v>
      </c>
      <c r="C1705" s="21" t="s">
        <v>4357</v>
      </c>
      <c r="D1705" s="16" t="s">
        <v>4377</v>
      </c>
      <c r="E1705" s="21" t="s">
        <v>2137</v>
      </c>
      <c r="F1705" s="21">
        <v>1.5</v>
      </c>
      <c r="G1705" s="21" t="s">
        <v>559</v>
      </c>
      <c r="H1705" s="21" t="s">
        <v>9</v>
      </c>
      <c r="I1705" s="22">
        <v>10.7</v>
      </c>
      <c r="J1705" s="21">
        <v>50</v>
      </c>
      <c r="K1705" s="21">
        <v>4.0999999999999996</v>
      </c>
      <c r="L1705" s="21">
        <v>13</v>
      </c>
      <c r="M1705" s="21">
        <v>43</v>
      </c>
      <c r="N1705" s="21" t="s">
        <v>4378</v>
      </c>
    </row>
    <row r="1706" spans="1:14" ht="30" customHeight="1" x14ac:dyDescent="0.2">
      <c r="A1706" s="20">
        <f ca="1">+SUBTOTAL(3,$A$3:B1706)</f>
        <v>1705</v>
      </c>
      <c r="B1706" s="21" t="s">
        <v>4356</v>
      </c>
      <c r="C1706" s="21" t="s">
        <v>4357</v>
      </c>
      <c r="D1706" s="16" t="s">
        <v>4379</v>
      </c>
      <c r="E1706" s="21" t="s">
        <v>811</v>
      </c>
      <c r="F1706" s="21">
        <v>1.5</v>
      </c>
      <c r="G1706" s="21" t="s">
        <v>559</v>
      </c>
      <c r="H1706" s="21" t="s">
        <v>1347</v>
      </c>
      <c r="I1706" s="22">
        <v>7.4</v>
      </c>
      <c r="J1706" s="21">
        <v>60</v>
      </c>
      <c r="K1706" s="21">
        <v>1.5</v>
      </c>
      <c r="L1706" s="21">
        <v>23</v>
      </c>
      <c r="M1706" s="21">
        <v>39</v>
      </c>
      <c r="N1706" s="21" t="s">
        <v>4380</v>
      </c>
    </row>
    <row r="1707" spans="1:14" ht="30" customHeight="1" x14ac:dyDescent="0.2">
      <c r="A1707" s="20">
        <f ca="1">+SUBTOTAL(3,$A$3:B1707)</f>
        <v>1706</v>
      </c>
      <c r="B1707" s="21" t="s">
        <v>4356</v>
      </c>
      <c r="C1707" s="21" t="s">
        <v>4357</v>
      </c>
      <c r="D1707" s="16" t="s">
        <v>4381</v>
      </c>
      <c r="E1707" s="21" t="s">
        <v>4382</v>
      </c>
      <c r="F1707" s="21">
        <v>1.2</v>
      </c>
      <c r="G1707" s="21" t="s">
        <v>559</v>
      </c>
      <c r="H1707" s="21" t="s">
        <v>17</v>
      </c>
      <c r="I1707" s="22">
        <v>2</v>
      </c>
      <c r="J1707" s="21">
        <v>15</v>
      </c>
      <c r="K1707" s="21">
        <v>0.2</v>
      </c>
      <c r="L1707" s="21">
        <v>15</v>
      </c>
      <c r="M1707" s="21">
        <v>54</v>
      </c>
      <c r="N1707" s="21" t="s">
        <v>4383</v>
      </c>
    </row>
    <row r="1708" spans="1:14" ht="30" customHeight="1" x14ac:dyDescent="0.2">
      <c r="A1708" s="20">
        <f ca="1">+SUBTOTAL(3,$A$3:B1708)</f>
        <v>1707</v>
      </c>
      <c r="B1708" s="21" t="s">
        <v>4356</v>
      </c>
      <c r="C1708" s="21" t="s">
        <v>4357</v>
      </c>
      <c r="D1708" s="16" t="s">
        <v>4384</v>
      </c>
      <c r="E1708" s="21" t="s">
        <v>811</v>
      </c>
      <c r="F1708" s="21">
        <v>1</v>
      </c>
      <c r="G1708" s="21" t="s">
        <v>559</v>
      </c>
      <c r="H1708" s="21" t="s">
        <v>13</v>
      </c>
      <c r="I1708" s="22">
        <v>3</v>
      </c>
      <c r="J1708" s="21">
        <v>30</v>
      </c>
      <c r="K1708" s="21">
        <v>0.6</v>
      </c>
      <c r="L1708" s="21">
        <v>19</v>
      </c>
      <c r="M1708" s="21">
        <v>49</v>
      </c>
      <c r="N1708" s="21" t="s">
        <v>4385</v>
      </c>
    </row>
    <row r="1709" spans="1:14" ht="30" customHeight="1" x14ac:dyDescent="0.2">
      <c r="A1709" s="20">
        <f ca="1">+SUBTOTAL(3,$A$3:B1709)</f>
        <v>1708</v>
      </c>
      <c r="B1709" s="21" t="s">
        <v>4356</v>
      </c>
      <c r="C1709" s="21" t="s">
        <v>4357</v>
      </c>
      <c r="D1709" s="16" t="s">
        <v>4386</v>
      </c>
      <c r="E1709" s="21" t="s">
        <v>4366</v>
      </c>
      <c r="F1709" s="21">
        <v>5.4</v>
      </c>
      <c r="G1709" s="21" t="s">
        <v>3</v>
      </c>
      <c r="H1709" s="21" t="s">
        <v>2458</v>
      </c>
      <c r="I1709" s="22">
        <v>5</v>
      </c>
      <c r="J1709" s="21">
        <v>50</v>
      </c>
      <c r="K1709" s="21">
        <v>0.1</v>
      </c>
      <c r="L1709" s="21">
        <v>19.2</v>
      </c>
      <c r="M1709" s="21">
        <v>54</v>
      </c>
      <c r="N1709" s="21" t="s">
        <v>4387</v>
      </c>
    </row>
    <row r="1710" spans="1:14" ht="30" customHeight="1" x14ac:dyDescent="0.2">
      <c r="A1710" s="20">
        <f ca="1">+SUBTOTAL(3,$A$3:B1710)</f>
        <v>1709</v>
      </c>
      <c r="B1710" s="21" t="s">
        <v>4356</v>
      </c>
      <c r="C1710" s="21" t="s">
        <v>4357</v>
      </c>
      <c r="D1710" s="16" t="s">
        <v>4388</v>
      </c>
      <c r="E1710" s="21" t="s">
        <v>811</v>
      </c>
      <c r="F1710" s="21">
        <v>0.2</v>
      </c>
      <c r="G1710" s="21" t="s">
        <v>559</v>
      </c>
      <c r="H1710" s="21" t="s">
        <v>9</v>
      </c>
      <c r="I1710" s="22">
        <v>1</v>
      </c>
      <c r="J1710" s="21">
        <v>20</v>
      </c>
      <c r="K1710" s="21">
        <v>0.3</v>
      </c>
      <c r="L1710" s="21">
        <v>20</v>
      </c>
      <c r="M1710" s="21">
        <v>35</v>
      </c>
      <c r="N1710" s="21" t="s">
        <v>4389</v>
      </c>
    </row>
    <row r="1711" spans="1:14" ht="30" customHeight="1" x14ac:dyDescent="0.2">
      <c r="A1711" s="20">
        <f ca="1">+SUBTOTAL(3,$A$3:B1711)</f>
        <v>1710</v>
      </c>
      <c r="B1711" s="21" t="s">
        <v>4356</v>
      </c>
      <c r="C1711" s="21" t="s">
        <v>4357</v>
      </c>
      <c r="D1711" s="16" t="s">
        <v>4390</v>
      </c>
      <c r="E1711" s="21" t="s">
        <v>4359</v>
      </c>
      <c r="F1711" s="21">
        <v>1.5</v>
      </c>
      <c r="G1711" s="21" t="s">
        <v>559</v>
      </c>
      <c r="H1711" s="21" t="s">
        <v>17</v>
      </c>
      <c r="I1711" s="22">
        <v>5</v>
      </c>
      <c r="J1711" s="21">
        <v>30</v>
      </c>
      <c r="K1711" s="21">
        <v>1.2</v>
      </c>
      <c r="L1711" s="21">
        <v>24</v>
      </c>
      <c r="M1711" s="21">
        <v>39</v>
      </c>
      <c r="N1711" s="21" t="s">
        <v>4391</v>
      </c>
    </row>
    <row r="1712" spans="1:14" ht="30" customHeight="1" x14ac:dyDescent="0.2">
      <c r="A1712" s="20">
        <f ca="1">+SUBTOTAL(3,$A$3:B1712)</f>
        <v>1711</v>
      </c>
      <c r="B1712" s="21" t="s">
        <v>4356</v>
      </c>
      <c r="C1712" s="21" t="s">
        <v>4357</v>
      </c>
      <c r="D1712" s="16" t="s">
        <v>4392</v>
      </c>
      <c r="E1712" s="21" t="s">
        <v>4366</v>
      </c>
      <c r="F1712" s="21">
        <v>1</v>
      </c>
      <c r="G1712" s="21" t="s">
        <v>559</v>
      </c>
      <c r="H1712" s="21" t="s">
        <v>9</v>
      </c>
      <c r="I1712" s="22">
        <v>2</v>
      </c>
      <c r="J1712" s="21">
        <v>20</v>
      </c>
      <c r="K1712" s="21">
        <v>0.1</v>
      </c>
      <c r="L1712" s="21">
        <v>12</v>
      </c>
      <c r="M1712" s="21">
        <v>57</v>
      </c>
      <c r="N1712" s="21" t="s">
        <v>4393</v>
      </c>
    </row>
    <row r="1713" spans="1:14" ht="30" customHeight="1" x14ac:dyDescent="0.2">
      <c r="A1713" s="20">
        <f ca="1">+SUBTOTAL(3,$A$3:B1713)</f>
        <v>1712</v>
      </c>
      <c r="B1713" s="21" t="s">
        <v>4356</v>
      </c>
      <c r="C1713" s="21" t="s">
        <v>4357</v>
      </c>
      <c r="D1713" s="16" t="s">
        <v>4394</v>
      </c>
      <c r="E1713" s="21" t="s">
        <v>811</v>
      </c>
      <c r="F1713" s="21">
        <v>0.5</v>
      </c>
      <c r="G1713" s="21" t="s">
        <v>559</v>
      </c>
      <c r="H1713" s="21" t="s">
        <v>1347</v>
      </c>
      <c r="I1713" s="22">
        <v>1.6</v>
      </c>
      <c r="J1713" s="21">
        <v>15</v>
      </c>
      <c r="K1713" s="21">
        <v>0.2</v>
      </c>
      <c r="L1713" s="21">
        <v>17</v>
      </c>
      <c r="M1713" s="21">
        <v>50</v>
      </c>
      <c r="N1713" s="21" t="s">
        <v>4395</v>
      </c>
    </row>
    <row r="1714" spans="1:14" ht="30" customHeight="1" x14ac:dyDescent="0.2">
      <c r="A1714" s="20">
        <f ca="1">+SUBTOTAL(3,$A$3:B1714)</f>
        <v>1713</v>
      </c>
      <c r="B1714" s="21" t="s">
        <v>4356</v>
      </c>
      <c r="C1714" s="21" t="s">
        <v>4357</v>
      </c>
      <c r="D1714" s="16" t="s">
        <v>2143</v>
      </c>
      <c r="E1714" s="21" t="s">
        <v>4366</v>
      </c>
      <c r="F1714" s="21">
        <v>1.3</v>
      </c>
      <c r="G1714" s="21" t="s">
        <v>559</v>
      </c>
      <c r="H1714" s="21" t="s">
        <v>9</v>
      </c>
      <c r="I1714" s="22">
        <v>2.8</v>
      </c>
      <c r="J1714" s="21">
        <v>30</v>
      </c>
      <c r="K1714" s="21">
        <v>0.1</v>
      </c>
      <c r="L1714" s="21">
        <v>9</v>
      </c>
      <c r="M1714" s="21">
        <v>63</v>
      </c>
      <c r="N1714" s="21" t="s">
        <v>4396</v>
      </c>
    </row>
    <row r="1715" spans="1:14" ht="30" customHeight="1" x14ac:dyDescent="0.2">
      <c r="A1715" s="20">
        <f ca="1">+SUBTOTAL(3,$A$3:B1715)</f>
        <v>1714</v>
      </c>
      <c r="B1715" s="21" t="s">
        <v>4356</v>
      </c>
      <c r="C1715" s="21" t="s">
        <v>4357</v>
      </c>
      <c r="D1715" s="16" t="s">
        <v>4397</v>
      </c>
      <c r="E1715" s="21" t="s">
        <v>2137</v>
      </c>
      <c r="F1715" s="21">
        <v>1.5</v>
      </c>
      <c r="G1715" s="21" t="s">
        <v>559</v>
      </c>
      <c r="H1715" s="21" t="s">
        <v>81</v>
      </c>
      <c r="I1715" s="22">
        <v>5.0999999999999996</v>
      </c>
      <c r="J1715" s="21">
        <v>100</v>
      </c>
      <c r="K1715" s="21">
        <v>0.6</v>
      </c>
      <c r="L1715" s="21">
        <v>18</v>
      </c>
      <c r="M1715" s="21">
        <v>30</v>
      </c>
      <c r="N1715" s="21" t="s">
        <v>4398</v>
      </c>
    </row>
    <row r="1716" spans="1:14" ht="30" customHeight="1" x14ac:dyDescent="0.2">
      <c r="A1716" s="20">
        <f ca="1">+SUBTOTAL(3,$A$3:B1716)</f>
        <v>1715</v>
      </c>
      <c r="B1716" s="21" t="s">
        <v>4356</v>
      </c>
      <c r="C1716" s="21" t="s">
        <v>4357</v>
      </c>
      <c r="D1716" s="16" t="s">
        <v>4399</v>
      </c>
      <c r="E1716" s="21" t="s">
        <v>4374</v>
      </c>
      <c r="F1716" s="21">
        <v>1.1000000000000001</v>
      </c>
      <c r="G1716" s="21" t="s">
        <v>559</v>
      </c>
      <c r="H1716" s="21" t="s">
        <v>9</v>
      </c>
      <c r="I1716" s="22">
        <v>4.4000000000000004</v>
      </c>
      <c r="J1716" s="21">
        <v>50</v>
      </c>
      <c r="K1716" s="21">
        <v>0.5</v>
      </c>
      <c r="L1716" s="21">
        <v>14</v>
      </c>
      <c r="M1716" s="21">
        <v>65</v>
      </c>
      <c r="N1716" s="21" t="s">
        <v>4400</v>
      </c>
    </row>
    <row r="1717" spans="1:14" ht="30" customHeight="1" x14ac:dyDescent="0.2">
      <c r="A1717" s="20">
        <f ca="1">+SUBTOTAL(3,$A$3:B1717)</f>
        <v>1716</v>
      </c>
      <c r="B1717" s="21" t="s">
        <v>4356</v>
      </c>
      <c r="C1717" s="21" t="s">
        <v>4357</v>
      </c>
      <c r="D1717" s="16" t="s">
        <v>4401</v>
      </c>
      <c r="E1717" s="21" t="s">
        <v>666</v>
      </c>
      <c r="F1717" s="21">
        <v>1.5</v>
      </c>
      <c r="G1717" s="21" t="s">
        <v>559</v>
      </c>
      <c r="H1717" s="21" t="s">
        <v>638</v>
      </c>
      <c r="I1717" s="22">
        <v>1.7</v>
      </c>
      <c r="J1717" s="21">
        <v>150</v>
      </c>
      <c r="K1717" s="21">
        <v>0.6</v>
      </c>
      <c r="L1717" s="21">
        <v>26</v>
      </c>
      <c r="M1717" s="21">
        <v>28</v>
      </c>
      <c r="N1717" s="21" t="s">
        <v>4402</v>
      </c>
    </row>
    <row r="1718" spans="1:14" ht="30" customHeight="1" x14ac:dyDescent="0.2">
      <c r="A1718" s="20">
        <f ca="1">+SUBTOTAL(3,$A$3:B1718)</f>
        <v>1717</v>
      </c>
      <c r="B1718" s="21" t="s">
        <v>4356</v>
      </c>
      <c r="C1718" s="21" t="s">
        <v>4357</v>
      </c>
      <c r="D1718" s="16" t="s">
        <v>4403</v>
      </c>
      <c r="E1718" s="21" t="s">
        <v>811</v>
      </c>
      <c r="F1718" s="21">
        <v>1</v>
      </c>
      <c r="G1718" s="21" t="s">
        <v>559</v>
      </c>
      <c r="H1718" s="21" t="s">
        <v>79</v>
      </c>
      <c r="I1718" s="22">
        <v>1</v>
      </c>
      <c r="J1718" s="21">
        <v>20</v>
      </c>
      <c r="K1718" s="21">
        <v>0.2</v>
      </c>
      <c r="L1718" s="21">
        <v>17</v>
      </c>
      <c r="M1718" s="21">
        <v>51</v>
      </c>
      <c r="N1718" s="21" t="s">
        <v>4404</v>
      </c>
    </row>
    <row r="1719" spans="1:14" ht="30" customHeight="1" x14ac:dyDescent="0.2">
      <c r="A1719" s="20">
        <f ca="1">+SUBTOTAL(3,$A$3:B1719)</f>
        <v>1718</v>
      </c>
      <c r="B1719" s="21" t="s">
        <v>4356</v>
      </c>
      <c r="C1719" s="21" t="s">
        <v>4357</v>
      </c>
      <c r="D1719" s="16" t="s">
        <v>4405</v>
      </c>
      <c r="E1719" s="21" t="s">
        <v>4406</v>
      </c>
      <c r="F1719" s="21">
        <v>0.8</v>
      </c>
      <c r="G1719" s="21" t="s">
        <v>559</v>
      </c>
      <c r="H1719" s="21" t="s">
        <v>934</v>
      </c>
      <c r="I1719" s="22">
        <v>0.8</v>
      </c>
      <c r="J1719" s="21">
        <v>15</v>
      </c>
      <c r="K1719" s="21">
        <v>0.1</v>
      </c>
      <c r="L1719" s="21">
        <v>15</v>
      </c>
      <c r="M1719" s="21">
        <v>51</v>
      </c>
      <c r="N1719" s="21" t="s">
        <v>4407</v>
      </c>
    </row>
    <row r="1720" spans="1:14" ht="30" customHeight="1" x14ac:dyDescent="0.2">
      <c r="A1720" s="20">
        <f ca="1">+SUBTOTAL(3,$A$3:B1720)</f>
        <v>1719</v>
      </c>
      <c r="B1720" s="21" t="s">
        <v>4356</v>
      </c>
      <c r="C1720" s="21" t="s">
        <v>4357</v>
      </c>
      <c r="D1720" s="16" t="s">
        <v>4408</v>
      </c>
      <c r="E1720" s="21" t="s">
        <v>811</v>
      </c>
      <c r="F1720" s="21">
        <v>1</v>
      </c>
      <c r="G1720" s="21" t="s">
        <v>559</v>
      </c>
      <c r="H1720" s="21" t="s">
        <v>79</v>
      </c>
      <c r="I1720" s="22">
        <v>1</v>
      </c>
      <c r="J1720" s="21">
        <v>15</v>
      </c>
      <c r="K1720" s="21">
        <v>0.14000000000000001</v>
      </c>
      <c r="L1720" s="21">
        <v>19</v>
      </c>
      <c r="M1720" s="21">
        <v>49</v>
      </c>
      <c r="N1720" s="21" t="s">
        <v>4404</v>
      </c>
    </row>
    <row r="1721" spans="1:14" ht="30" customHeight="1" x14ac:dyDescent="0.2">
      <c r="A1721" s="20">
        <f ca="1">+SUBTOTAL(3,$A$3:B1721)</f>
        <v>1720</v>
      </c>
      <c r="B1721" s="21" t="s">
        <v>4356</v>
      </c>
      <c r="C1721" s="21" t="s">
        <v>4357</v>
      </c>
      <c r="D1721" s="16" t="s">
        <v>4409</v>
      </c>
      <c r="E1721" s="21" t="s">
        <v>4366</v>
      </c>
      <c r="F1721" s="21">
        <v>2</v>
      </c>
      <c r="G1721" s="21" t="s">
        <v>3</v>
      </c>
      <c r="H1721" s="21" t="s">
        <v>943</v>
      </c>
      <c r="I1721" s="22">
        <v>15</v>
      </c>
      <c r="J1721" s="21">
        <v>15</v>
      </c>
      <c r="K1721" s="21">
        <v>2.1</v>
      </c>
      <c r="L1721" s="21">
        <v>25</v>
      </c>
      <c r="M1721" s="21">
        <v>54</v>
      </c>
      <c r="N1721" s="21" t="s">
        <v>4410</v>
      </c>
    </row>
    <row r="1722" spans="1:14" ht="30" customHeight="1" x14ac:dyDescent="0.2">
      <c r="A1722" s="20">
        <f ca="1">+SUBTOTAL(3,$A$3:B1722)</f>
        <v>1721</v>
      </c>
      <c r="B1722" s="21" t="s">
        <v>4356</v>
      </c>
      <c r="C1722" s="21" t="s">
        <v>4357</v>
      </c>
      <c r="D1722" s="16" t="s">
        <v>4411</v>
      </c>
      <c r="E1722" s="21" t="s">
        <v>811</v>
      </c>
      <c r="F1722" s="21">
        <v>0.7</v>
      </c>
      <c r="G1722" s="21" t="s">
        <v>559</v>
      </c>
      <c r="H1722" s="21" t="s">
        <v>13</v>
      </c>
      <c r="I1722" s="22">
        <v>1</v>
      </c>
      <c r="J1722" s="21">
        <v>10</v>
      </c>
      <c r="K1722" s="21">
        <v>0.3</v>
      </c>
      <c r="L1722" s="21">
        <v>19</v>
      </c>
      <c r="M1722" s="21">
        <v>54</v>
      </c>
      <c r="N1722" s="21" t="s">
        <v>4412</v>
      </c>
    </row>
    <row r="1723" spans="1:14" ht="30" customHeight="1" x14ac:dyDescent="0.2">
      <c r="A1723" s="20">
        <f ca="1">+SUBTOTAL(3,$A$3:B1723)</f>
        <v>1722</v>
      </c>
      <c r="B1723" s="21" t="s">
        <v>4356</v>
      </c>
      <c r="C1723" s="21" t="s">
        <v>4357</v>
      </c>
      <c r="D1723" s="16" t="s">
        <v>1874</v>
      </c>
      <c r="E1723" s="21" t="s">
        <v>2137</v>
      </c>
      <c r="F1723" s="21">
        <v>0.4</v>
      </c>
      <c r="G1723" s="21" t="s">
        <v>559</v>
      </c>
      <c r="H1723" s="21" t="s">
        <v>506</v>
      </c>
      <c r="I1723" s="22">
        <v>0.9</v>
      </c>
      <c r="J1723" s="21">
        <v>10</v>
      </c>
      <c r="K1723" s="21">
        <v>0.03</v>
      </c>
      <c r="L1723" s="21">
        <v>13</v>
      </c>
      <c r="M1723" s="21">
        <v>57</v>
      </c>
      <c r="N1723" s="21" t="s">
        <v>4413</v>
      </c>
    </row>
    <row r="1724" spans="1:14" ht="30" customHeight="1" x14ac:dyDescent="0.2">
      <c r="A1724" s="20">
        <f ca="1">+SUBTOTAL(3,$A$3:B1724)</f>
        <v>1723</v>
      </c>
      <c r="B1724" s="21" t="s">
        <v>4356</v>
      </c>
      <c r="C1724" s="21" t="s">
        <v>4357</v>
      </c>
      <c r="D1724" s="16" t="s">
        <v>4414</v>
      </c>
      <c r="E1724" s="21" t="s">
        <v>811</v>
      </c>
      <c r="F1724" s="21">
        <v>0.5</v>
      </c>
      <c r="G1724" s="21" t="s">
        <v>559</v>
      </c>
      <c r="H1724" s="21" t="s">
        <v>506</v>
      </c>
      <c r="I1724" s="22">
        <v>1</v>
      </c>
      <c r="J1724" s="21">
        <v>15</v>
      </c>
      <c r="K1724" s="21">
        <v>0.15</v>
      </c>
      <c r="L1724" s="21">
        <v>17</v>
      </c>
      <c r="M1724" s="21">
        <v>49</v>
      </c>
      <c r="N1724" s="21" t="s">
        <v>4415</v>
      </c>
    </row>
    <row r="1725" spans="1:14" ht="30" customHeight="1" x14ac:dyDescent="0.2">
      <c r="A1725" s="20">
        <f ca="1">+SUBTOTAL(3,$A$3:B1725)</f>
        <v>1724</v>
      </c>
      <c r="B1725" s="21" t="s">
        <v>4356</v>
      </c>
      <c r="C1725" s="21" t="s">
        <v>4357</v>
      </c>
      <c r="D1725" s="16" t="s">
        <v>3986</v>
      </c>
      <c r="E1725" s="21" t="s">
        <v>4406</v>
      </c>
      <c r="F1725" s="21">
        <v>0.3</v>
      </c>
      <c r="G1725" s="21" t="s">
        <v>559</v>
      </c>
      <c r="H1725" s="21" t="s">
        <v>13</v>
      </c>
      <c r="I1725" s="22">
        <v>0.8</v>
      </c>
      <c r="J1725" s="21">
        <v>15</v>
      </c>
      <c r="K1725" s="21">
        <v>4</v>
      </c>
      <c r="L1725" s="21">
        <v>13</v>
      </c>
      <c r="M1725" s="21">
        <v>52</v>
      </c>
      <c r="N1725" s="21" t="s">
        <v>4416</v>
      </c>
    </row>
    <row r="1726" spans="1:14" ht="30" customHeight="1" x14ac:dyDescent="0.2">
      <c r="A1726" s="20">
        <f ca="1">+SUBTOTAL(3,$A$3:B1726)</f>
        <v>1725</v>
      </c>
      <c r="B1726" s="21" t="s">
        <v>4356</v>
      </c>
      <c r="C1726" s="21" t="s">
        <v>4357</v>
      </c>
      <c r="D1726" s="16" t="s">
        <v>4417</v>
      </c>
      <c r="E1726" s="21" t="s">
        <v>4374</v>
      </c>
      <c r="F1726" s="21">
        <v>0.7</v>
      </c>
      <c r="G1726" s="21" t="s">
        <v>559</v>
      </c>
      <c r="H1726" s="21" t="s">
        <v>81</v>
      </c>
      <c r="I1726" s="22">
        <v>1.1000000000000001</v>
      </c>
      <c r="J1726" s="21">
        <v>10</v>
      </c>
      <c r="K1726" s="21">
        <v>0.5</v>
      </c>
      <c r="L1726" s="21">
        <v>26</v>
      </c>
      <c r="M1726" s="21">
        <v>31</v>
      </c>
      <c r="N1726" s="21" t="s">
        <v>4418</v>
      </c>
    </row>
    <row r="1727" spans="1:14" ht="30" customHeight="1" x14ac:dyDescent="0.2">
      <c r="A1727" s="20">
        <f ca="1">+SUBTOTAL(3,$A$3:B1727)</f>
        <v>1726</v>
      </c>
      <c r="B1727" s="21" t="s">
        <v>4356</v>
      </c>
      <c r="C1727" s="21" t="s">
        <v>4357</v>
      </c>
      <c r="D1727" s="16" t="s">
        <v>4419</v>
      </c>
      <c r="E1727" s="21" t="s">
        <v>4406</v>
      </c>
      <c r="F1727" s="21">
        <v>0.3</v>
      </c>
      <c r="G1727" s="21" t="s">
        <v>559</v>
      </c>
      <c r="H1727" s="21" t="s">
        <v>13</v>
      </c>
      <c r="I1727" s="22">
        <v>0.4</v>
      </c>
      <c r="J1727" s="21">
        <v>10</v>
      </c>
      <c r="K1727" s="21">
        <v>0.05</v>
      </c>
      <c r="L1727" s="21">
        <v>16</v>
      </c>
      <c r="M1727" s="21">
        <v>54</v>
      </c>
      <c r="N1727" s="21" t="s">
        <v>4420</v>
      </c>
    </row>
    <row r="1728" spans="1:14" ht="30" customHeight="1" x14ac:dyDescent="0.2">
      <c r="A1728" s="20">
        <f ca="1">+SUBTOTAL(3,$A$3:B1728)</f>
        <v>1727</v>
      </c>
      <c r="B1728" s="21" t="s">
        <v>4356</v>
      </c>
      <c r="C1728" s="21" t="s">
        <v>4357</v>
      </c>
      <c r="D1728" s="16" t="s">
        <v>4421</v>
      </c>
      <c r="E1728" s="21" t="s">
        <v>4406</v>
      </c>
      <c r="F1728" s="21">
        <v>0.4</v>
      </c>
      <c r="G1728" s="21" t="s">
        <v>559</v>
      </c>
      <c r="H1728" s="21" t="s">
        <v>934</v>
      </c>
      <c r="I1728" s="22">
        <v>0.5</v>
      </c>
      <c r="J1728" s="21">
        <v>10</v>
      </c>
      <c r="K1728" s="21">
        <v>7.0000000000000007E-2</v>
      </c>
      <c r="L1728" s="21">
        <v>16</v>
      </c>
      <c r="M1728" s="21">
        <v>49</v>
      </c>
      <c r="N1728" s="21" t="s">
        <v>4422</v>
      </c>
    </row>
    <row r="1729" spans="1:14" ht="30" customHeight="1" x14ac:dyDescent="0.2">
      <c r="A1729" s="20">
        <f ca="1">+SUBTOTAL(3,$A$3:B1729)</f>
        <v>1728</v>
      </c>
      <c r="B1729" s="21" t="s">
        <v>4356</v>
      </c>
      <c r="C1729" s="21" t="s">
        <v>4357</v>
      </c>
      <c r="D1729" s="16" t="s">
        <v>4423</v>
      </c>
      <c r="E1729" s="21" t="s">
        <v>4424</v>
      </c>
      <c r="F1729" s="21">
        <v>0.3</v>
      </c>
      <c r="G1729" s="21" t="s">
        <v>559</v>
      </c>
      <c r="H1729" s="21" t="s">
        <v>1322</v>
      </c>
      <c r="I1729" s="22">
        <v>0.5</v>
      </c>
      <c r="J1729" s="21">
        <v>10</v>
      </c>
      <c r="K1729" s="21">
        <v>0.08</v>
      </c>
      <c r="L1729" s="21">
        <v>13</v>
      </c>
      <c r="M1729" s="21">
        <v>59</v>
      </c>
      <c r="N1729" s="21" t="s">
        <v>4425</v>
      </c>
    </row>
    <row r="1730" spans="1:14" ht="30" customHeight="1" x14ac:dyDescent="0.2">
      <c r="A1730" s="20">
        <f ca="1">+SUBTOTAL(3,$A$3:B1730)</f>
        <v>1729</v>
      </c>
      <c r="B1730" s="21" t="s">
        <v>4356</v>
      </c>
      <c r="C1730" s="21" t="s">
        <v>4357</v>
      </c>
      <c r="D1730" s="16" t="s">
        <v>4426</v>
      </c>
      <c r="E1730" s="21" t="s">
        <v>811</v>
      </c>
      <c r="F1730" s="21">
        <v>0.6</v>
      </c>
      <c r="G1730" s="21" t="s">
        <v>559</v>
      </c>
      <c r="H1730" s="21" t="s">
        <v>17</v>
      </c>
      <c r="I1730" s="22">
        <v>0.7</v>
      </c>
      <c r="J1730" s="21">
        <v>10</v>
      </c>
      <c r="K1730" s="21">
        <v>0.1</v>
      </c>
      <c r="L1730" s="21">
        <v>18</v>
      </c>
      <c r="M1730" s="21">
        <v>50</v>
      </c>
      <c r="N1730" s="21" t="s">
        <v>4427</v>
      </c>
    </row>
    <row r="1731" spans="1:14" ht="30" customHeight="1" x14ac:dyDescent="0.2">
      <c r="A1731" s="20">
        <f ca="1">+SUBTOTAL(3,$A$3:B1731)</f>
        <v>1730</v>
      </c>
      <c r="B1731" s="21" t="s">
        <v>4356</v>
      </c>
      <c r="C1731" s="21" t="s">
        <v>4357</v>
      </c>
      <c r="D1731" s="16" t="s">
        <v>290</v>
      </c>
      <c r="E1731" s="21" t="s">
        <v>4406</v>
      </c>
      <c r="F1731" s="21">
        <v>0.5</v>
      </c>
      <c r="G1731" s="21" t="s">
        <v>559</v>
      </c>
      <c r="H1731" s="21" t="s">
        <v>934</v>
      </c>
      <c r="I1731" s="22">
        <v>0.6</v>
      </c>
      <c r="J1731" s="21">
        <v>15</v>
      </c>
      <c r="K1731" s="21">
        <v>0.1</v>
      </c>
      <c r="L1731" s="21">
        <v>18</v>
      </c>
      <c r="M1731" s="21">
        <v>53</v>
      </c>
      <c r="N1731" s="21" t="s">
        <v>4428</v>
      </c>
    </row>
    <row r="1732" spans="1:14" ht="30" customHeight="1" x14ac:dyDescent="0.2">
      <c r="A1732" s="20">
        <f ca="1">+SUBTOTAL(3,$A$3:B1732)</f>
        <v>1731</v>
      </c>
      <c r="B1732" s="21" t="s">
        <v>4356</v>
      </c>
      <c r="C1732" s="21" t="s">
        <v>4357</v>
      </c>
      <c r="D1732" s="16" t="s">
        <v>4429</v>
      </c>
      <c r="E1732" s="21" t="s">
        <v>811</v>
      </c>
      <c r="F1732" s="21">
        <v>0.15</v>
      </c>
      <c r="G1732" s="21" t="s">
        <v>559</v>
      </c>
      <c r="H1732" s="21" t="s">
        <v>506</v>
      </c>
      <c r="I1732" s="22">
        <v>0.5</v>
      </c>
      <c r="J1732" s="21">
        <v>20</v>
      </c>
      <c r="K1732" s="21">
        <v>0.08</v>
      </c>
      <c r="L1732" s="21">
        <v>17</v>
      </c>
      <c r="M1732" s="21">
        <v>56</v>
      </c>
      <c r="N1732" s="21" t="s">
        <v>4430</v>
      </c>
    </row>
    <row r="1733" spans="1:14" ht="30" customHeight="1" x14ac:dyDescent="0.2">
      <c r="A1733" s="20">
        <f ca="1">+SUBTOTAL(3,$A$3:B1733)</f>
        <v>1732</v>
      </c>
      <c r="B1733" s="21" t="s">
        <v>4356</v>
      </c>
      <c r="C1733" s="21" t="s">
        <v>4357</v>
      </c>
      <c r="D1733" s="16" t="s">
        <v>4431</v>
      </c>
      <c r="E1733" s="21" t="s">
        <v>4366</v>
      </c>
      <c r="F1733" s="21">
        <v>0.2</v>
      </c>
      <c r="G1733" s="21" t="s">
        <v>559</v>
      </c>
      <c r="H1733" s="21" t="s">
        <v>9</v>
      </c>
      <c r="I1733" s="22">
        <v>0.6</v>
      </c>
      <c r="J1733" s="21">
        <v>15</v>
      </c>
      <c r="K1733" s="21">
        <v>0.2</v>
      </c>
      <c r="L1733" s="21">
        <v>19</v>
      </c>
      <c r="M1733" s="21">
        <v>52</v>
      </c>
      <c r="N1733" s="21" t="s">
        <v>4432</v>
      </c>
    </row>
    <row r="1734" spans="1:14" ht="30" customHeight="1" x14ac:dyDescent="0.2">
      <c r="A1734" s="20">
        <f ca="1">+SUBTOTAL(3,$A$3:B1734)</f>
        <v>1733</v>
      </c>
      <c r="B1734" s="21" t="s">
        <v>4356</v>
      </c>
      <c r="C1734" s="21" t="s">
        <v>4357</v>
      </c>
      <c r="D1734" s="16" t="s">
        <v>2800</v>
      </c>
      <c r="E1734" s="21" t="s">
        <v>2137</v>
      </c>
      <c r="F1734" s="21">
        <v>0.1</v>
      </c>
      <c r="G1734" s="21" t="s">
        <v>559</v>
      </c>
      <c r="H1734" s="21" t="s">
        <v>81</v>
      </c>
      <c r="I1734" s="22">
        <v>0.5</v>
      </c>
      <c r="J1734" s="21">
        <v>20</v>
      </c>
      <c r="K1734" s="21">
        <v>0.1</v>
      </c>
      <c r="L1734" s="21">
        <v>21</v>
      </c>
      <c r="M1734" s="21">
        <v>26</v>
      </c>
      <c r="N1734" s="21" t="s">
        <v>4398</v>
      </c>
    </row>
    <row r="1735" spans="1:14" ht="30" customHeight="1" x14ac:dyDescent="0.2">
      <c r="A1735" s="20">
        <f ca="1">+SUBTOTAL(3,$A$3:B1735)</f>
        <v>1734</v>
      </c>
      <c r="B1735" s="21" t="s">
        <v>4356</v>
      </c>
      <c r="C1735" s="21" t="s">
        <v>4357</v>
      </c>
      <c r="D1735" s="16" t="s">
        <v>4433</v>
      </c>
      <c r="E1735" s="21" t="s">
        <v>2137</v>
      </c>
      <c r="F1735" s="21">
        <v>0.1</v>
      </c>
      <c r="G1735" s="21" t="s">
        <v>559</v>
      </c>
      <c r="H1735" s="21" t="s">
        <v>712</v>
      </c>
      <c r="I1735" s="22">
        <v>1</v>
      </c>
      <c r="J1735" s="21">
        <v>25</v>
      </c>
      <c r="K1735" s="21">
        <v>0.1</v>
      </c>
      <c r="L1735" s="21">
        <v>16</v>
      </c>
      <c r="M1735" s="21">
        <v>57</v>
      </c>
      <c r="N1735" s="21" t="s">
        <v>4434</v>
      </c>
    </row>
    <row r="1736" spans="1:14" ht="30" customHeight="1" x14ac:dyDescent="0.2">
      <c r="A1736" s="20">
        <f ca="1">+SUBTOTAL(3,$A$3:B1736)</f>
        <v>1735</v>
      </c>
      <c r="B1736" s="21" t="s">
        <v>4356</v>
      </c>
      <c r="C1736" s="21" t="s">
        <v>4357</v>
      </c>
      <c r="D1736" s="16" t="s">
        <v>4435</v>
      </c>
      <c r="E1736" s="21" t="s">
        <v>811</v>
      </c>
      <c r="F1736" s="21">
        <v>0.2</v>
      </c>
      <c r="G1736" s="21" t="s">
        <v>559</v>
      </c>
      <c r="H1736" s="21" t="s">
        <v>934</v>
      </c>
      <c r="I1736" s="22">
        <v>1</v>
      </c>
      <c r="J1736" s="21">
        <v>30</v>
      </c>
      <c r="K1736" s="21">
        <v>0.2</v>
      </c>
      <c r="L1736" s="21">
        <v>16</v>
      </c>
      <c r="M1736" s="21">
        <v>53</v>
      </c>
      <c r="N1736" s="21" t="s">
        <v>4436</v>
      </c>
    </row>
    <row r="1737" spans="1:14" ht="30" customHeight="1" x14ac:dyDescent="0.2">
      <c r="A1737" s="20">
        <f ca="1">+SUBTOTAL(3,$A$3:B1737)</f>
        <v>1736</v>
      </c>
      <c r="B1737" s="21" t="s">
        <v>4356</v>
      </c>
      <c r="C1737" s="21" t="s">
        <v>4437</v>
      </c>
      <c r="D1737" s="16" t="s">
        <v>4438</v>
      </c>
      <c r="E1737" s="21" t="s">
        <v>4439</v>
      </c>
      <c r="F1737" s="21">
        <v>2</v>
      </c>
      <c r="G1737" s="21" t="s">
        <v>559</v>
      </c>
      <c r="H1737" s="21" t="s">
        <v>17</v>
      </c>
      <c r="I1737" s="22">
        <v>9.5</v>
      </c>
      <c r="J1737" s="21">
        <v>85</v>
      </c>
      <c r="K1737" s="21">
        <v>1.5740000000000001</v>
      </c>
      <c r="L1737" s="21">
        <v>13.2</v>
      </c>
      <c r="M1737" s="21">
        <v>102</v>
      </c>
      <c r="N1737" s="21" t="s">
        <v>4440</v>
      </c>
    </row>
    <row r="1738" spans="1:14" ht="30" customHeight="1" x14ac:dyDescent="0.2">
      <c r="A1738" s="20">
        <f ca="1">+SUBTOTAL(3,$A$3:B1738)</f>
        <v>1737</v>
      </c>
      <c r="B1738" s="21" t="s">
        <v>4356</v>
      </c>
      <c r="C1738" s="21" t="s">
        <v>4437</v>
      </c>
      <c r="D1738" s="16" t="s">
        <v>3568</v>
      </c>
      <c r="E1738" s="21" t="s">
        <v>4439</v>
      </c>
      <c r="F1738" s="21">
        <v>0.7</v>
      </c>
      <c r="G1738" s="21" t="s">
        <v>559</v>
      </c>
      <c r="H1738" s="21" t="s">
        <v>9</v>
      </c>
      <c r="I1738" s="22">
        <v>6.1429999999999998</v>
      </c>
      <c r="J1738" s="21">
        <v>100</v>
      </c>
      <c r="K1738" s="21">
        <v>0.53500000000000003</v>
      </c>
      <c r="L1738" s="21">
        <v>11.4</v>
      </c>
      <c r="M1738" s="21">
        <v>74</v>
      </c>
      <c r="N1738" s="21" t="s">
        <v>4440</v>
      </c>
    </row>
    <row r="1739" spans="1:14" ht="30" customHeight="1" x14ac:dyDescent="0.2">
      <c r="A1739" s="20">
        <f ca="1">+SUBTOTAL(3,$A$3:B1739)</f>
        <v>1738</v>
      </c>
      <c r="B1739" s="21" t="s">
        <v>4356</v>
      </c>
      <c r="C1739" s="21" t="s">
        <v>4437</v>
      </c>
      <c r="D1739" s="16" t="s">
        <v>3570</v>
      </c>
      <c r="E1739" s="21" t="s">
        <v>4439</v>
      </c>
      <c r="F1739" s="21">
        <v>0.7</v>
      </c>
      <c r="G1739" s="21" t="s">
        <v>559</v>
      </c>
      <c r="H1739" s="21" t="s">
        <v>9</v>
      </c>
      <c r="I1739" s="22">
        <v>0.22600000000000001</v>
      </c>
      <c r="J1739" s="21">
        <v>22</v>
      </c>
      <c r="K1739" s="21">
        <v>0.59799999999999998</v>
      </c>
      <c r="L1739" s="21">
        <v>11</v>
      </c>
      <c r="M1739" s="21">
        <v>49</v>
      </c>
      <c r="N1739" s="21" t="s">
        <v>4440</v>
      </c>
    </row>
    <row r="1740" spans="1:14" ht="30" customHeight="1" x14ac:dyDescent="0.2">
      <c r="A1740" s="20">
        <f ca="1">+SUBTOTAL(3,$A$3:B1740)</f>
        <v>1739</v>
      </c>
      <c r="B1740" s="21" t="s">
        <v>4356</v>
      </c>
      <c r="C1740" s="21" t="s">
        <v>4437</v>
      </c>
      <c r="D1740" s="16" t="s">
        <v>4441</v>
      </c>
      <c r="E1740" s="21" t="s">
        <v>4439</v>
      </c>
      <c r="F1740" s="21">
        <v>1</v>
      </c>
      <c r="G1740" s="21" t="s">
        <v>559</v>
      </c>
      <c r="H1740" s="21" t="s">
        <v>712</v>
      </c>
      <c r="I1740" s="22">
        <v>2.8580000000000001</v>
      </c>
      <c r="J1740" s="21">
        <v>50</v>
      </c>
      <c r="K1740" s="21">
        <v>0.20599999999999999</v>
      </c>
      <c r="L1740" s="21">
        <v>11.6</v>
      </c>
      <c r="M1740" s="21">
        <v>50</v>
      </c>
      <c r="N1740" s="21" t="s">
        <v>4440</v>
      </c>
    </row>
    <row r="1741" spans="1:14" ht="30" customHeight="1" x14ac:dyDescent="0.2">
      <c r="A1741" s="20">
        <f ca="1">+SUBTOTAL(3,$A$3:B1741)</f>
        <v>1740</v>
      </c>
      <c r="B1741" s="21" t="s">
        <v>4356</v>
      </c>
      <c r="C1741" s="21" t="s">
        <v>4437</v>
      </c>
      <c r="D1741" s="16" t="s">
        <v>138</v>
      </c>
      <c r="E1741" s="21" t="s">
        <v>4439</v>
      </c>
      <c r="F1741" s="21">
        <v>1</v>
      </c>
      <c r="G1741" s="21" t="s">
        <v>559</v>
      </c>
      <c r="H1741" s="21" t="s">
        <v>247</v>
      </c>
      <c r="I1741" s="22">
        <v>0.28599999999999998</v>
      </c>
      <c r="J1741" s="21">
        <v>7</v>
      </c>
      <c r="K1741" s="21">
        <v>0.13</v>
      </c>
      <c r="L1741" s="21">
        <v>24</v>
      </c>
      <c r="M1741" s="21">
        <v>38</v>
      </c>
      <c r="N1741" s="21" t="s">
        <v>4440</v>
      </c>
    </row>
    <row r="1742" spans="1:14" ht="30" customHeight="1" x14ac:dyDescent="0.2">
      <c r="A1742" s="20">
        <f ca="1">+SUBTOTAL(3,$A$3:B1742)</f>
        <v>1741</v>
      </c>
      <c r="B1742" s="21" t="s">
        <v>4356</v>
      </c>
      <c r="C1742" s="21" t="s">
        <v>4437</v>
      </c>
      <c r="D1742" s="16" t="s">
        <v>4442</v>
      </c>
      <c r="E1742" s="21" t="s">
        <v>4439</v>
      </c>
      <c r="F1742" s="21">
        <v>2</v>
      </c>
      <c r="G1742" s="21" t="s">
        <v>559</v>
      </c>
      <c r="H1742" s="21" t="s">
        <v>9</v>
      </c>
      <c r="I1742" s="22">
        <v>3.508</v>
      </c>
      <c r="J1742" s="21">
        <v>80</v>
      </c>
      <c r="K1742" s="21">
        <v>0.61699999999999999</v>
      </c>
      <c r="L1742" s="21">
        <v>15</v>
      </c>
      <c r="M1742" s="21">
        <v>62</v>
      </c>
      <c r="N1742" s="21" t="s">
        <v>4440</v>
      </c>
    </row>
    <row r="1743" spans="1:14" ht="30" customHeight="1" x14ac:dyDescent="0.2">
      <c r="A1743" s="20">
        <f ca="1">+SUBTOTAL(3,$A$3:B1743)</f>
        <v>1742</v>
      </c>
      <c r="B1743" s="21" t="s">
        <v>4356</v>
      </c>
      <c r="C1743" s="21" t="s">
        <v>4437</v>
      </c>
      <c r="D1743" s="16" t="s">
        <v>4443</v>
      </c>
      <c r="E1743" s="21" t="s">
        <v>4439</v>
      </c>
      <c r="F1743" s="21">
        <v>1</v>
      </c>
      <c r="G1743" s="21" t="s">
        <v>559</v>
      </c>
      <c r="H1743" s="21" t="s">
        <v>638</v>
      </c>
      <c r="I1743" s="22">
        <v>1.8</v>
      </c>
      <c r="J1743" s="21">
        <v>25</v>
      </c>
      <c r="K1743" s="21">
        <v>6.4000000000000001E-2</v>
      </c>
      <c r="L1743" s="21">
        <v>12</v>
      </c>
      <c r="M1743" s="21">
        <v>42</v>
      </c>
      <c r="N1743" s="21" t="s">
        <v>4440</v>
      </c>
    </row>
    <row r="1744" spans="1:14" ht="30" customHeight="1" x14ac:dyDescent="0.2">
      <c r="A1744" s="20">
        <f ca="1">+SUBTOTAL(3,$A$3:B1744)</f>
        <v>1743</v>
      </c>
      <c r="B1744" s="21" t="s">
        <v>4356</v>
      </c>
      <c r="C1744" s="21" t="s">
        <v>4437</v>
      </c>
      <c r="D1744" s="16" t="s">
        <v>4444</v>
      </c>
      <c r="E1744" s="21" t="s">
        <v>4439</v>
      </c>
      <c r="F1744" s="21">
        <v>0.5</v>
      </c>
      <c r="G1744" s="21" t="s">
        <v>559</v>
      </c>
      <c r="H1744" s="21" t="s">
        <v>924</v>
      </c>
      <c r="I1744" s="22">
        <v>1.5</v>
      </c>
      <c r="J1744" s="21">
        <v>15</v>
      </c>
      <c r="K1744" s="21">
        <v>0.19500000000000001</v>
      </c>
      <c r="L1744" s="21">
        <v>13</v>
      </c>
      <c r="M1744" s="21">
        <v>40</v>
      </c>
      <c r="N1744" s="21" t="s">
        <v>4440</v>
      </c>
    </row>
    <row r="1745" spans="1:14" ht="30" customHeight="1" x14ac:dyDescent="0.2">
      <c r="A1745" s="20">
        <f ca="1">+SUBTOTAL(3,$A$3:B1745)</f>
        <v>1744</v>
      </c>
      <c r="B1745" s="21" t="s">
        <v>4356</v>
      </c>
      <c r="C1745" s="21" t="s">
        <v>4437</v>
      </c>
      <c r="D1745" s="16" t="s">
        <v>3093</v>
      </c>
      <c r="E1745" s="21" t="s">
        <v>4445</v>
      </c>
      <c r="F1745" s="21">
        <v>1</v>
      </c>
      <c r="G1745" s="21" t="s">
        <v>559</v>
      </c>
      <c r="H1745" s="21" t="s">
        <v>81</v>
      </c>
      <c r="I1745" s="22">
        <v>1.2</v>
      </c>
      <c r="J1745" s="21">
        <v>12</v>
      </c>
      <c r="K1745" s="21">
        <v>0.187</v>
      </c>
      <c r="L1745" s="21">
        <v>11.3</v>
      </c>
      <c r="M1745" s="21">
        <v>51</v>
      </c>
      <c r="N1745" s="21" t="s">
        <v>4440</v>
      </c>
    </row>
    <row r="1746" spans="1:14" ht="30" customHeight="1" x14ac:dyDescent="0.2">
      <c r="A1746" s="20">
        <f ca="1">+SUBTOTAL(3,$A$3:B1746)</f>
        <v>1745</v>
      </c>
      <c r="B1746" s="21" t="s">
        <v>4356</v>
      </c>
      <c r="C1746" s="21" t="s">
        <v>4437</v>
      </c>
      <c r="D1746" s="16" t="s">
        <v>4446</v>
      </c>
      <c r="E1746" s="21" t="s">
        <v>4439</v>
      </c>
      <c r="F1746" s="21">
        <v>0.5</v>
      </c>
      <c r="G1746" s="21" t="s">
        <v>559</v>
      </c>
      <c r="H1746" s="21" t="s">
        <v>13</v>
      </c>
      <c r="I1746" s="22">
        <v>0.2</v>
      </c>
      <c r="J1746" s="21">
        <v>5</v>
      </c>
      <c r="K1746" s="21">
        <v>5.5E-2</v>
      </c>
      <c r="L1746" s="21">
        <v>18</v>
      </c>
      <c r="M1746" s="21">
        <v>60</v>
      </c>
      <c r="N1746" s="21" t="s">
        <v>4440</v>
      </c>
    </row>
    <row r="1747" spans="1:14" ht="30" customHeight="1" x14ac:dyDescent="0.2">
      <c r="A1747" s="20">
        <f ca="1">+SUBTOTAL(3,$A$3:B1747)</f>
        <v>1746</v>
      </c>
      <c r="B1747" s="21" t="s">
        <v>4356</v>
      </c>
      <c r="C1747" s="21" t="s">
        <v>4437</v>
      </c>
      <c r="D1747" s="16" t="s">
        <v>4447</v>
      </c>
      <c r="E1747" s="21" t="s">
        <v>4439</v>
      </c>
      <c r="F1747" s="21">
        <v>1</v>
      </c>
      <c r="G1747" s="21" t="s">
        <v>559</v>
      </c>
      <c r="H1747" s="21" t="s">
        <v>81</v>
      </c>
      <c r="I1747" s="22">
        <v>8.6539999999999999</v>
      </c>
      <c r="J1747" s="21">
        <v>144</v>
      </c>
      <c r="K1747" s="21">
        <v>0.94099999999999995</v>
      </c>
      <c r="L1747" s="21">
        <v>12.6</v>
      </c>
      <c r="M1747" s="21">
        <v>52</v>
      </c>
      <c r="N1747" s="21" t="s">
        <v>4440</v>
      </c>
    </row>
    <row r="1748" spans="1:14" ht="30" customHeight="1" x14ac:dyDescent="0.2">
      <c r="A1748" s="20">
        <f ca="1">+SUBTOTAL(3,$A$3:B1748)</f>
        <v>1747</v>
      </c>
      <c r="B1748" s="21" t="s">
        <v>4356</v>
      </c>
      <c r="C1748" s="21" t="s">
        <v>4437</v>
      </c>
      <c r="D1748" s="16" t="s">
        <v>4448</v>
      </c>
      <c r="E1748" s="21" t="s">
        <v>4439</v>
      </c>
      <c r="F1748" s="21">
        <v>1</v>
      </c>
      <c r="G1748" s="21" t="s">
        <v>3</v>
      </c>
      <c r="H1748" s="21" t="s">
        <v>731</v>
      </c>
      <c r="I1748" s="22">
        <v>5</v>
      </c>
      <c r="J1748" s="21">
        <v>50</v>
      </c>
      <c r="K1748" s="21">
        <v>0.60199999999999998</v>
      </c>
      <c r="L1748" s="21">
        <v>13</v>
      </c>
      <c r="M1748" s="21">
        <v>63</v>
      </c>
      <c r="N1748" s="21" t="s">
        <v>4440</v>
      </c>
    </row>
    <row r="1749" spans="1:14" ht="30" customHeight="1" x14ac:dyDescent="0.2">
      <c r="A1749" s="20">
        <f ca="1">+SUBTOTAL(3,$A$3:B1749)</f>
        <v>1748</v>
      </c>
      <c r="B1749" s="21" t="s">
        <v>4356</v>
      </c>
      <c r="C1749" s="21" t="s">
        <v>4437</v>
      </c>
      <c r="D1749" s="16" t="s">
        <v>4449</v>
      </c>
      <c r="E1749" s="21" t="s">
        <v>4445</v>
      </c>
      <c r="F1749" s="21">
        <v>2</v>
      </c>
      <c r="G1749" s="21" t="s">
        <v>559</v>
      </c>
      <c r="H1749" s="21" t="s">
        <v>81</v>
      </c>
      <c r="I1749" s="22">
        <v>11.15</v>
      </c>
      <c r="J1749" s="21">
        <v>396</v>
      </c>
      <c r="K1749" s="21">
        <v>1.839</v>
      </c>
      <c r="L1749" s="21">
        <v>11.51</v>
      </c>
      <c r="M1749" s="21">
        <v>50</v>
      </c>
      <c r="N1749" s="21" t="s">
        <v>4440</v>
      </c>
    </row>
    <row r="1750" spans="1:14" ht="30" customHeight="1" x14ac:dyDescent="0.2">
      <c r="A1750" s="20">
        <f ca="1">+SUBTOTAL(3,$A$3:B1750)</f>
        <v>1749</v>
      </c>
      <c r="B1750" s="21" t="s">
        <v>4356</v>
      </c>
      <c r="C1750" s="21" t="s">
        <v>4437</v>
      </c>
      <c r="D1750" s="16" t="s">
        <v>4450</v>
      </c>
      <c r="E1750" s="21" t="s">
        <v>4451</v>
      </c>
      <c r="F1750" s="21">
        <v>1</v>
      </c>
      <c r="G1750" s="21" t="s">
        <v>559</v>
      </c>
      <c r="H1750" s="21" t="s">
        <v>81</v>
      </c>
      <c r="I1750" s="22">
        <v>1.895</v>
      </c>
      <c r="J1750" s="21">
        <v>45</v>
      </c>
      <c r="K1750" s="21">
        <v>0.315</v>
      </c>
      <c r="L1750" s="21">
        <v>13</v>
      </c>
      <c r="M1750" s="21">
        <v>55</v>
      </c>
      <c r="N1750" s="21" t="s">
        <v>4440</v>
      </c>
    </row>
    <row r="1751" spans="1:14" ht="30" customHeight="1" x14ac:dyDescent="0.2">
      <c r="A1751" s="20">
        <f ca="1">+SUBTOTAL(3,$A$3:B1751)</f>
        <v>1750</v>
      </c>
      <c r="B1751" s="21" t="s">
        <v>4356</v>
      </c>
      <c r="C1751" s="21" t="s">
        <v>4437</v>
      </c>
      <c r="D1751" s="16" t="s">
        <v>2921</v>
      </c>
      <c r="E1751" s="21" t="s">
        <v>4451</v>
      </c>
      <c r="F1751" s="21">
        <v>1</v>
      </c>
      <c r="G1751" s="21" t="s">
        <v>559</v>
      </c>
      <c r="H1751" s="21" t="s">
        <v>17</v>
      </c>
      <c r="I1751" s="22">
        <v>4.5999999999999996</v>
      </c>
      <c r="J1751" s="21">
        <v>60</v>
      </c>
      <c r="K1751" s="21">
        <v>0.81399999999999995</v>
      </c>
      <c r="L1751" s="21">
        <v>12.5</v>
      </c>
      <c r="M1751" s="21">
        <v>54</v>
      </c>
      <c r="N1751" s="21" t="s">
        <v>4440</v>
      </c>
    </row>
    <row r="1752" spans="1:14" ht="30" customHeight="1" x14ac:dyDescent="0.2">
      <c r="A1752" s="20">
        <f ca="1">+SUBTOTAL(3,$A$3:B1752)</f>
        <v>1751</v>
      </c>
      <c r="B1752" s="21" t="s">
        <v>4356</v>
      </c>
      <c r="C1752" s="21" t="s">
        <v>4437</v>
      </c>
      <c r="D1752" s="16" t="s">
        <v>4452</v>
      </c>
      <c r="E1752" s="21" t="s">
        <v>4451</v>
      </c>
      <c r="F1752" s="21">
        <v>5</v>
      </c>
      <c r="G1752" s="21" t="s">
        <v>33</v>
      </c>
      <c r="H1752" s="21" t="s">
        <v>124</v>
      </c>
      <c r="I1752" s="22">
        <v>2.4</v>
      </c>
      <c r="J1752" s="21">
        <v>60</v>
      </c>
      <c r="K1752" s="21">
        <v>0.40799999999999997</v>
      </c>
      <c r="L1752" s="21">
        <v>17</v>
      </c>
      <c r="M1752" s="21">
        <v>49</v>
      </c>
      <c r="N1752" s="21" t="s">
        <v>4440</v>
      </c>
    </row>
    <row r="1753" spans="1:14" ht="30" customHeight="1" x14ac:dyDescent="0.2">
      <c r="A1753" s="20">
        <f ca="1">+SUBTOTAL(3,$A$3:B1753)</f>
        <v>1752</v>
      </c>
      <c r="B1753" s="21" t="s">
        <v>4356</v>
      </c>
      <c r="C1753" s="21" t="s">
        <v>4437</v>
      </c>
      <c r="D1753" s="16" t="s">
        <v>4453</v>
      </c>
      <c r="E1753" s="21" t="s">
        <v>4451</v>
      </c>
      <c r="F1753" s="21">
        <v>500</v>
      </c>
      <c r="G1753" s="21" t="s">
        <v>559</v>
      </c>
      <c r="H1753" s="21" t="s">
        <v>9</v>
      </c>
      <c r="I1753" s="22">
        <v>3.0510000000000002</v>
      </c>
      <c r="J1753" s="21">
        <v>75</v>
      </c>
      <c r="K1753" s="21">
        <v>0.45100000000000001</v>
      </c>
      <c r="L1753" s="21">
        <v>15</v>
      </c>
      <c r="M1753" s="21">
        <v>62</v>
      </c>
      <c r="N1753" s="21" t="s">
        <v>4440</v>
      </c>
    </row>
    <row r="1754" spans="1:14" ht="30" customHeight="1" x14ac:dyDescent="0.2">
      <c r="A1754" s="20">
        <f ca="1">+SUBTOTAL(3,$A$3:B1754)</f>
        <v>1753</v>
      </c>
      <c r="B1754" s="21" t="s">
        <v>4356</v>
      </c>
      <c r="C1754" s="21" t="s">
        <v>4437</v>
      </c>
      <c r="D1754" s="16" t="s">
        <v>2928</v>
      </c>
      <c r="E1754" s="21" t="s">
        <v>4451</v>
      </c>
      <c r="F1754" s="21">
        <v>300</v>
      </c>
      <c r="G1754" s="21" t="s">
        <v>33</v>
      </c>
      <c r="H1754" s="21" t="s">
        <v>252</v>
      </c>
      <c r="I1754" s="22">
        <v>6.6180000000000003</v>
      </c>
      <c r="J1754" s="21">
        <v>70</v>
      </c>
      <c r="K1754" s="21">
        <v>0.91400000000000003</v>
      </c>
      <c r="L1754" s="21">
        <v>13</v>
      </c>
      <c r="M1754" s="21">
        <v>73</v>
      </c>
      <c r="N1754" s="21" t="s">
        <v>4440</v>
      </c>
    </row>
    <row r="1755" spans="1:14" ht="30" customHeight="1" x14ac:dyDescent="0.2">
      <c r="A1755" s="20">
        <f ca="1">+SUBTOTAL(3,$A$3:B1755)</f>
        <v>1754</v>
      </c>
      <c r="B1755" s="21" t="s">
        <v>4356</v>
      </c>
      <c r="C1755" s="21" t="s">
        <v>4437</v>
      </c>
      <c r="D1755" s="16" t="s">
        <v>2934</v>
      </c>
      <c r="E1755" s="21" t="s">
        <v>4451</v>
      </c>
      <c r="F1755" s="21">
        <v>5</v>
      </c>
      <c r="G1755" s="21" t="s">
        <v>33</v>
      </c>
      <c r="H1755" s="21" t="s">
        <v>174</v>
      </c>
      <c r="I1755" s="22">
        <v>1.6</v>
      </c>
      <c r="J1755" s="21">
        <v>10</v>
      </c>
      <c r="K1755" s="21">
        <v>8.7999999999999995E-2</v>
      </c>
      <c r="L1755" s="21">
        <v>12</v>
      </c>
      <c r="M1755" s="21">
        <v>68</v>
      </c>
      <c r="N1755" s="21" t="s">
        <v>4440</v>
      </c>
    </row>
    <row r="1756" spans="1:14" ht="30" customHeight="1" x14ac:dyDescent="0.2">
      <c r="A1756" s="20">
        <f ca="1">+SUBTOTAL(3,$A$3:B1756)</f>
        <v>1755</v>
      </c>
      <c r="B1756" s="21" t="s">
        <v>4356</v>
      </c>
      <c r="C1756" s="21" t="s">
        <v>4437</v>
      </c>
      <c r="D1756" s="16" t="s">
        <v>4454</v>
      </c>
      <c r="E1756" s="21" t="s">
        <v>4451</v>
      </c>
      <c r="F1756" s="21">
        <v>0.3</v>
      </c>
      <c r="G1756" s="21" t="s">
        <v>559</v>
      </c>
      <c r="H1756" s="21" t="s">
        <v>17</v>
      </c>
      <c r="I1756" s="22">
        <v>0.84699999999999998</v>
      </c>
      <c r="J1756" s="21">
        <v>60</v>
      </c>
      <c r="K1756" s="21">
        <v>6.4000000000000001E-2</v>
      </c>
      <c r="L1756" s="21">
        <v>11.2</v>
      </c>
      <c r="M1756" s="21">
        <v>74</v>
      </c>
      <c r="N1756" s="21" t="s">
        <v>4440</v>
      </c>
    </row>
    <row r="1757" spans="1:14" ht="30" customHeight="1" x14ac:dyDescent="0.2">
      <c r="A1757" s="20">
        <f ca="1">+SUBTOTAL(3,$A$3:B1757)</f>
        <v>1756</v>
      </c>
      <c r="B1757" s="21" t="s">
        <v>4356</v>
      </c>
      <c r="C1757" s="21" t="s">
        <v>4437</v>
      </c>
      <c r="D1757" s="16" t="s">
        <v>4455</v>
      </c>
      <c r="E1757" s="21" t="s">
        <v>4451</v>
      </c>
      <c r="F1757" s="21">
        <v>1</v>
      </c>
      <c r="G1757" s="21" t="s">
        <v>559</v>
      </c>
      <c r="H1757" s="21" t="s">
        <v>1347</v>
      </c>
      <c r="I1757" s="22">
        <v>2</v>
      </c>
      <c r="J1757" s="21">
        <v>65</v>
      </c>
      <c r="K1757" s="21">
        <v>0.35499999999999998</v>
      </c>
      <c r="L1757" s="21">
        <v>12.2</v>
      </c>
      <c r="M1757" s="21">
        <v>62</v>
      </c>
      <c r="N1757" s="21" t="s">
        <v>4440</v>
      </c>
    </row>
    <row r="1758" spans="1:14" ht="30" customHeight="1" x14ac:dyDescent="0.2">
      <c r="A1758" s="20">
        <f ca="1">+SUBTOTAL(3,$A$3:B1758)</f>
        <v>1757</v>
      </c>
      <c r="B1758" s="21" t="s">
        <v>4356</v>
      </c>
      <c r="C1758" s="21" t="s">
        <v>4437</v>
      </c>
      <c r="D1758" s="16" t="s">
        <v>4456</v>
      </c>
      <c r="E1758" s="21" t="s">
        <v>4451</v>
      </c>
      <c r="F1758" s="21">
        <v>0.3</v>
      </c>
      <c r="G1758" s="21" t="s">
        <v>559</v>
      </c>
      <c r="H1758" s="21" t="s">
        <v>17</v>
      </c>
      <c r="I1758" s="22">
        <v>6.5</v>
      </c>
      <c r="J1758" s="21">
        <v>80</v>
      </c>
      <c r="K1758" s="21">
        <v>0.57599999999999996</v>
      </c>
      <c r="L1758" s="21">
        <v>13.31</v>
      </c>
      <c r="M1758" s="21">
        <v>52</v>
      </c>
      <c r="N1758" s="21" t="s">
        <v>4440</v>
      </c>
    </row>
    <row r="1759" spans="1:14" ht="30" customHeight="1" x14ac:dyDescent="0.2">
      <c r="A1759" s="20">
        <f ca="1">+SUBTOTAL(3,$A$3:B1759)</f>
        <v>1758</v>
      </c>
      <c r="B1759" s="21" t="s">
        <v>4356</v>
      </c>
      <c r="C1759" s="21" t="s">
        <v>4437</v>
      </c>
      <c r="D1759" s="16" t="s">
        <v>4457</v>
      </c>
      <c r="E1759" s="21" t="s">
        <v>4451</v>
      </c>
      <c r="F1759" s="21">
        <v>0.5</v>
      </c>
      <c r="G1759" s="21" t="s">
        <v>559</v>
      </c>
      <c r="H1759" s="21" t="s">
        <v>9</v>
      </c>
      <c r="I1759" s="22">
        <v>0.43</v>
      </c>
      <c r="J1759" s="21">
        <v>11</v>
      </c>
      <c r="K1759" s="21">
        <v>2.5000000000000001E-2</v>
      </c>
      <c r="L1759" s="21">
        <v>11</v>
      </c>
      <c r="M1759" s="21">
        <v>56</v>
      </c>
      <c r="N1759" s="21" t="s">
        <v>4440</v>
      </c>
    </row>
    <row r="1760" spans="1:14" ht="30" customHeight="1" x14ac:dyDescent="0.2">
      <c r="A1760" s="20">
        <f ca="1">+SUBTOTAL(3,$A$3:B1760)</f>
        <v>1759</v>
      </c>
      <c r="B1760" s="21" t="s">
        <v>4356</v>
      </c>
      <c r="C1760" s="21" t="s">
        <v>4437</v>
      </c>
      <c r="D1760" s="16" t="s">
        <v>4458</v>
      </c>
      <c r="E1760" s="21" t="s">
        <v>4451</v>
      </c>
      <c r="F1760" s="21">
        <v>0.6</v>
      </c>
      <c r="G1760" s="21" t="s">
        <v>559</v>
      </c>
      <c r="H1760" s="21" t="s">
        <v>934</v>
      </c>
      <c r="I1760" s="22">
        <v>1.4</v>
      </c>
      <c r="J1760" s="21">
        <v>40</v>
      </c>
      <c r="K1760" s="21">
        <v>0.11799999999999999</v>
      </c>
      <c r="L1760" s="21">
        <v>12.1</v>
      </c>
      <c r="M1760" s="21">
        <v>52</v>
      </c>
      <c r="N1760" s="21" t="s">
        <v>4440</v>
      </c>
    </row>
    <row r="1761" spans="1:14" ht="30" customHeight="1" x14ac:dyDescent="0.2">
      <c r="A1761" s="20">
        <f ca="1">+SUBTOTAL(3,$A$3:B1761)</f>
        <v>1760</v>
      </c>
      <c r="B1761" s="21" t="s">
        <v>4356</v>
      </c>
      <c r="C1761" s="21" t="s">
        <v>4437</v>
      </c>
      <c r="D1761" s="16" t="s">
        <v>4459</v>
      </c>
      <c r="E1761" s="21" t="s">
        <v>4451</v>
      </c>
      <c r="F1761" s="21">
        <v>2</v>
      </c>
      <c r="G1761" s="21" t="s">
        <v>559</v>
      </c>
      <c r="H1761" s="21" t="s">
        <v>9</v>
      </c>
      <c r="I1761" s="22">
        <v>2</v>
      </c>
      <c r="J1761" s="21">
        <v>35</v>
      </c>
      <c r="K1761" s="21">
        <v>0.23200000000000001</v>
      </c>
      <c r="L1761" s="21">
        <v>14.1</v>
      </c>
      <c r="M1761" s="21">
        <v>53</v>
      </c>
      <c r="N1761" s="21" t="s">
        <v>4440</v>
      </c>
    </row>
    <row r="1762" spans="1:14" ht="30" customHeight="1" x14ac:dyDescent="0.2">
      <c r="A1762" s="20">
        <f ca="1">+SUBTOTAL(3,$A$3:B1762)</f>
        <v>1761</v>
      </c>
      <c r="B1762" s="21" t="s">
        <v>4356</v>
      </c>
      <c r="C1762" s="21" t="s">
        <v>4437</v>
      </c>
      <c r="D1762" s="16" t="s">
        <v>4460</v>
      </c>
      <c r="E1762" s="21" t="s">
        <v>4451</v>
      </c>
      <c r="F1762" s="21">
        <v>0.9</v>
      </c>
      <c r="G1762" s="21" t="s">
        <v>559</v>
      </c>
      <c r="H1762" s="21" t="s">
        <v>17</v>
      </c>
      <c r="I1762" s="22">
        <v>0.4</v>
      </c>
      <c r="J1762" s="21">
        <v>10</v>
      </c>
      <c r="K1762" s="21">
        <v>0.06</v>
      </c>
      <c r="L1762" s="21">
        <v>15</v>
      </c>
      <c r="M1762" s="21">
        <v>50</v>
      </c>
      <c r="N1762" s="21" t="s">
        <v>4440</v>
      </c>
    </row>
    <row r="1763" spans="1:14" ht="30" customHeight="1" x14ac:dyDescent="0.2">
      <c r="A1763" s="20">
        <f ca="1">+SUBTOTAL(3,$A$3:B1763)</f>
        <v>1762</v>
      </c>
      <c r="B1763" s="21" t="s">
        <v>4356</v>
      </c>
      <c r="C1763" s="21" t="s">
        <v>4437</v>
      </c>
      <c r="D1763" s="16" t="s">
        <v>4461</v>
      </c>
      <c r="E1763" s="21" t="s">
        <v>4451</v>
      </c>
      <c r="F1763" s="21">
        <v>0.7</v>
      </c>
      <c r="G1763" s="21" t="s">
        <v>559</v>
      </c>
      <c r="H1763" s="21" t="s">
        <v>9</v>
      </c>
      <c r="I1763" s="22">
        <v>0.68600000000000005</v>
      </c>
      <c r="J1763" s="21">
        <v>20</v>
      </c>
      <c r="K1763" s="21">
        <v>0.154</v>
      </c>
      <c r="L1763" s="21">
        <v>17.63</v>
      </c>
      <c r="M1763" s="21">
        <v>49</v>
      </c>
      <c r="N1763" s="21" t="s">
        <v>4440</v>
      </c>
    </row>
    <row r="1764" spans="1:14" ht="30" customHeight="1" x14ac:dyDescent="0.2">
      <c r="A1764" s="20">
        <f ca="1">+SUBTOTAL(3,$A$3:B1764)</f>
        <v>1763</v>
      </c>
      <c r="B1764" s="21" t="s">
        <v>4356</v>
      </c>
      <c r="C1764" s="21" t="s">
        <v>4437</v>
      </c>
      <c r="D1764" s="16" t="s">
        <v>4462</v>
      </c>
      <c r="E1764" s="21" t="s">
        <v>4451</v>
      </c>
      <c r="F1764" s="21">
        <v>1</v>
      </c>
      <c r="G1764" s="21" t="s">
        <v>559</v>
      </c>
      <c r="H1764" s="21" t="s">
        <v>934</v>
      </c>
      <c r="I1764" s="22">
        <v>0.20599999999999999</v>
      </c>
      <c r="J1764" s="21">
        <v>7</v>
      </c>
      <c r="K1764" s="21">
        <v>1.6E-2</v>
      </c>
      <c r="L1764" s="21">
        <v>11.39</v>
      </c>
      <c r="M1764" s="21">
        <v>61</v>
      </c>
      <c r="N1764" s="21" t="s">
        <v>4440</v>
      </c>
    </row>
    <row r="1765" spans="1:14" ht="30" customHeight="1" x14ac:dyDescent="0.2">
      <c r="A1765" s="20">
        <f ca="1">+SUBTOTAL(3,$A$3:B1765)</f>
        <v>1764</v>
      </c>
      <c r="B1765" s="21" t="s">
        <v>4356</v>
      </c>
      <c r="C1765" s="21" t="s">
        <v>4437</v>
      </c>
      <c r="D1765" s="16" t="s">
        <v>4463</v>
      </c>
      <c r="E1765" s="21" t="s">
        <v>4464</v>
      </c>
      <c r="F1765" s="21">
        <v>0.5</v>
      </c>
      <c r="G1765" s="21" t="s">
        <v>559</v>
      </c>
      <c r="H1765" s="21" t="s">
        <v>934</v>
      </c>
      <c r="I1765" s="22">
        <v>0.8</v>
      </c>
      <c r="J1765" s="21">
        <v>90</v>
      </c>
      <c r="K1765" s="21">
        <v>0.13800000000000001</v>
      </c>
      <c r="L1765" s="21">
        <v>15</v>
      </c>
      <c r="M1765" s="21">
        <v>55</v>
      </c>
      <c r="N1765" s="21" t="s">
        <v>4440</v>
      </c>
    </row>
    <row r="1766" spans="1:14" ht="30" customHeight="1" x14ac:dyDescent="0.2">
      <c r="A1766" s="20">
        <f ca="1">+SUBTOTAL(3,$A$3:B1766)</f>
        <v>1765</v>
      </c>
      <c r="B1766" s="21" t="s">
        <v>4356</v>
      </c>
      <c r="C1766" s="21" t="s">
        <v>4437</v>
      </c>
      <c r="D1766" s="16" t="s">
        <v>2973</v>
      </c>
      <c r="E1766" s="21" t="s">
        <v>4464</v>
      </c>
      <c r="F1766" s="21">
        <v>2</v>
      </c>
      <c r="G1766" s="21" t="s">
        <v>559</v>
      </c>
      <c r="H1766" s="21" t="s">
        <v>9</v>
      </c>
      <c r="I1766" s="22">
        <v>0.7</v>
      </c>
      <c r="J1766" s="21">
        <v>40</v>
      </c>
      <c r="K1766" s="21">
        <v>0.125</v>
      </c>
      <c r="L1766" s="21">
        <v>13.7</v>
      </c>
      <c r="M1766" s="21">
        <v>54</v>
      </c>
      <c r="N1766" s="21" t="s">
        <v>4440</v>
      </c>
    </row>
    <row r="1767" spans="1:14" ht="30" customHeight="1" x14ac:dyDescent="0.2">
      <c r="A1767" s="20">
        <f ca="1">+SUBTOTAL(3,$A$3:B1767)</f>
        <v>1766</v>
      </c>
      <c r="B1767" s="21" t="s">
        <v>4356</v>
      </c>
      <c r="C1767" s="21" t="s">
        <v>4437</v>
      </c>
      <c r="D1767" s="16" t="s">
        <v>4465</v>
      </c>
      <c r="E1767" s="21" t="s">
        <v>4464</v>
      </c>
      <c r="F1767" s="21">
        <v>3</v>
      </c>
      <c r="G1767" s="21" t="s">
        <v>559</v>
      </c>
      <c r="H1767" s="21" t="s">
        <v>9</v>
      </c>
      <c r="I1767" s="22">
        <v>1.8</v>
      </c>
      <c r="J1767" s="21">
        <v>35</v>
      </c>
      <c r="K1767" s="21">
        <v>0.21</v>
      </c>
      <c r="L1767" s="21">
        <v>13.73</v>
      </c>
      <c r="M1767" s="21">
        <v>52</v>
      </c>
      <c r="N1767" s="21" t="s">
        <v>4440</v>
      </c>
    </row>
    <row r="1768" spans="1:14" ht="30" customHeight="1" x14ac:dyDescent="0.2">
      <c r="A1768" s="20">
        <f ca="1">+SUBTOTAL(3,$A$3:B1768)</f>
        <v>1767</v>
      </c>
      <c r="B1768" s="21" t="s">
        <v>4356</v>
      </c>
      <c r="C1768" s="21" t="s">
        <v>4437</v>
      </c>
      <c r="D1768" s="16" t="s">
        <v>4466</v>
      </c>
      <c r="E1768" s="21" t="s">
        <v>4464</v>
      </c>
      <c r="F1768" s="21"/>
      <c r="G1768" s="21" t="s">
        <v>559</v>
      </c>
      <c r="H1768" s="21" t="s">
        <v>81</v>
      </c>
      <c r="I1768" s="22">
        <v>0.32800000000000001</v>
      </c>
      <c r="J1768" s="21">
        <v>20</v>
      </c>
      <c r="K1768" s="21">
        <v>0.14799999999999999</v>
      </c>
      <c r="L1768" s="21">
        <v>32</v>
      </c>
      <c r="M1768" s="21">
        <v>33</v>
      </c>
      <c r="N1768" s="21" t="s">
        <v>4440</v>
      </c>
    </row>
    <row r="1769" spans="1:14" ht="30" customHeight="1" x14ac:dyDescent="0.2">
      <c r="A1769" s="20">
        <f ca="1">+SUBTOTAL(3,$A$3:B1769)</f>
        <v>1768</v>
      </c>
      <c r="B1769" s="21" t="s">
        <v>4356</v>
      </c>
      <c r="C1769" s="21" t="s">
        <v>4437</v>
      </c>
      <c r="D1769" s="16" t="s">
        <v>4361</v>
      </c>
      <c r="E1769" s="21" t="s">
        <v>4451</v>
      </c>
      <c r="F1769" s="21">
        <v>5</v>
      </c>
      <c r="G1769" s="21" t="s">
        <v>559</v>
      </c>
      <c r="H1769" s="21" t="s">
        <v>247</v>
      </c>
      <c r="I1769" s="22">
        <v>2.1459999999999999</v>
      </c>
      <c r="J1769" s="21">
        <v>30</v>
      </c>
      <c r="K1769" s="21">
        <v>0.47799999999999998</v>
      </c>
      <c r="L1769" s="21">
        <v>12</v>
      </c>
      <c r="M1769" s="21">
        <v>58</v>
      </c>
      <c r="N1769" s="21" t="s">
        <v>4440</v>
      </c>
    </row>
    <row r="1770" spans="1:14" ht="30" customHeight="1" x14ac:dyDescent="0.2">
      <c r="A1770" s="20">
        <f ca="1">+SUBTOTAL(3,$A$3:B1770)</f>
        <v>1769</v>
      </c>
      <c r="B1770" s="21" t="s">
        <v>4356</v>
      </c>
      <c r="C1770" s="21" t="s">
        <v>4437</v>
      </c>
      <c r="D1770" s="16" t="s">
        <v>4467</v>
      </c>
      <c r="E1770" s="21" t="s">
        <v>4464</v>
      </c>
      <c r="F1770" s="21"/>
      <c r="G1770" s="21" t="s">
        <v>559</v>
      </c>
      <c r="H1770" s="21" t="s">
        <v>506</v>
      </c>
      <c r="I1770" s="22">
        <v>2.1190000000000002</v>
      </c>
      <c r="J1770" s="21">
        <v>58</v>
      </c>
      <c r="K1770" s="21">
        <v>0.34300000000000003</v>
      </c>
      <c r="L1770" s="21">
        <v>14.7</v>
      </c>
      <c r="M1770" s="21">
        <v>51</v>
      </c>
      <c r="N1770" s="21" t="s">
        <v>4440</v>
      </c>
    </row>
    <row r="1771" spans="1:14" ht="30" customHeight="1" x14ac:dyDescent="0.2">
      <c r="A1771" s="20">
        <f ca="1">+SUBTOTAL(3,$A$3:B1771)</f>
        <v>1770</v>
      </c>
      <c r="B1771" s="21" t="s">
        <v>4356</v>
      </c>
      <c r="C1771" s="21" t="s">
        <v>4437</v>
      </c>
      <c r="D1771" s="16" t="s">
        <v>4468</v>
      </c>
      <c r="E1771" s="21" t="s">
        <v>4451</v>
      </c>
      <c r="F1771" s="21">
        <v>5</v>
      </c>
      <c r="G1771" s="21" t="s">
        <v>3</v>
      </c>
      <c r="H1771" s="21" t="s">
        <v>4</v>
      </c>
      <c r="I1771" s="22">
        <v>6</v>
      </c>
      <c r="J1771" s="21">
        <v>50</v>
      </c>
      <c r="K1771" s="21">
        <v>0.30499999999999999</v>
      </c>
      <c r="L1771" s="21">
        <v>11.4</v>
      </c>
      <c r="M1771" s="21">
        <v>74</v>
      </c>
      <c r="N1771" s="21" t="s">
        <v>4440</v>
      </c>
    </row>
    <row r="1772" spans="1:14" ht="30" customHeight="1" x14ac:dyDescent="0.2">
      <c r="A1772" s="20">
        <f ca="1">+SUBTOTAL(3,$A$3:B1772)</f>
        <v>1771</v>
      </c>
      <c r="B1772" s="21" t="s">
        <v>4356</v>
      </c>
      <c r="C1772" s="21" t="s">
        <v>4437</v>
      </c>
      <c r="D1772" s="16" t="s">
        <v>4469</v>
      </c>
      <c r="E1772" s="21" t="s">
        <v>4464</v>
      </c>
      <c r="F1772" s="21">
        <v>6</v>
      </c>
      <c r="G1772" s="21" t="s">
        <v>33</v>
      </c>
      <c r="H1772" s="21" t="s">
        <v>691</v>
      </c>
      <c r="I1772" s="22">
        <v>2.5720000000000001</v>
      </c>
      <c r="J1772" s="21">
        <v>98</v>
      </c>
      <c r="K1772" s="21">
        <v>0.40300000000000002</v>
      </c>
      <c r="L1772" s="21">
        <v>11.41</v>
      </c>
      <c r="M1772" s="21">
        <v>73</v>
      </c>
      <c r="N1772" s="21" t="s">
        <v>4440</v>
      </c>
    </row>
    <row r="1773" spans="1:14" ht="30" customHeight="1" x14ac:dyDescent="0.2">
      <c r="A1773" s="20">
        <f ca="1">+SUBTOTAL(3,$A$3:B1773)</f>
        <v>1772</v>
      </c>
      <c r="B1773" s="21" t="s">
        <v>4356</v>
      </c>
      <c r="C1773" s="21" t="s">
        <v>4437</v>
      </c>
      <c r="D1773" s="16" t="s">
        <v>4470</v>
      </c>
      <c r="E1773" s="21" t="s">
        <v>4464</v>
      </c>
      <c r="F1773" s="21"/>
      <c r="G1773" s="21" t="s">
        <v>559</v>
      </c>
      <c r="H1773" s="21" t="s">
        <v>79</v>
      </c>
      <c r="I1773" s="22">
        <v>0.3</v>
      </c>
      <c r="J1773" s="21">
        <v>20</v>
      </c>
      <c r="K1773" s="21">
        <v>0.14099999999999999</v>
      </c>
      <c r="L1773" s="21">
        <v>28.7</v>
      </c>
      <c r="M1773" s="21">
        <v>58</v>
      </c>
      <c r="N1773" s="21" t="s">
        <v>4440</v>
      </c>
    </row>
    <row r="1774" spans="1:14" ht="30" customHeight="1" x14ac:dyDescent="0.2">
      <c r="A1774" s="20">
        <f ca="1">+SUBTOTAL(3,$A$3:B1774)</f>
        <v>1773</v>
      </c>
      <c r="B1774" s="21" t="s">
        <v>4356</v>
      </c>
      <c r="C1774" s="21" t="s">
        <v>4437</v>
      </c>
      <c r="D1774" s="16" t="s">
        <v>4471</v>
      </c>
      <c r="E1774" s="21" t="s">
        <v>4451</v>
      </c>
      <c r="F1774" s="21">
        <v>10</v>
      </c>
      <c r="G1774" s="21" t="s">
        <v>3</v>
      </c>
      <c r="H1774" s="21" t="s">
        <v>4</v>
      </c>
      <c r="I1774" s="22">
        <v>0.9</v>
      </c>
      <c r="J1774" s="21">
        <v>19</v>
      </c>
      <c r="K1774" s="21">
        <v>0.249</v>
      </c>
      <c r="L1774" s="21">
        <v>17</v>
      </c>
      <c r="M1774" s="21">
        <v>65</v>
      </c>
      <c r="N1774" s="21" t="s">
        <v>4440</v>
      </c>
    </row>
    <row r="1775" spans="1:14" ht="30" customHeight="1" x14ac:dyDescent="0.2">
      <c r="A1775" s="20">
        <f ca="1">+SUBTOTAL(3,$A$3:B1775)</f>
        <v>1774</v>
      </c>
      <c r="B1775" s="21" t="s">
        <v>4356</v>
      </c>
      <c r="C1775" s="21" t="s">
        <v>4437</v>
      </c>
      <c r="D1775" s="16" t="s">
        <v>4472</v>
      </c>
      <c r="E1775" s="21" t="s">
        <v>4473</v>
      </c>
      <c r="F1775" s="21">
        <v>3</v>
      </c>
      <c r="G1775" s="21" t="s">
        <v>3</v>
      </c>
      <c r="H1775" s="21" t="s">
        <v>630</v>
      </c>
      <c r="I1775" s="22">
        <v>1.1000000000000001</v>
      </c>
      <c r="J1775" s="21">
        <v>20</v>
      </c>
      <c r="K1775" s="21">
        <v>8.2000000000000003E-2</v>
      </c>
      <c r="L1775" s="21">
        <v>11.65</v>
      </c>
      <c r="M1775" s="21">
        <v>108</v>
      </c>
      <c r="N1775" s="21" t="s">
        <v>4440</v>
      </c>
    </row>
    <row r="1776" spans="1:14" ht="30" customHeight="1" x14ac:dyDescent="0.2">
      <c r="A1776" s="20">
        <f ca="1">+SUBTOTAL(3,$A$3:B1776)</f>
        <v>1775</v>
      </c>
      <c r="B1776" s="21" t="s">
        <v>4356</v>
      </c>
      <c r="C1776" s="21" t="s">
        <v>4437</v>
      </c>
      <c r="D1776" s="16" t="s">
        <v>4474</v>
      </c>
      <c r="E1776" s="21" t="s">
        <v>4464</v>
      </c>
      <c r="F1776" s="21">
        <v>1.2</v>
      </c>
      <c r="G1776" s="21" t="s">
        <v>559</v>
      </c>
      <c r="H1776" s="21" t="s">
        <v>712</v>
      </c>
      <c r="I1776" s="22">
        <v>2.1219999999999999</v>
      </c>
      <c r="J1776" s="21">
        <v>18</v>
      </c>
      <c r="K1776" s="21">
        <v>0.33500000000000002</v>
      </c>
      <c r="L1776" s="21">
        <v>14</v>
      </c>
      <c r="M1776" s="21">
        <v>51</v>
      </c>
      <c r="N1776" s="21" t="s">
        <v>4440</v>
      </c>
    </row>
    <row r="1777" spans="1:14" ht="30" customHeight="1" x14ac:dyDescent="0.2">
      <c r="A1777" s="20">
        <f ca="1">+SUBTOTAL(3,$A$3:B1777)</f>
        <v>1776</v>
      </c>
      <c r="B1777" s="21" t="s">
        <v>4356</v>
      </c>
      <c r="C1777" s="21" t="s">
        <v>4475</v>
      </c>
      <c r="D1777" s="16" t="s">
        <v>4448</v>
      </c>
      <c r="E1777" s="21" t="s">
        <v>4476</v>
      </c>
      <c r="F1777" s="21">
        <v>6</v>
      </c>
      <c r="G1777" s="21" t="s">
        <v>3</v>
      </c>
      <c r="H1777" s="21" t="s">
        <v>731</v>
      </c>
      <c r="I1777" s="22">
        <v>5</v>
      </c>
      <c r="J1777" s="21">
        <v>50</v>
      </c>
      <c r="K1777" s="21">
        <v>0.60199999999999998</v>
      </c>
      <c r="L1777" s="21">
        <v>13</v>
      </c>
      <c r="M1777" s="21">
        <v>63</v>
      </c>
      <c r="N1777" s="21" t="s">
        <v>4477</v>
      </c>
    </row>
    <row r="1778" spans="1:14" ht="30" customHeight="1" x14ac:dyDescent="0.2">
      <c r="A1778" s="20">
        <f ca="1">+SUBTOTAL(3,$A$3:B1778)</f>
        <v>1777</v>
      </c>
      <c r="B1778" s="21" t="s">
        <v>4356</v>
      </c>
      <c r="C1778" s="21" t="s">
        <v>4475</v>
      </c>
      <c r="D1778" s="16" t="s">
        <v>4478</v>
      </c>
      <c r="E1778" s="21" t="s">
        <v>4479</v>
      </c>
      <c r="F1778" s="21">
        <v>5</v>
      </c>
      <c r="G1778" s="21" t="s">
        <v>559</v>
      </c>
      <c r="H1778" s="21" t="s">
        <v>563</v>
      </c>
      <c r="I1778" s="22">
        <v>23</v>
      </c>
      <c r="J1778" s="21">
        <v>50</v>
      </c>
      <c r="K1778" s="21">
        <v>0.71299999999999997</v>
      </c>
      <c r="L1778" s="21">
        <v>12.8</v>
      </c>
      <c r="M1778" s="21">
        <v>56</v>
      </c>
      <c r="N1778" s="21" t="s">
        <v>4477</v>
      </c>
    </row>
    <row r="1779" spans="1:14" ht="30" customHeight="1" x14ac:dyDescent="0.2">
      <c r="A1779" s="20">
        <f ca="1">+SUBTOTAL(3,$A$3:B1779)</f>
        <v>1778</v>
      </c>
      <c r="B1779" s="21" t="s">
        <v>4356</v>
      </c>
      <c r="C1779" s="21" t="s">
        <v>4475</v>
      </c>
      <c r="D1779" s="16" t="s">
        <v>4480</v>
      </c>
      <c r="E1779" s="21" t="s">
        <v>4481</v>
      </c>
      <c r="F1779" s="21">
        <v>2</v>
      </c>
      <c r="G1779" s="21" t="s">
        <v>559</v>
      </c>
      <c r="H1779" s="21" t="s">
        <v>270</v>
      </c>
      <c r="I1779" s="22">
        <v>25</v>
      </c>
      <c r="J1779" s="21">
        <v>36</v>
      </c>
      <c r="K1779" s="21">
        <v>5.266</v>
      </c>
      <c r="L1779" s="21">
        <v>5</v>
      </c>
      <c r="M1779" s="21">
        <v>264</v>
      </c>
      <c r="N1779" s="21" t="s">
        <v>4477</v>
      </c>
    </row>
    <row r="1780" spans="1:14" ht="30" customHeight="1" x14ac:dyDescent="0.2">
      <c r="A1780" s="20">
        <f ca="1">+SUBTOTAL(3,$A$3:B1780)</f>
        <v>1779</v>
      </c>
      <c r="B1780" s="21" t="s">
        <v>4356</v>
      </c>
      <c r="C1780" s="21" t="s">
        <v>4475</v>
      </c>
      <c r="D1780" s="16" t="s">
        <v>4482</v>
      </c>
      <c r="E1780" s="21" t="s">
        <v>4481</v>
      </c>
      <c r="F1780" s="21">
        <v>1</v>
      </c>
      <c r="G1780" s="21" t="s">
        <v>559</v>
      </c>
      <c r="H1780" s="21" t="s">
        <v>17</v>
      </c>
      <c r="I1780" s="22">
        <v>6.2</v>
      </c>
      <c r="J1780" s="21">
        <v>35</v>
      </c>
      <c r="K1780" s="21">
        <v>0.57999999999999996</v>
      </c>
      <c r="L1780" s="21">
        <v>13.43</v>
      </c>
      <c r="M1780" s="21">
        <v>57</v>
      </c>
      <c r="N1780" s="21" t="s">
        <v>4477</v>
      </c>
    </row>
    <row r="1781" spans="1:14" ht="30" customHeight="1" x14ac:dyDescent="0.2">
      <c r="A1781" s="20">
        <f ca="1">+SUBTOTAL(3,$A$3:B1781)</f>
        <v>1780</v>
      </c>
      <c r="B1781" s="21" t="s">
        <v>4356</v>
      </c>
      <c r="C1781" s="21" t="s">
        <v>4475</v>
      </c>
      <c r="D1781" s="16" t="s">
        <v>4483</v>
      </c>
      <c r="E1781" s="21" t="s">
        <v>4484</v>
      </c>
      <c r="F1781" s="21">
        <v>0.6</v>
      </c>
      <c r="G1781" s="21" t="s">
        <v>559</v>
      </c>
      <c r="H1781" s="21" t="s">
        <v>506</v>
      </c>
      <c r="I1781" s="22">
        <v>3.2</v>
      </c>
      <c r="J1781" s="21">
        <v>25</v>
      </c>
      <c r="K1781" s="21">
        <v>0.127</v>
      </c>
      <c r="L1781" s="21">
        <v>12</v>
      </c>
      <c r="M1781" s="21">
        <v>58</v>
      </c>
      <c r="N1781" s="21" t="s">
        <v>4477</v>
      </c>
    </row>
    <row r="1782" spans="1:14" ht="30" customHeight="1" x14ac:dyDescent="0.2">
      <c r="A1782" s="20">
        <f ca="1">+SUBTOTAL(3,$A$3:B1782)</f>
        <v>1781</v>
      </c>
      <c r="B1782" s="21" t="s">
        <v>4356</v>
      </c>
      <c r="C1782" s="21" t="s">
        <v>4475</v>
      </c>
      <c r="D1782" s="16" t="s">
        <v>4485</v>
      </c>
      <c r="E1782" s="21" t="s">
        <v>4486</v>
      </c>
      <c r="F1782" s="21">
        <v>5</v>
      </c>
      <c r="G1782" s="21" t="s">
        <v>3</v>
      </c>
      <c r="H1782" s="21" t="s">
        <v>943</v>
      </c>
      <c r="I1782" s="22">
        <v>2</v>
      </c>
      <c r="J1782" s="21">
        <v>30</v>
      </c>
      <c r="K1782" s="21">
        <v>7.8E-2</v>
      </c>
      <c r="L1782" s="21">
        <v>11.42</v>
      </c>
      <c r="M1782" s="21">
        <v>56</v>
      </c>
      <c r="N1782" s="21" t="s">
        <v>4477</v>
      </c>
    </row>
    <row r="1783" spans="1:14" ht="30" customHeight="1" x14ac:dyDescent="0.2">
      <c r="A1783" s="20">
        <f ca="1">+SUBTOTAL(3,$A$3:B1783)</f>
        <v>1782</v>
      </c>
      <c r="B1783" s="21" t="s">
        <v>4356</v>
      </c>
      <c r="C1783" s="21" t="s">
        <v>4475</v>
      </c>
      <c r="D1783" s="16" t="s">
        <v>4487</v>
      </c>
      <c r="E1783" s="21" t="s">
        <v>4488</v>
      </c>
      <c r="F1783" s="21">
        <v>1</v>
      </c>
      <c r="G1783" s="21" t="s">
        <v>33</v>
      </c>
      <c r="H1783" s="21" t="s">
        <v>124</v>
      </c>
      <c r="I1783" s="22">
        <v>1.3</v>
      </c>
      <c r="J1783" s="21">
        <v>25</v>
      </c>
      <c r="K1783" s="21">
        <v>0.17299999999999999</v>
      </c>
      <c r="L1783" s="21">
        <v>15</v>
      </c>
      <c r="M1783" s="21">
        <v>51</v>
      </c>
      <c r="N1783" s="21" t="s">
        <v>4477</v>
      </c>
    </row>
    <row r="1784" spans="1:14" ht="30" customHeight="1" x14ac:dyDescent="0.2">
      <c r="A1784" s="20">
        <f ca="1">+SUBTOTAL(3,$A$3:B1784)</f>
        <v>1783</v>
      </c>
      <c r="B1784" s="21" t="s">
        <v>4356</v>
      </c>
      <c r="C1784" s="21" t="s">
        <v>4475</v>
      </c>
      <c r="D1784" s="16" t="s">
        <v>4489</v>
      </c>
      <c r="E1784" s="21" t="s">
        <v>4488</v>
      </c>
      <c r="F1784" s="21"/>
      <c r="G1784" s="21" t="s">
        <v>559</v>
      </c>
      <c r="H1784" s="21" t="s">
        <v>81</v>
      </c>
      <c r="I1784" s="22">
        <v>2.1440000000000001</v>
      </c>
      <c r="J1784" s="21">
        <v>96</v>
      </c>
      <c r="K1784" s="21">
        <v>0.21199999999999999</v>
      </c>
      <c r="L1784" s="21">
        <v>13.11</v>
      </c>
      <c r="M1784" s="21">
        <v>55</v>
      </c>
      <c r="N1784" s="21" t="s">
        <v>4477</v>
      </c>
    </row>
    <row r="1785" spans="1:14" ht="30" customHeight="1" x14ac:dyDescent="0.2">
      <c r="A1785" s="20">
        <f ca="1">+SUBTOTAL(3,$A$3:B1785)</f>
        <v>1784</v>
      </c>
      <c r="B1785" s="21" t="s">
        <v>4356</v>
      </c>
      <c r="C1785" s="21" t="s">
        <v>4475</v>
      </c>
      <c r="D1785" s="16" t="s">
        <v>4490</v>
      </c>
      <c r="E1785" s="21" t="s">
        <v>4481</v>
      </c>
      <c r="F1785" s="21">
        <v>1</v>
      </c>
      <c r="G1785" s="21" t="s">
        <v>559</v>
      </c>
      <c r="H1785" s="21" t="s">
        <v>17</v>
      </c>
      <c r="I1785" s="22">
        <v>2.6</v>
      </c>
      <c r="J1785" s="21">
        <v>25</v>
      </c>
      <c r="K1785" s="21">
        <v>0.33200000000000002</v>
      </c>
      <c r="L1785" s="21">
        <v>12.8</v>
      </c>
      <c r="M1785" s="21">
        <v>48</v>
      </c>
      <c r="N1785" s="21" t="s">
        <v>4477</v>
      </c>
    </row>
    <row r="1786" spans="1:14" ht="30" customHeight="1" x14ac:dyDescent="0.2">
      <c r="A1786" s="20">
        <f ca="1">+SUBTOTAL(3,$A$3:B1786)</f>
        <v>1785</v>
      </c>
      <c r="B1786" s="21" t="s">
        <v>4356</v>
      </c>
      <c r="C1786" s="21" t="s">
        <v>4475</v>
      </c>
      <c r="D1786" s="16" t="s">
        <v>3570</v>
      </c>
      <c r="E1786" s="21" t="s">
        <v>4439</v>
      </c>
      <c r="F1786" s="21">
        <v>0.7</v>
      </c>
      <c r="G1786" s="21" t="s">
        <v>559</v>
      </c>
      <c r="H1786" s="21" t="s">
        <v>9</v>
      </c>
      <c r="I1786" s="22">
        <v>1.129</v>
      </c>
      <c r="J1786" s="21">
        <v>73</v>
      </c>
      <c r="K1786" s="21">
        <v>3.601</v>
      </c>
      <c r="L1786" s="21">
        <v>13.78</v>
      </c>
      <c r="M1786" s="21">
        <v>30</v>
      </c>
      <c r="N1786" s="21" t="s">
        <v>4440</v>
      </c>
    </row>
    <row r="1787" spans="1:14" ht="30" customHeight="1" x14ac:dyDescent="0.2">
      <c r="A1787" s="20">
        <f ca="1">+SUBTOTAL(3,$A$3:B1787)</f>
        <v>1786</v>
      </c>
      <c r="B1787" s="21" t="s">
        <v>4356</v>
      </c>
      <c r="C1787" s="21" t="s">
        <v>4475</v>
      </c>
      <c r="D1787" s="16" t="s">
        <v>138</v>
      </c>
      <c r="E1787" s="21" t="s">
        <v>4439</v>
      </c>
      <c r="F1787" s="21">
        <v>1</v>
      </c>
      <c r="G1787" s="21" t="s">
        <v>559</v>
      </c>
      <c r="H1787" s="21" t="s">
        <v>247</v>
      </c>
      <c r="I1787" s="22">
        <v>2.2890000000000001</v>
      </c>
      <c r="J1787" s="21">
        <v>39</v>
      </c>
      <c r="K1787" s="21">
        <v>0.16800000000000001</v>
      </c>
      <c r="L1787" s="21">
        <v>12.6</v>
      </c>
      <c r="M1787" s="21">
        <v>53</v>
      </c>
      <c r="N1787" s="21" t="s">
        <v>4440</v>
      </c>
    </row>
    <row r="1788" spans="1:14" ht="30" customHeight="1" x14ac:dyDescent="0.2">
      <c r="A1788" s="20">
        <f ca="1">+SUBTOTAL(3,$A$3:B1788)</f>
        <v>1787</v>
      </c>
      <c r="B1788" s="21" t="s">
        <v>4356</v>
      </c>
      <c r="C1788" s="21" t="s">
        <v>4475</v>
      </c>
      <c r="D1788" s="16" t="s">
        <v>4491</v>
      </c>
      <c r="E1788" s="21" t="s">
        <v>4492</v>
      </c>
      <c r="F1788" s="21">
        <v>10</v>
      </c>
      <c r="G1788" s="21" t="s">
        <v>559</v>
      </c>
      <c r="H1788" s="21" t="s">
        <v>9</v>
      </c>
      <c r="I1788" s="22">
        <v>3.3</v>
      </c>
      <c r="J1788" s="21">
        <v>48</v>
      </c>
      <c r="K1788" s="21">
        <v>0.746</v>
      </c>
      <c r="L1788" s="21">
        <v>17.2</v>
      </c>
      <c r="M1788" s="21">
        <v>54</v>
      </c>
      <c r="N1788" s="21" t="s">
        <v>4477</v>
      </c>
    </row>
    <row r="1789" spans="1:14" ht="30" customHeight="1" x14ac:dyDescent="0.2">
      <c r="A1789" s="20">
        <f ca="1">+SUBTOTAL(3,$A$3:B1789)</f>
        <v>1788</v>
      </c>
      <c r="B1789" s="21" t="s">
        <v>4356</v>
      </c>
      <c r="C1789" s="21" t="s">
        <v>4475</v>
      </c>
      <c r="D1789" s="16" t="s">
        <v>4493</v>
      </c>
      <c r="E1789" s="21" t="s">
        <v>4481</v>
      </c>
      <c r="F1789" s="21">
        <v>5</v>
      </c>
      <c r="G1789" s="21" t="s">
        <v>33</v>
      </c>
      <c r="H1789" s="21" t="s">
        <v>174</v>
      </c>
      <c r="I1789" s="22">
        <v>1.373</v>
      </c>
      <c r="J1789" s="21">
        <v>10</v>
      </c>
      <c r="K1789" s="21">
        <v>5.1999999999999998E-2</v>
      </c>
      <c r="L1789" s="21">
        <v>11.2</v>
      </c>
      <c r="M1789" s="21">
        <v>65</v>
      </c>
      <c r="N1789" s="21" t="s">
        <v>4477</v>
      </c>
    </row>
    <row r="1790" spans="1:14" ht="30" customHeight="1" x14ac:dyDescent="0.2">
      <c r="A1790" s="20">
        <f ca="1">+SUBTOTAL(3,$A$3:B1790)</f>
        <v>1789</v>
      </c>
      <c r="B1790" s="21" t="s">
        <v>4356</v>
      </c>
      <c r="C1790" s="21" t="s">
        <v>4475</v>
      </c>
      <c r="D1790" s="16" t="s">
        <v>4494</v>
      </c>
      <c r="E1790" s="21" t="s">
        <v>4486</v>
      </c>
      <c r="F1790" s="21">
        <v>0.2</v>
      </c>
      <c r="G1790" s="21" t="s">
        <v>559</v>
      </c>
      <c r="H1790" s="21" t="s">
        <v>9</v>
      </c>
      <c r="I1790" s="22">
        <v>0.84399999999999997</v>
      </c>
      <c r="J1790" s="21">
        <v>15</v>
      </c>
      <c r="K1790" s="21">
        <v>2.4449999999999998</v>
      </c>
      <c r="L1790" s="21">
        <v>12</v>
      </c>
      <c r="M1790" s="21">
        <v>50</v>
      </c>
      <c r="N1790" s="21" t="s">
        <v>4477</v>
      </c>
    </row>
    <row r="1791" spans="1:14" ht="30" customHeight="1" x14ac:dyDescent="0.2">
      <c r="A1791" s="20">
        <f ca="1">+SUBTOTAL(3,$A$3:B1791)</f>
        <v>1790</v>
      </c>
      <c r="B1791" s="21" t="s">
        <v>4356</v>
      </c>
      <c r="C1791" s="21" t="s">
        <v>4475</v>
      </c>
      <c r="D1791" s="16" t="s">
        <v>4495</v>
      </c>
      <c r="E1791" s="21" t="s">
        <v>811</v>
      </c>
      <c r="F1791" s="21">
        <v>0.4</v>
      </c>
      <c r="G1791" s="21" t="s">
        <v>559</v>
      </c>
      <c r="H1791" s="21" t="s">
        <v>9</v>
      </c>
      <c r="I1791" s="22">
        <v>1.5</v>
      </c>
      <c r="J1791" s="21">
        <v>10</v>
      </c>
      <c r="K1791" s="21">
        <v>0.52200000000000002</v>
      </c>
      <c r="L1791" s="21">
        <v>16</v>
      </c>
      <c r="M1791" s="21">
        <v>48</v>
      </c>
      <c r="N1791" s="21" t="s">
        <v>4477</v>
      </c>
    </row>
    <row r="1792" spans="1:14" ht="30" customHeight="1" x14ac:dyDescent="0.2">
      <c r="A1792" s="20">
        <f ca="1">+SUBTOTAL(3,$A$3:B1792)</f>
        <v>1791</v>
      </c>
      <c r="B1792" s="21" t="s">
        <v>4356</v>
      </c>
      <c r="C1792" s="21" t="s">
        <v>4475</v>
      </c>
      <c r="D1792" s="16" t="s">
        <v>4496</v>
      </c>
      <c r="E1792" s="21" t="s">
        <v>4497</v>
      </c>
      <c r="F1792" s="21">
        <v>50</v>
      </c>
      <c r="G1792" s="21" t="s">
        <v>559</v>
      </c>
      <c r="H1792" s="21" t="s">
        <v>3033</v>
      </c>
      <c r="I1792" s="22">
        <v>2.2999999999999998</v>
      </c>
      <c r="J1792" s="21">
        <v>80</v>
      </c>
      <c r="K1792" s="21">
        <v>5.1139999999999999</v>
      </c>
      <c r="L1792" s="21">
        <v>11.1</v>
      </c>
      <c r="M1792" s="21">
        <v>74</v>
      </c>
      <c r="N1792" s="21" t="s">
        <v>4477</v>
      </c>
    </row>
    <row r="1793" spans="1:14" ht="30" customHeight="1" x14ac:dyDescent="0.2">
      <c r="A1793" s="20">
        <f ca="1">+SUBTOTAL(3,$A$3:B1793)</f>
        <v>1792</v>
      </c>
      <c r="B1793" s="21" t="s">
        <v>4356</v>
      </c>
      <c r="C1793" s="21" t="s">
        <v>4475</v>
      </c>
      <c r="D1793" s="16" t="s">
        <v>4498</v>
      </c>
      <c r="E1793" s="21" t="s">
        <v>4497</v>
      </c>
      <c r="F1793" s="21">
        <v>200</v>
      </c>
      <c r="G1793" s="21" t="s">
        <v>559</v>
      </c>
      <c r="H1793" s="21" t="s">
        <v>9</v>
      </c>
      <c r="I1793" s="22">
        <v>2.8</v>
      </c>
      <c r="J1793" s="21">
        <v>400</v>
      </c>
      <c r="K1793" s="21">
        <v>3.3119999999999998</v>
      </c>
      <c r="L1793" s="21">
        <v>12</v>
      </c>
      <c r="M1793" s="21">
        <v>60</v>
      </c>
      <c r="N1793" s="21" t="s">
        <v>4477</v>
      </c>
    </row>
    <row r="1794" spans="1:14" ht="30" customHeight="1" x14ac:dyDescent="0.2">
      <c r="A1794" s="20">
        <f ca="1">+SUBTOTAL(3,$A$3:B1794)</f>
        <v>1793</v>
      </c>
      <c r="B1794" s="21" t="s">
        <v>4356</v>
      </c>
      <c r="C1794" s="21" t="s">
        <v>4475</v>
      </c>
      <c r="D1794" s="16" t="s">
        <v>4499</v>
      </c>
      <c r="E1794" s="21" t="s">
        <v>4484</v>
      </c>
      <c r="F1794" s="21">
        <v>0.3</v>
      </c>
      <c r="G1794" s="21" t="s">
        <v>559</v>
      </c>
      <c r="H1794" s="21" t="s">
        <v>9</v>
      </c>
      <c r="I1794" s="22">
        <v>1.6</v>
      </c>
      <c r="J1794" s="21">
        <v>20</v>
      </c>
      <c r="K1794" s="21">
        <v>2.5009999999999999</v>
      </c>
      <c r="L1794" s="21">
        <v>11.7</v>
      </c>
      <c r="M1794" s="21">
        <v>54</v>
      </c>
      <c r="N1794" s="21" t="s">
        <v>4477</v>
      </c>
    </row>
    <row r="1795" spans="1:14" ht="30" customHeight="1" x14ac:dyDescent="0.2">
      <c r="A1795" s="20">
        <f ca="1">+SUBTOTAL(3,$A$3:B1795)</f>
        <v>1794</v>
      </c>
      <c r="B1795" s="21" t="s">
        <v>4356</v>
      </c>
      <c r="C1795" s="21" t="s">
        <v>4475</v>
      </c>
      <c r="D1795" s="16" t="s">
        <v>4500</v>
      </c>
      <c r="E1795" s="21" t="s">
        <v>4484</v>
      </c>
      <c r="F1795" s="21">
        <v>30</v>
      </c>
      <c r="G1795" s="21" t="s">
        <v>559</v>
      </c>
      <c r="H1795" s="21" t="s">
        <v>9</v>
      </c>
      <c r="I1795" s="22">
        <v>3.0510000000000002</v>
      </c>
      <c r="J1795" s="21">
        <v>75</v>
      </c>
      <c r="K1795" s="21">
        <v>0.45100000000000001</v>
      </c>
      <c r="L1795" s="21">
        <v>15</v>
      </c>
      <c r="M1795" s="21">
        <v>63</v>
      </c>
      <c r="N1795" s="21"/>
    </row>
    <row r="1796" spans="1:14" ht="30" customHeight="1" x14ac:dyDescent="0.2">
      <c r="A1796" s="20">
        <f ca="1">+SUBTOTAL(3,$A$3:B1796)</f>
        <v>1795</v>
      </c>
      <c r="B1796" s="21" t="s">
        <v>4356</v>
      </c>
      <c r="C1796" s="21" t="s">
        <v>4475</v>
      </c>
      <c r="D1796" s="16" t="s">
        <v>4501</v>
      </c>
      <c r="E1796" s="21" t="s">
        <v>4484</v>
      </c>
      <c r="F1796" s="21">
        <v>0.3</v>
      </c>
      <c r="G1796" s="21" t="s">
        <v>559</v>
      </c>
      <c r="H1796" s="21" t="s">
        <v>17</v>
      </c>
      <c r="I1796" s="22">
        <v>0.85699999999999998</v>
      </c>
      <c r="J1796" s="21">
        <v>15</v>
      </c>
      <c r="K1796" s="21">
        <v>0.05</v>
      </c>
      <c r="L1796" s="21">
        <v>12</v>
      </c>
      <c r="M1796" s="21">
        <v>52</v>
      </c>
      <c r="N1796" s="21" t="s">
        <v>4477</v>
      </c>
    </row>
    <row r="1797" spans="1:14" ht="30" customHeight="1" x14ac:dyDescent="0.2">
      <c r="A1797" s="20">
        <f ca="1">+SUBTOTAL(3,$A$3:B1797)</f>
        <v>1796</v>
      </c>
      <c r="B1797" s="21" t="s">
        <v>4356</v>
      </c>
      <c r="C1797" s="21" t="s">
        <v>4475</v>
      </c>
      <c r="D1797" s="16" t="s">
        <v>4502</v>
      </c>
      <c r="E1797" s="21" t="s">
        <v>4503</v>
      </c>
      <c r="F1797" s="21">
        <v>35</v>
      </c>
      <c r="G1797" s="21" t="s">
        <v>559</v>
      </c>
      <c r="H1797" s="21" t="s">
        <v>506</v>
      </c>
      <c r="I1797" s="22">
        <v>0.3</v>
      </c>
      <c r="J1797" s="21">
        <v>60</v>
      </c>
      <c r="K1797" s="21">
        <v>0.30099999999999999</v>
      </c>
      <c r="L1797" s="21">
        <v>13.15</v>
      </c>
      <c r="M1797" s="21">
        <v>54</v>
      </c>
      <c r="N1797" s="21" t="s">
        <v>4477</v>
      </c>
    </row>
    <row r="1798" spans="1:14" ht="30" customHeight="1" x14ac:dyDescent="0.2">
      <c r="A1798" s="20">
        <f ca="1">+SUBTOTAL(3,$A$3:B1798)</f>
        <v>1797</v>
      </c>
      <c r="B1798" s="21" t="s">
        <v>4356</v>
      </c>
      <c r="C1798" s="21" t="s">
        <v>4475</v>
      </c>
      <c r="D1798" s="16" t="s">
        <v>4504</v>
      </c>
      <c r="E1798" s="21" t="s">
        <v>4481</v>
      </c>
      <c r="F1798" s="21"/>
      <c r="G1798" s="21" t="s">
        <v>559</v>
      </c>
      <c r="H1798" s="21" t="s">
        <v>1322</v>
      </c>
      <c r="I1798" s="22">
        <v>0.3</v>
      </c>
      <c r="J1798" s="21">
        <v>10</v>
      </c>
      <c r="K1798" s="21">
        <v>3.1E-2</v>
      </c>
      <c r="L1798" s="21">
        <v>13.3</v>
      </c>
      <c r="M1798" s="21">
        <v>64</v>
      </c>
      <c r="N1798" s="21" t="s">
        <v>4477</v>
      </c>
    </row>
    <row r="1799" spans="1:14" ht="30" customHeight="1" x14ac:dyDescent="0.2">
      <c r="A1799" s="20">
        <f ca="1">+SUBTOTAL(3,$A$3:B1799)</f>
        <v>1798</v>
      </c>
      <c r="B1799" s="21" t="s">
        <v>4356</v>
      </c>
      <c r="C1799" s="21" t="s">
        <v>4475</v>
      </c>
      <c r="D1799" s="16" t="s">
        <v>4505</v>
      </c>
      <c r="E1799" s="21" t="s">
        <v>4492</v>
      </c>
      <c r="F1799" s="21">
        <v>1.5</v>
      </c>
      <c r="G1799" s="21" t="s">
        <v>559</v>
      </c>
      <c r="H1799" s="21" t="s">
        <v>17</v>
      </c>
      <c r="I1799" s="22">
        <v>0.105</v>
      </c>
      <c r="J1799" s="21">
        <v>8</v>
      </c>
      <c r="K1799" s="21">
        <v>1.7000000000000001E-2</v>
      </c>
      <c r="L1799" s="21">
        <v>13.8</v>
      </c>
      <c r="M1799" s="21">
        <v>49</v>
      </c>
      <c r="N1799" s="21" t="s">
        <v>4477</v>
      </c>
    </row>
    <row r="1800" spans="1:14" ht="30" customHeight="1" x14ac:dyDescent="0.2">
      <c r="A1800" s="20">
        <f ca="1">+SUBTOTAL(3,$A$3:B1800)</f>
        <v>1799</v>
      </c>
      <c r="B1800" s="21" t="s">
        <v>4356</v>
      </c>
      <c r="C1800" s="21" t="s">
        <v>4475</v>
      </c>
      <c r="D1800" s="16" t="s">
        <v>4506</v>
      </c>
      <c r="E1800" s="21" t="s">
        <v>4492</v>
      </c>
      <c r="F1800" s="21">
        <v>0.2</v>
      </c>
      <c r="G1800" s="21" t="s">
        <v>559</v>
      </c>
      <c r="H1800" s="21" t="s">
        <v>17</v>
      </c>
      <c r="I1800" s="22">
        <v>0.315</v>
      </c>
      <c r="J1800" s="21">
        <v>6</v>
      </c>
      <c r="K1800" s="21">
        <v>6.6000000000000003E-2</v>
      </c>
      <c r="L1800" s="21">
        <v>13.88</v>
      </c>
      <c r="M1800" s="21">
        <v>48</v>
      </c>
      <c r="N1800" s="21" t="s">
        <v>4477</v>
      </c>
    </row>
    <row r="1801" spans="1:14" ht="30" customHeight="1" x14ac:dyDescent="0.2">
      <c r="A1801" s="20">
        <f ca="1">+SUBTOTAL(3,$A$3:B1801)</f>
        <v>1800</v>
      </c>
      <c r="B1801" s="21" t="s">
        <v>4356</v>
      </c>
      <c r="C1801" s="21" t="s">
        <v>4475</v>
      </c>
      <c r="D1801" s="16" t="s">
        <v>4507</v>
      </c>
      <c r="E1801" s="21" t="s">
        <v>811</v>
      </c>
      <c r="F1801" s="21">
        <v>0.1</v>
      </c>
      <c r="G1801" s="21" t="s">
        <v>559</v>
      </c>
      <c r="H1801" s="21" t="s">
        <v>9</v>
      </c>
      <c r="I1801" s="22">
        <v>0.22900000000000001</v>
      </c>
      <c r="J1801" s="21">
        <v>8</v>
      </c>
      <c r="K1801" s="21">
        <v>4.1000000000000002E-2</v>
      </c>
      <c r="L1801" s="21">
        <v>15.46</v>
      </c>
      <c r="M1801" s="21">
        <v>51</v>
      </c>
      <c r="N1801" s="21" t="s">
        <v>4477</v>
      </c>
    </row>
    <row r="1802" spans="1:14" ht="30" customHeight="1" x14ac:dyDescent="0.2">
      <c r="A1802" s="20">
        <f ca="1">+SUBTOTAL(3,$A$3:B1802)</f>
        <v>1801</v>
      </c>
      <c r="B1802" s="21" t="s">
        <v>4356</v>
      </c>
      <c r="C1802" s="21" t="s">
        <v>4475</v>
      </c>
      <c r="D1802" s="16" t="s">
        <v>4508</v>
      </c>
      <c r="E1802" s="21" t="s">
        <v>4509</v>
      </c>
      <c r="F1802" s="21">
        <v>2</v>
      </c>
      <c r="G1802" s="21" t="s">
        <v>3</v>
      </c>
      <c r="H1802" s="21" t="s">
        <v>3773</v>
      </c>
      <c r="I1802" s="22">
        <v>0.3</v>
      </c>
      <c r="J1802" s="21">
        <v>15</v>
      </c>
      <c r="K1802" s="21">
        <v>2.1000000000000001E-2</v>
      </c>
      <c r="L1802" s="21">
        <v>12.5</v>
      </c>
      <c r="M1802" s="21">
        <v>55</v>
      </c>
      <c r="N1802" s="21" t="s">
        <v>4477</v>
      </c>
    </row>
    <row r="1803" spans="1:14" ht="30" customHeight="1" x14ac:dyDescent="0.2">
      <c r="A1803" s="20">
        <f ca="1">+SUBTOTAL(3,$A$3:B1803)</f>
        <v>1802</v>
      </c>
      <c r="B1803" s="21" t="s">
        <v>4356</v>
      </c>
      <c r="C1803" s="21" t="s">
        <v>4475</v>
      </c>
      <c r="D1803" s="16" t="s">
        <v>4510</v>
      </c>
      <c r="E1803" s="21" t="s">
        <v>4492</v>
      </c>
      <c r="F1803" s="21">
        <v>0.1</v>
      </c>
      <c r="G1803" s="21" t="s">
        <v>559</v>
      </c>
      <c r="H1803" s="21" t="s">
        <v>1322</v>
      </c>
      <c r="I1803" s="22">
        <v>0.4</v>
      </c>
      <c r="J1803" s="21">
        <v>10</v>
      </c>
      <c r="K1803" s="21">
        <v>7.4999999999999997E-2</v>
      </c>
      <c r="L1803" s="21">
        <v>11</v>
      </c>
      <c r="M1803" s="21">
        <v>56</v>
      </c>
      <c r="N1803" s="21" t="s">
        <v>4477</v>
      </c>
    </row>
    <row r="1804" spans="1:14" ht="30" customHeight="1" x14ac:dyDescent="0.2">
      <c r="A1804" s="20">
        <f ca="1">+SUBTOTAL(3,$A$3:B1804)</f>
        <v>1803</v>
      </c>
      <c r="B1804" s="21" t="s">
        <v>4356</v>
      </c>
      <c r="C1804" s="21" t="s">
        <v>4475</v>
      </c>
      <c r="D1804" s="16" t="s">
        <v>4511</v>
      </c>
      <c r="E1804" s="21" t="s">
        <v>4492</v>
      </c>
      <c r="F1804" s="21">
        <v>0.1</v>
      </c>
      <c r="G1804" s="21" t="s">
        <v>559</v>
      </c>
      <c r="H1804" s="21" t="s">
        <v>17</v>
      </c>
      <c r="I1804" s="22">
        <v>0.14799999999999999</v>
      </c>
      <c r="J1804" s="21">
        <v>5</v>
      </c>
      <c r="K1804" s="21">
        <v>1.4999999999999999E-2</v>
      </c>
      <c r="L1804" s="21">
        <v>13</v>
      </c>
      <c r="M1804" s="21">
        <v>50</v>
      </c>
      <c r="N1804" s="21" t="s">
        <v>4477</v>
      </c>
    </row>
    <row r="1805" spans="1:14" ht="30" customHeight="1" x14ac:dyDescent="0.2">
      <c r="A1805" s="20">
        <f ca="1">+SUBTOTAL(3,$A$3:B1805)</f>
        <v>1804</v>
      </c>
      <c r="B1805" s="21" t="s">
        <v>4356</v>
      </c>
      <c r="C1805" s="21" t="s">
        <v>4475</v>
      </c>
      <c r="D1805" s="16" t="s">
        <v>4512</v>
      </c>
      <c r="E1805" s="21" t="s">
        <v>4492</v>
      </c>
      <c r="F1805" s="21">
        <v>0.5</v>
      </c>
      <c r="G1805" s="21" t="s">
        <v>33</v>
      </c>
      <c r="H1805" s="21" t="s">
        <v>691</v>
      </c>
      <c r="I1805" s="22">
        <v>0.25700000000000001</v>
      </c>
      <c r="J1805" s="21">
        <v>11</v>
      </c>
      <c r="K1805" s="21">
        <v>0.04</v>
      </c>
      <c r="L1805" s="21">
        <v>12.41</v>
      </c>
      <c r="M1805" s="21">
        <v>60</v>
      </c>
      <c r="N1805" s="21" t="s">
        <v>4477</v>
      </c>
    </row>
    <row r="1806" spans="1:14" ht="30" customHeight="1" x14ac:dyDescent="0.2">
      <c r="A1806" s="20">
        <f ca="1">+SUBTOTAL(3,$A$3:B1806)</f>
        <v>1805</v>
      </c>
      <c r="B1806" s="21" t="s">
        <v>4356</v>
      </c>
      <c r="C1806" s="21" t="s">
        <v>4475</v>
      </c>
      <c r="D1806" s="16" t="s">
        <v>4513</v>
      </c>
      <c r="E1806" s="21" t="s">
        <v>4492</v>
      </c>
      <c r="F1806" s="21">
        <v>0.1</v>
      </c>
      <c r="G1806" s="21" t="s">
        <v>559</v>
      </c>
      <c r="H1806" s="21" t="s">
        <v>9</v>
      </c>
      <c r="I1806" s="22">
        <v>0.12</v>
      </c>
      <c r="J1806" s="21">
        <v>6</v>
      </c>
      <c r="K1806" s="21">
        <v>0.02</v>
      </c>
      <c r="L1806" s="21">
        <v>12</v>
      </c>
      <c r="M1806" s="21">
        <v>55</v>
      </c>
      <c r="N1806" s="21" t="s">
        <v>4477</v>
      </c>
    </row>
    <row r="1807" spans="1:14" ht="30" customHeight="1" x14ac:dyDescent="0.2">
      <c r="A1807" s="20">
        <f ca="1">+SUBTOTAL(3,$A$3:B1807)</f>
        <v>1806</v>
      </c>
      <c r="B1807" s="21" t="s">
        <v>4356</v>
      </c>
      <c r="C1807" s="21" t="s">
        <v>4475</v>
      </c>
      <c r="D1807" s="16" t="s">
        <v>4514</v>
      </c>
      <c r="E1807" s="21" t="s">
        <v>4481</v>
      </c>
      <c r="F1807" s="21">
        <v>0.2</v>
      </c>
      <c r="G1807" s="21" t="s">
        <v>559</v>
      </c>
      <c r="H1807" s="21" t="s">
        <v>81</v>
      </c>
      <c r="I1807" s="22">
        <v>0.3</v>
      </c>
      <c r="J1807" s="21">
        <v>30</v>
      </c>
      <c r="K1807" s="21">
        <v>2.7E-2</v>
      </c>
      <c r="L1807" s="21">
        <v>13.6</v>
      </c>
      <c r="M1807" s="21">
        <v>49</v>
      </c>
      <c r="N1807" s="21" t="s">
        <v>4477</v>
      </c>
    </row>
    <row r="1808" spans="1:14" ht="30" customHeight="1" x14ac:dyDescent="0.2">
      <c r="A1808" s="20">
        <f ca="1">+SUBTOTAL(3,$A$3:B1808)</f>
        <v>1807</v>
      </c>
      <c r="B1808" s="21" t="s">
        <v>4356</v>
      </c>
      <c r="C1808" s="21" t="s">
        <v>4475</v>
      </c>
      <c r="D1808" s="16" t="s">
        <v>2947</v>
      </c>
      <c r="E1808" s="21" t="s">
        <v>4515</v>
      </c>
      <c r="F1808" s="21">
        <v>0.1</v>
      </c>
      <c r="G1808" s="21" t="s">
        <v>33</v>
      </c>
      <c r="H1808" s="21" t="s">
        <v>4516</v>
      </c>
      <c r="I1808" s="22">
        <v>0.43</v>
      </c>
      <c r="J1808" s="21">
        <v>11</v>
      </c>
      <c r="K1808" s="21">
        <v>4.9000000000000002E-2</v>
      </c>
      <c r="L1808" s="21">
        <v>12.76</v>
      </c>
      <c r="M1808" s="21">
        <v>51</v>
      </c>
      <c r="N1808" s="21" t="s">
        <v>4477</v>
      </c>
    </row>
    <row r="1809" spans="1:14" ht="30" customHeight="1" x14ac:dyDescent="0.2">
      <c r="A1809" s="20">
        <f ca="1">+SUBTOTAL(3,$A$3:B1809)</f>
        <v>1808</v>
      </c>
      <c r="B1809" s="21" t="s">
        <v>4356</v>
      </c>
      <c r="C1809" s="21" t="s">
        <v>4475</v>
      </c>
      <c r="D1809" s="16" t="s">
        <v>4517</v>
      </c>
      <c r="E1809" s="21" t="s">
        <v>4492</v>
      </c>
      <c r="F1809" s="21">
        <v>0.2</v>
      </c>
      <c r="G1809" s="21" t="s">
        <v>559</v>
      </c>
      <c r="H1809" s="21" t="s">
        <v>17</v>
      </c>
      <c r="I1809" s="22">
        <v>0.42899999999999999</v>
      </c>
      <c r="J1809" s="21">
        <v>11</v>
      </c>
      <c r="K1809" s="21">
        <v>9.2999999999999999E-2</v>
      </c>
      <c r="L1809" s="21">
        <v>16.7</v>
      </c>
      <c r="M1809" s="21">
        <v>52</v>
      </c>
      <c r="N1809" s="21" t="s">
        <v>4477</v>
      </c>
    </row>
    <row r="1810" spans="1:14" ht="30" customHeight="1" x14ac:dyDescent="0.2">
      <c r="A1810" s="20">
        <f ca="1">+SUBTOTAL(3,$A$3:B1810)</f>
        <v>1809</v>
      </c>
      <c r="B1810" s="21" t="s">
        <v>4356</v>
      </c>
      <c r="C1810" s="21" t="s">
        <v>4475</v>
      </c>
      <c r="D1810" s="16" t="s">
        <v>4518</v>
      </c>
      <c r="E1810" s="21" t="s">
        <v>4476</v>
      </c>
      <c r="F1810" s="21">
        <v>0.1</v>
      </c>
      <c r="G1810" s="21" t="s">
        <v>3</v>
      </c>
      <c r="H1810" s="21" t="s">
        <v>943</v>
      </c>
      <c r="I1810" s="22">
        <v>0.4</v>
      </c>
      <c r="J1810" s="21">
        <v>14</v>
      </c>
      <c r="K1810" s="21">
        <v>0.108</v>
      </c>
      <c r="L1810" s="21">
        <v>24.34</v>
      </c>
      <c r="M1810" s="21">
        <v>28</v>
      </c>
      <c r="N1810" s="21" t="s">
        <v>4477</v>
      </c>
    </row>
    <row r="1811" spans="1:14" ht="30" customHeight="1" x14ac:dyDescent="0.2">
      <c r="A1811" s="20">
        <f ca="1">+SUBTOTAL(3,$A$3:B1811)</f>
        <v>1810</v>
      </c>
      <c r="B1811" s="21" t="s">
        <v>4356</v>
      </c>
      <c r="C1811" s="21" t="s">
        <v>4475</v>
      </c>
      <c r="D1811" s="16" t="s">
        <v>4519</v>
      </c>
      <c r="E1811" s="21" t="s">
        <v>811</v>
      </c>
      <c r="F1811" s="21">
        <v>0.3</v>
      </c>
      <c r="G1811" s="21" t="s">
        <v>3</v>
      </c>
      <c r="H1811" s="21" t="s">
        <v>4</v>
      </c>
      <c r="I1811" s="22">
        <v>0.3</v>
      </c>
      <c r="J1811" s="21">
        <v>10</v>
      </c>
      <c r="K1811" s="21">
        <v>1.2E-2</v>
      </c>
      <c r="L1811" s="21">
        <v>11.3</v>
      </c>
      <c r="M1811" s="21">
        <v>57</v>
      </c>
      <c r="N1811" s="21" t="s">
        <v>4477</v>
      </c>
    </row>
    <row r="1812" spans="1:14" ht="30" customHeight="1" x14ac:dyDescent="0.2">
      <c r="A1812" s="20">
        <f ca="1">+SUBTOTAL(3,$A$3:B1812)</f>
        <v>1811</v>
      </c>
      <c r="B1812" s="21" t="s">
        <v>4356</v>
      </c>
      <c r="C1812" s="21" t="s">
        <v>4475</v>
      </c>
      <c r="D1812" s="16" t="s">
        <v>4520</v>
      </c>
      <c r="E1812" s="21" t="s">
        <v>4479</v>
      </c>
      <c r="F1812" s="21">
        <v>0.2</v>
      </c>
      <c r="G1812" s="21" t="s">
        <v>33</v>
      </c>
      <c r="H1812" s="21" t="s">
        <v>1601</v>
      </c>
      <c r="I1812" s="22">
        <v>0.06</v>
      </c>
      <c r="J1812" s="21">
        <v>5</v>
      </c>
      <c r="K1812" s="21">
        <v>2E-3</v>
      </c>
      <c r="L1812" s="21">
        <v>11.2</v>
      </c>
      <c r="M1812" s="21">
        <v>50</v>
      </c>
      <c r="N1812" s="21" t="s">
        <v>4477</v>
      </c>
    </row>
    <row r="1813" spans="1:14" ht="30" customHeight="1" x14ac:dyDescent="0.2">
      <c r="A1813" s="20">
        <f ca="1">+SUBTOTAL(3,$A$3:B1813)</f>
        <v>1812</v>
      </c>
      <c r="B1813" s="21" t="s">
        <v>4356</v>
      </c>
      <c r="C1813" s="21" t="s">
        <v>4475</v>
      </c>
      <c r="D1813" s="16" t="s">
        <v>1677</v>
      </c>
      <c r="E1813" s="21" t="s">
        <v>4521</v>
      </c>
      <c r="F1813" s="21">
        <v>0.5</v>
      </c>
      <c r="G1813" s="21" t="s">
        <v>559</v>
      </c>
      <c r="H1813" s="21" t="s">
        <v>3550</v>
      </c>
      <c r="I1813" s="22">
        <v>0.23</v>
      </c>
      <c r="J1813" s="21">
        <v>12</v>
      </c>
      <c r="K1813" s="21">
        <v>5.8999999999999997E-2</v>
      </c>
      <c r="L1813" s="21">
        <v>17.850000000000001</v>
      </c>
      <c r="M1813" s="21">
        <v>52</v>
      </c>
      <c r="N1813" s="21" t="s">
        <v>4477</v>
      </c>
    </row>
    <row r="1814" spans="1:14" ht="30" customHeight="1" x14ac:dyDescent="0.2">
      <c r="A1814" s="20">
        <f ca="1">+SUBTOTAL(3,$A$3:B1814)</f>
        <v>1813</v>
      </c>
      <c r="B1814" s="21" t="s">
        <v>4356</v>
      </c>
      <c r="C1814" s="21" t="s">
        <v>4475</v>
      </c>
      <c r="D1814" s="16" t="s">
        <v>2994</v>
      </c>
      <c r="E1814" s="21" t="s">
        <v>811</v>
      </c>
      <c r="F1814" s="21">
        <v>0.3</v>
      </c>
      <c r="G1814" s="21" t="s">
        <v>559</v>
      </c>
      <c r="H1814" s="21" t="s">
        <v>4522</v>
      </c>
      <c r="I1814" s="22">
        <v>0.9</v>
      </c>
      <c r="J1814" s="21">
        <v>31</v>
      </c>
      <c r="K1814" s="21">
        <v>0.154</v>
      </c>
      <c r="L1814" s="21">
        <v>16</v>
      </c>
      <c r="M1814" s="21">
        <v>53</v>
      </c>
      <c r="N1814" s="21" t="s">
        <v>4477</v>
      </c>
    </row>
    <row r="1815" spans="1:14" ht="30" customHeight="1" x14ac:dyDescent="0.2">
      <c r="A1815" s="20">
        <f ca="1">+SUBTOTAL(3,$A$3:B1815)</f>
        <v>1814</v>
      </c>
      <c r="B1815" s="21" t="s">
        <v>4356</v>
      </c>
      <c r="C1815" s="21" t="s">
        <v>4475</v>
      </c>
      <c r="D1815" s="16" t="s">
        <v>4523</v>
      </c>
      <c r="E1815" s="21" t="s">
        <v>811</v>
      </c>
      <c r="F1815" s="21">
        <v>0.25</v>
      </c>
      <c r="G1815" s="21" t="s">
        <v>33</v>
      </c>
      <c r="H1815" s="21" t="s">
        <v>846</v>
      </c>
      <c r="I1815" s="22">
        <v>0.06</v>
      </c>
      <c r="J1815" s="21">
        <v>5</v>
      </c>
      <c r="K1815" s="21">
        <v>3.2000000000000001E-2</v>
      </c>
      <c r="L1815" s="21">
        <v>35</v>
      </c>
      <c r="M1815" s="21">
        <v>28</v>
      </c>
      <c r="N1815" s="21" t="s">
        <v>4477</v>
      </c>
    </row>
    <row r="1816" spans="1:14" ht="30" customHeight="1" x14ac:dyDescent="0.2">
      <c r="A1816" s="20">
        <f ca="1">+SUBTOTAL(3,$A$3:B1816)</f>
        <v>1815</v>
      </c>
      <c r="B1816" s="21" t="s">
        <v>4356</v>
      </c>
      <c r="C1816" s="21" t="s">
        <v>4475</v>
      </c>
      <c r="D1816" s="16" t="s">
        <v>3584</v>
      </c>
      <c r="E1816" s="21" t="s">
        <v>4509</v>
      </c>
      <c r="F1816" s="21">
        <v>0.3</v>
      </c>
      <c r="G1816" s="21" t="s">
        <v>559</v>
      </c>
      <c r="H1816" s="21" t="s">
        <v>3553</v>
      </c>
      <c r="I1816" s="22">
        <v>0.9</v>
      </c>
      <c r="J1816" s="21">
        <v>40</v>
      </c>
      <c r="K1816" s="21">
        <v>7.8E-2</v>
      </c>
      <c r="L1816" s="21">
        <v>14</v>
      </c>
      <c r="M1816" s="21">
        <v>42</v>
      </c>
      <c r="N1816" s="21" t="s">
        <v>4477</v>
      </c>
    </row>
    <row r="1817" spans="1:14" ht="30" customHeight="1" x14ac:dyDescent="0.2">
      <c r="A1817" s="20">
        <f ca="1">+SUBTOTAL(3,$A$3:B1817)</f>
        <v>1816</v>
      </c>
      <c r="B1817" s="21" t="s">
        <v>4524</v>
      </c>
      <c r="C1817" s="21" t="s">
        <v>4525</v>
      </c>
      <c r="D1817" s="16" t="s">
        <v>4526</v>
      </c>
      <c r="E1817" s="21" t="s">
        <v>67</v>
      </c>
      <c r="F1817" s="21">
        <v>0.7</v>
      </c>
      <c r="G1817" s="21" t="s">
        <v>559</v>
      </c>
      <c r="H1817" s="21" t="s">
        <v>9</v>
      </c>
      <c r="I1817" s="22">
        <v>7.6</v>
      </c>
      <c r="J1817" s="21">
        <v>65</v>
      </c>
      <c r="K1817" s="21">
        <v>2.979727</v>
      </c>
      <c r="L1817" s="21">
        <v>19</v>
      </c>
      <c r="M1817" s="21">
        <v>60</v>
      </c>
      <c r="N1817" s="21" t="s">
        <v>4527</v>
      </c>
    </row>
    <row r="1818" spans="1:14" ht="30" customHeight="1" x14ac:dyDescent="0.2">
      <c r="A1818" s="20">
        <f ca="1">+SUBTOTAL(3,$A$3:B1818)</f>
        <v>1817</v>
      </c>
      <c r="B1818" s="21" t="s">
        <v>4524</v>
      </c>
      <c r="C1818" s="21" t="s">
        <v>4525</v>
      </c>
      <c r="D1818" s="16" t="s">
        <v>4528</v>
      </c>
      <c r="E1818" s="21" t="s">
        <v>4529</v>
      </c>
      <c r="F1818" s="21">
        <v>21</v>
      </c>
      <c r="G1818" s="21" t="s">
        <v>559</v>
      </c>
      <c r="H1818" s="21" t="s">
        <v>9</v>
      </c>
      <c r="I1818" s="22">
        <v>8.1</v>
      </c>
      <c r="J1818" s="21">
        <v>80</v>
      </c>
      <c r="K1818" s="21">
        <v>1.4698910000000001</v>
      </c>
      <c r="L1818" s="21">
        <v>14</v>
      </c>
      <c r="M1818" s="21">
        <v>60</v>
      </c>
      <c r="N1818" s="21" t="s">
        <v>4530</v>
      </c>
    </row>
    <row r="1819" spans="1:14" ht="30" customHeight="1" x14ac:dyDescent="0.2">
      <c r="A1819" s="20">
        <f ca="1">+SUBTOTAL(3,$A$3:B1819)</f>
        <v>1818</v>
      </c>
      <c r="B1819" s="21" t="s">
        <v>4524</v>
      </c>
      <c r="C1819" s="21" t="s">
        <v>4525</v>
      </c>
      <c r="D1819" s="16" t="s">
        <v>4531</v>
      </c>
      <c r="E1819" s="21" t="s">
        <v>4532</v>
      </c>
      <c r="F1819" s="21">
        <v>1</v>
      </c>
      <c r="G1819" s="21" t="s">
        <v>559</v>
      </c>
      <c r="H1819" s="21" t="s">
        <v>81</v>
      </c>
      <c r="I1819" s="22">
        <v>11.244959999999999</v>
      </c>
      <c r="J1819" s="21">
        <v>45</v>
      </c>
      <c r="K1819" s="21">
        <v>3.322238</v>
      </c>
      <c r="L1819" s="21">
        <v>15</v>
      </c>
      <c r="M1819" s="21">
        <v>72</v>
      </c>
      <c r="N1819" s="21" t="s">
        <v>4533</v>
      </c>
    </row>
    <row r="1820" spans="1:14" ht="30" customHeight="1" x14ac:dyDescent="0.2">
      <c r="A1820" s="20">
        <f ca="1">+SUBTOTAL(3,$A$3:B1820)</f>
        <v>1819</v>
      </c>
      <c r="B1820" s="21" t="s">
        <v>4524</v>
      </c>
      <c r="C1820" s="21" t="s">
        <v>4525</v>
      </c>
      <c r="D1820" s="16" t="s">
        <v>4534</v>
      </c>
      <c r="E1820" s="21" t="s">
        <v>4535</v>
      </c>
      <c r="F1820" s="21">
        <v>0.7</v>
      </c>
      <c r="G1820" s="21" t="s">
        <v>559</v>
      </c>
      <c r="H1820" s="21" t="s">
        <v>9</v>
      </c>
      <c r="I1820" s="22">
        <v>8.6</v>
      </c>
      <c r="J1820" s="21">
        <v>66</v>
      </c>
      <c r="K1820" s="21">
        <v>2.4797199999999999</v>
      </c>
      <c r="L1820" s="21">
        <v>20</v>
      </c>
      <c r="M1820" s="21">
        <v>60</v>
      </c>
      <c r="N1820" s="21" t="s">
        <v>4536</v>
      </c>
    </row>
    <row r="1821" spans="1:14" ht="30" customHeight="1" x14ac:dyDescent="0.2">
      <c r="A1821" s="20">
        <f ca="1">+SUBTOTAL(3,$A$3:B1821)</f>
        <v>1820</v>
      </c>
      <c r="B1821" s="21" t="s">
        <v>4524</v>
      </c>
      <c r="C1821" s="21" t="s">
        <v>4525</v>
      </c>
      <c r="D1821" s="16" t="s">
        <v>3068</v>
      </c>
      <c r="E1821" s="21" t="s">
        <v>4537</v>
      </c>
      <c r="F1821" s="21">
        <v>0.9</v>
      </c>
      <c r="G1821" s="21" t="s">
        <v>559</v>
      </c>
      <c r="H1821" s="21" t="s">
        <v>9</v>
      </c>
      <c r="I1821" s="22">
        <v>8.7360000000000007</v>
      </c>
      <c r="J1821" s="21">
        <v>59</v>
      </c>
      <c r="K1821" s="21">
        <v>0.92922099999999996</v>
      </c>
      <c r="L1821" s="21">
        <v>13</v>
      </c>
      <c r="M1821" s="21">
        <v>72</v>
      </c>
      <c r="N1821" s="21" t="s">
        <v>4538</v>
      </c>
    </row>
    <row r="1822" spans="1:14" ht="30" customHeight="1" x14ac:dyDescent="0.2">
      <c r="A1822" s="20">
        <f ca="1">+SUBTOTAL(3,$A$3:B1822)</f>
        <v>1821</v>
      </c>
      <c r="B1822" s="21" t="s">
        <v>4524</v>
      </c>
      <c r="C1822" s="21" t="s">
        <v>4525</v>
      </c>
      <c r="D1822" s="16" t="s">
        <v>4539</v>
      </c>
      <c r="E1822" s="21" t="s">
        <v>4540</v>
      </c>
      <c r="F1822" s="21">
        <v>0.9</v>
      </c>
      <c r="G1822" s="21" t="s">
        <v>559</v>
      </c>
      <c r="H1822" s="21" t="s">
        <v>17</v>
      </c>
      <c r="I1822" s="22">
        <v>3.3971200000000001</v>
      </c>
      <c r="J1822" s="21">
        <v>50</v>
      </c>
      <c r="K1822" s="21">
        <v>0.58693300000000004</v>
      </c>
      <c r="L1822" s="21">
        <v>15</v>
      </c>
      <c r="M1822" s="21">
        <v>36</v>
      </c>
      <c r="N1822" s="21" t="s">
        <v>4541</v>
      </c>
    </row>
    <row r="1823" spans="1:14" ht="30" customHeight="1" x14ac:dyDescent="0.2">
      <c r="A1823" s="20">
        <f ca="1">+SUBTOTAL(3,$A$3:B1823)</f>
        <v>1822</v>
      </c>
      <c r="B1823" s="21" t="s">
        <v>4524</v>
      </c>
      <c r="C1823" s="21" t="s">
        <v>4525</v>
      </c>
      <c r="D1823" s="16" t="s">
        <v>4542</v>
      </c>
      <c r="E1823" s="21" t="s">
        <v>4532</v>
      </c>
      <c r="F1823" s="21">
        <v>0.6</v>
      </c>
      <c r="G1823" s="21" t="s">
        <v>559</v>
      </c>
      <c r="H1823" s="21" t="s">
        <v>9</v>
      </c>
      <c r="I1823" s="22">
        <v>3.6569996800000002</v>
      </c>
      <c r="J1823" s="21">
        <v>42</v>
      </c>
      <c r="K1823" s="21">
        <v>0.96890500000000002</v>
      </c>
      <c r="L1823" s="21">
        <v>19</v>
      </c>
      <c r="M1823" s="21">
        <v>48</v>
      </c>
      <c r="N1823" s="21" t="s">
        <v>4543</v>
      </c>
    </row>
    <row r="1824" spans="1:14" ht="30" customHeight="1" x14ac:dyDescent="0.2">
      <c r="A1824" s="20">
        <f ca="1">+SUBTOTAL(3,$A$3:B1824)</f>
        <v>1823</v>
      </c>
      <c r="B1824" s="21" t="s">
        <v>4524</v>
      </c>
      <c r="C1824" s="21" t="s">
        <v>4525</v>
      </c>
      <c r="D1824" s="16" t="s">
        <v>4544</v>
      </c>
      <c r="E1824" s="21" t="s">
        <v>4545</v>
      </c>
      <c r="F1824" s="21">
        <v>0.7</v>
      </c>
      <c r="G1824" s="21" t="s">
        <v>559</v>
      </c>
      <c r="H1824" s="21" t="s">
        <v>17</v>
      </c>
      <c r="I1824" s="22">
        <v>2.1</v>
      </c>
      <c r="J1824" s="21">
        <v>30</v>
      </c>
      <c r="K1824" s="21">
        <v>0.390461</v>
      </c>
      <c r="L1824" s="21">
        <v>15</v>
      </c>
      <c r="M1824" s="21">
        <v>60</v>
      </c>
      <c r="N1824" s="21" t="s">
        <v>4546</v>
      </c>
    </row>
    <row r="1825" spans="1:14" ht="30" customHeight="1" x14ac:dyDescent="0.2">
      <c r="A1825" s="20">
        <f ca="1">+SUBTOTAL(3,$A$3:B1825)</f>
        <v>1824</v>
      </c>
      <c r="B1825" s="21" t="s">
        <v>4524</v>
      </c>
      <c r="C1825" s="21" t="s">
        <v>4525</v>
      </c>
      <c r="D1825" s="16" t="s">
        <v>4547</v>
      </c>
      <c r="E1825" s="21" t="s">
        <v>4548</v>
      </c>
      <c r="F1825" s="21">
        <v>0.7</v>
      </c>
      <c r="G1825" s="21" t="s">
        <v>559</v>
      </c>
      <c r="H1825" s="21" t="s">
        <v>934</v>
      </c>
      <c r="I1825" s="22">
        <v>3.10666624</v>
      </c>
      <c r="J1825" s="21">
        <v>25</v>
      </c>
      <c r="K1825" s="21">
        <v>0.16236600000000001</v>
      </c>
      <c r="L1825" s="21">
        <v>12</v>
      </c>
      <c r="M1825" s="21">
        <v>48</v>
      </c>
      <c r="N1825" s="21" t="s">
        <v>4549</v>
      </c>
    </row>
    <row r="1826" spans="1:14" ht="30" customHeight="1" x14ac:dyDescent="0.2">
      <c r="A1826" s="20">
        <f ca="1">+SUBTOTAL(3,$A$3:B1826)</f>
        <v>1825</v>
      </c>
      <c r="B1826" s="21" t="s">
        <v>4524</v>
      </c>
      <c r="C1826" s="21" t="s">
        <v>4525</v>
      </c>
      <c r="D1826" s="16" t="s">
        <v>4550</v>
      </c>
      <c r="E1826" s="21" t="s">
        <v>4537</v>
      </c>
      <c r="F1826" s="21">
        <v>0.7</v>
      </c>
      <c r="G1826" s="21" t="s">
        <v>559</v>
      </c>
      <c r="H1826" s="21" t="s">
        <v>17</v>
      </c>
      <c r="I1826" s="22">
        <v>2.5478400000000003</v>
      </c>
      <c r="J1826" s="21">
        <v>30</v>
      </c>
      <c r="K1826" s="21">
        <v>0.72924999999999995</v>
      </c>
      <c r="L1826" s="21">
        <v>17</v>
      </c>
      <c r="M1826" s="21">
        <v>84</v>
      </c>
      <c r="N1826" s="21" t="s">
        <v>4551</v>
      </c>
    </row>
    <row r="1827" spans="1:14" ht="30" customHeight="1" x14ac:dyDescent="0.2">
      <c r="A1827" s="20">
        <f ca="1">+SUBTOTAL(3,$A$3:B1827)</f>
        <v>1826</v>
      </c>
      <c r="B1827" s="21" t="s">
        <v>4524</v>
      </c>
      <c r="C1827" s="21" t="s">
        <v>4525</v>
      </c>
      <c r="D1827" s="16" t="s">
        <v>4552</v>
      </c>
      <c r="E1827" s="21" t="s">
        <v>4553</v>
      </c>
      <c r="F1827" s="21">
        <v>0.6</v>
      </c>
      <c r="G1827" s="21" t="s">
        <v>559</v>
      </c>
      <c r="H1827" s="21" t="s">
        <v>934</v>
      </c>
      <c r="I1827" s="22">
        <v>1.8</v>
      </c>
      <c r="J1827" s="21">
        <v>15</v>
      </c>
      <c r="K1827" s="21">
        <v>0.363095</v>
      </c>
      <c r="L1827" s="21">
        <v>18</v>
      </c>
      <c r="M1827" s="21">
        <v>60</v>
      </c>
      <c r="N1827" s="21" t="s">
        <v>4551</v>
      </c>
    </row>
    <row r="1828" spans="1:14" ht="30" customHeight="1" x14ac:dyDescent="0.2">
      <c r="A1828" s="20">
        <f ca="1">+SUBTOTAL(3,$A$3:B1828)</f>
        <v>1827</v>
      </c>
      <c r="B1828" s="21" t="s">
        <v>4524</v>
      </c>
      <c r="C1828" s="21" t="s">
        <v>4525</v>
      </c>
      <c r="D1828" s="16" t="s">
        <v>4554</v>
      </c>
      <c r="E1828" s="21" t="s">
        <v>4548</v>
      </c>
      <c r="F1828" s="21">
        <v>0.5</v>
      </c>
      <c r="G1828" s="21" t="s">
        <v>559</v>
      </c>
      <c r="H1828" s="21" t="s">
        <v>79</v>
      </c>
      <c r="I1828" s="22">
        <v>2.5</v>
      </c>
      <c r="J1828" s="21">
        <v>35</v>
      </c>
      <c r="K1828" s="21">
        <v>0.54987399999999997</v>
      </c>
      <c r="L1828" s="21">
        <v>19</v>
      </c>
      <c r="M1828" s="21">
        <v>48</v>
      </c>
      <c r="N1828" s="21" t="s">
        <v>4555</v>
      </c>
    </row>
    <row r="1829" spans="1:14" ht="30" customHeight="1" x14ac:dyDescent="0.2">
      <c r="A1829" s="20">
        <f ca="1">+SUBTOTAL(3,$A$3:B1829)</f>
        <v>1828</v>
      </c>
      <c r="B1829" s="21" t="s">
        <v>4524</v>
      </c>
      <c r="C1829" s="21" t="s">
        <v>4525</v>
      </c>
      <c r="D1829" s="16" t="s">
        <v>4556</v>
      </c>
      <c r="E1829" s="21" t="s">
        <v>4557</v>
      </c>
      <c r="F1829" s="21">
        <v>0.7</v>
      </c>
      <c r="G1829" s="21" t="s">
        <v>559</v>
      </c>
      <c r="H1829" s="21" t="s">
        <v>9</v>
      </c>
      <c r="I1829" s="22">
        <v>3.0913792000000004</v>
      </c>
      <c r="J1829" s="21">
        <v>25</v>
      </c>
      <c r="K1829" s="21">
        <v>0.87246400000000002</v>
      </c>
      <c r="L1829" s="21">
        <v>21</v>
      </c>
      <c r="M1829" s="21">
        <v>60</v>
      </c>
      <c r="N1829" s="21" t="s">
        <v>4558</v>
      </c>
    </row>
    <row r="1830" spans="1:14" ht="30" customHeight="1" x14ac:dyDescent="0.2">
      <c r="A1830" s="20">
        <f ca="1">+SUBTOTAL(3,$A$3:B1830)</f>
        <v>1829</v>
      </c>
      <c r="B1830" s="21" t="s">
        <v>4524</v>
      </c>
      <c r="C1830" s="21" t="s">
        <v>4525</v>
      </c>
      <c r="D1830" s="16" t="s">
        <v>4559</v>
      </c>
      <c r="E1830" s="21" t="s">
        <v>4532</v>
      </c>
      <c r="F1830" s="21">
        <v>0.3</v>
      </c>
      <c r="G1830" s="21" t="s">
        <v>559</v>
      </c>
      <c r="H1830" s="21" t="s">
        <v>934</v>
      </c>
      <c r="I1830" s="22">
        <v>0.69640960000000007</v>
      </c>
      <c r="J1830" s="21">
        <v>20</v>
      </c>
      <c r="K1830" s="21">
        <v>0.110621</v>
      </c>
      <c r="L1830" s="21">
        <v>18</v>
      </c>
      <c r="M1830" s="21">
        <v>84</v>
      </c>
      <c r="N1830" s="21" t="s">
        <v>4551</v>
      </c>
    </row>
    <row r="1831" spans="1:14" ht="30" customHeight="1" x14ac:dyDescent="0.2">
      <c r="A1831" s="20">
        <f ca="1">+SUBTOTAL(3,$A$3:B1831)</f>
        <v>1830</v>
      </c>
      <c r="B1831" s="21" t="s">
        <v>4524</v>
      </c>
      <c r="C1831" s="21" t="s">
        <v>4525</v>
      </c>
      <c r="D1831" s="16" t="s">
        <v>1178</v>
      </c>
      <c r="E1831" s="21" t="s">
        <v>4537</v>
      </c>
      <c r="F1831" s="21">
        <v>0.25</v>
      </c>
      <c r="G1831" s="21" t="s">
        <v>559</v>
      </c>
      <c r="H1831" s="21" t="s">
        <v>9</v>
      </c>
      <c r="I1831" s="22">
        <v>0.76435199999999992</v>
      </c>
      <c r="J1831" s="21">
        <v>16</v>
      </c>
      <c r="K1831" s="21">
        <v>0.23117399999999999</v>
      </c>
      <c r="L1831" s="21">
        <v>24</v>
      </c>
      <c r="M1831" s="21">
        <v>60</v>
      </c>
      <c r="N1831" s="21" t="s">
        <v>4560</v>
      </c>
    </row>
    <row r="1832" spans="1:14" ht="30" customHeight="1" x14ac:dyDescent="0.2">
      <c r="A1832" s="20">
        <f ca="1">+SUBTOTAL(3,$A$3:B1832)</f>
        <v>1831</v>
      </c>
      <c r="B1832" s="21" t="s">
        <v>4524</v>
      </c>
      <c r="C1832" s="21" t="s">
        <v>4525</v>
      </c>
      <c r="D1832" s="16" t="s">
        <v>4561</v>
      </c>
      <c r="E1832" s="21" t="s">
        <v>4532</v>
      </c>
      <c r="F1832" s="21">
        <v>0.5</v>
      </c>
      <c r="G1832" s="21" t="s">
        <v>559</v>
      </c>
      <c r="H1832" s="21" t="s">
        <v>79</v>
      </c>
      <c r="I1832" s="22">
        <v>2.5853781760000003</v>
      </c>
      <c r="J1832" s="21">
        <v>25</v>
      </c>
      <c r="K1832" s="21">
        <v>0.838314</v>
      </c>
      <c r="L1832" s="21">
        <v>21</v>
      </c>
      <c r="M1832" s="21">
        <v>84</v>
      </c>
      <c r="N1832" s="21" t="s">
        <v>4562</v>
      </c>
    </row>
    <row r="1833" spans="1:14" ht="30" customHeight="1" x14ac:dyDescent="0.2">
      <c r="A1833" s="20">
        <f ca="1">+SUBTOTAL(3,$A$3:B1833)</f>
        <v>1832</v>
      </c>
      <c r="B1833" s="21" t="s">
        <v>4524</v>
      </c>
      <c r="C1833" s="21" t="s">
        <v>4525</v>
      </c>
      <c r="D1833" s="16" t="s">
        <v>4563</v>
      </c>
      <c r="E1833" s="21" t="s">
        <v>4548</v>
      </c>
      <c r="F1833" s="21">
        <v>0.3</v>
      </c>
      <c r="G1833" s="21" t="s">
        <v>559</v>
      </c>
      <c r="H1833" s="21" t="s">
        <v>9</v>
      </c>
      <c r="I1833" s="22">
        <v>0.68112256000000004</v>
      </c>
      <c r="J1833" s="21">
        <v>12</v>
      </c>
      <c r="K1833" s="21">
        <v>0.13953599999999999</v>
      </c>
      <c r="L1833" s="21">
        <v>22</v>
      </c>
      <c r="M1833" s="21">
        <v>48</v>
      </c>
      <c r="N1833" s="21" t="s">
        <v>4564</v>
      </c>
    </row>
    <row r="1834" spans="1:14" ht="30" customHeight="1" x14ac:dyDescent="0.2">
      <c r="A1834" s="20">
        <f ca="1">+SUBTOTAL(3,$A$3:B1834)</f>
        <v>1833</v>
      </c>
      <c r="B1834" s="21" t="s">
        <v>4524</v>
      </c>
      <c r="C1834" s="21" t="s">
        <v>4525</v>
      </c>
      <c r="D1834" s="16" t="s">
        <v>4565</v>
      </c>
      <c r="E1834" s="21" t="s">
        <v>4532</v>
      </c>
      <c r="F1834" s="21">
        <v>0.5</v>
      </c>
      <c r="G1834" s="21" t="s">
        <v>559</v>
      </c>
      <c r="H1834" s="21" t="s">
        <v>81</v>
      </c>
      <c r="I1834" s="22">
        <v>2.0043007999999998</v>
      </c>
      <c r="J1834" s="21">
        <v>22</v>
      </c>
      <c r="K1834" s="21">
        <v>0.44383800000000001</v>
      </c>
      <c r="L1834" s="21">
        <v>24</v>
      </c>
      <c r="M1834" s="21">
        <v>48</v>
      </c>
      <c r="N1834" s="21" t="s">
        <v>4566</v>
      </c>
    </row>
    <row r="1835" spans="1:14" ht="30" customHeight="1" x14ac:dyDescent="0.2">
      <c r="A1835" s="20">
        <f ca="1">+SUBTOTAL(3,$A$3:B1835)</f>
        <v>1834</v>
      </c>
      <c r="B1835" s="21" t="s">
        <v>4524</v>
      </c>
      <c r="C1835" s="21" t="s">
        <v>4525</v>
      </c>
      <c r="D1835" s="16" t="s">
        <v>4567</v>
      </c>
      <c r="E1835" s="21" t="s">
        <v>4537</v>
      </c>
      <c r="F1835" s="21">
        <v>0.3</v>
      </c>
      <c r="G1835" s="21" t="s">
        <v>559</v>
      </c>
      <c r="H1835" s="21" t="s">
        <v>17</v>
      </c>
      <c r="I1835" s="22">
        <v>1.019136</v>
      </c>
      <c r="J1835" s="21">
        <v>15</v>
      </c>
      <c r="K1835" s="21">
        <v>0.200678</v>
      </c>
      <c r="L1835" s="21">
        <v>23</v>
      </c>
      <c r="M1835" s="21">
        <v>36</v>
      </c>
      <c r="N1835" s="21" t="s">
        <v>4568</v>
      </c>
    </row>
    <row r="1836" spans="1:14" ht="30" customHeight="1" x14ac:dyDescent="0.2">
      <c r="A1836" s="20">
        <f ca="1">+SUBTOTAL(3,$A$3:B1836)</f>
        <v>1835</v>
      </c>
      <c r="B1836" s="21" t="s">
        <v>4524</v>
      </c>
      <c r="C1836" s="21" t="s">
        <v>4525</v>
      </c>
      <c r="D1836" s="16" t="s">
        <v>4569</v>
      </c>
      <c r="E1836" s="21" t="s">
        <v>4548</v>
      </c>
      <c r="F1836" s="21">
        <v>0.7</v>
      </c>
      <c r="G1836" s="21" t="s">
        <v>559</v>
      </c>
      <c r="H1836" s="21" t="s">
        <v>934</v>
      </c>
      <c r="I1836" s="22">
        <v>3.9066879999999999</v>
      </c>
      <c r="J1836" s="21">
        <v>30</v>
      </c>
      <c r="K1836" s="21">
        <v>9.7534999999999997E-2</v>
      </c>
      <c r="L1836" s="21">
        <v>13</v>
      </c>
      <c r="M1836" s="21">
        <v>60</v>
      </c>
      <c r="N1836" s="21" t="s">
        <v>4551</v>
      </c>
    </row>
    <row r="1837" spans="1:14" ht="30" customHeight="1" x14ac:dyDescent="0.2">
      <c r="A1837" s="20">
        <f ca="1">+SUBTOTAL(3,$A$3:B1837)</f>
        <v>1836</v>
      </c>
      <c r="B1837" s="21" t="s">
        <v>4524</v>
      </c>
      <c r="C1837" s="21" t="s">
        <v>4525</v>
      </c>
      <c r="D1837" s="16" t="s">
        <v>4570</v>
      </c>
      <c r="E1837" s="21" t="s">
        <v>4537</v>
      </c>
      <c r="F1837" s="21">
        <v>0.3</v>
      </c>
      <c r="G1837" s="21" t="s">
        <v>559</v>
      </c>
      <c r="H1837" s="21" t="s">
        <v>934</v>
      </c>
      <c r="I1837" s="22">
        <v>1.0174374400000001</v>
      </c>
      <c r="J1837" s="21">
        <v>18</v>
      </c>
      <c r="K1837" s="21">
        <v>7.8139E-2</v>
      </c>
      <c r="L1837" s="21">
        <v>15</v>
      </c>
      <c r="M1837" s="21">
        <v>60</v>
      </c>
      <c r="N1837" s="21" t="s">
        <v>4551</v>
      </c>
    </row>
    <row r="1838" spans="1:14" ht="30" customHeight="1" x14ac:dyDescent="0.2">
      <c r="A1838" s="20">
        <f ca="1">+SUBTOTAL(3,$A$3:B1838)</f>
        <v>1837</v>
      </c>
      <c r="B1838" s="21" t="s">
        <v>4524</v>
      </c>
      <c r="C1838" s="21" t="s">
        <v>4525</v>
      </c>
      <c r="D1838" s="16" t="s">
        <v>4571</v>
      </c>
      <c r="E1838" s="21" t="s">
        <v>4553</v>
      </c>
      <c r="F1838" s="21">
        <v>0.7</v>
      </c>
      <c r="G1838" s="21" t="s">
        <v>559</v>
      </c>
      <c r="H1838" s="21" t="s">
        <v>9</v>
      </c>
      <c r="I1838" s="22">
        <v>0.50956800000000002</v>
      </c>
      <c r="J1838" s="21">
        <v>30</v>
      </c>
      <c r="K1838" s="21">
        <v>6.0245E-2</v>
      </c>
      <c r="L1838" s="21">
        <v>17</v>
      </c>
      <c r="M1838" s="21">
        <v>60</v>
      </c>
      <c r="N1838" s="21" t="s">
        <v>4572</v>
      </c>
    </row>
    <row r="1839" spans="1:14" ht="30" customHeight="1" x14ac:dyDescent="0.2">
      <c r="A1839" s="20">
        <f ca="1">+SUBTOTAL(3,$A$3:B1839)</f>
        <v>1838</v>
      </c>
      <c r="B1839" s="21" t="s">
        <v>4524</v>
      </c>
      <c r="C1839" s="21" t="s">
        <v>4525</v>
      </c>
      <c r="D1839" s="16" t="s">
        <v>957</v>
      </c>
      <c r="E1839" s="21" t="s">
        <v>4532</v>
      </c>
      <c r="F1839" s="21">
        <v>0.2</v>
      </c>
      <c r="G1839" s="21" t="s">
        <v>559</v>
      </c>
      <c r="H1839" s="21" t="s">
        <v>638</v>
      </c>
      <c r="I1839" s="22">
        <v>0.20280000000000001</v>
      </c>
      <c r="J1839" s="21">
        <v>15</v>
      </c>
      <c r="K1839" s="21">
        <v>0.91</v>
      </c>
      <c r="L1839" s="21">
        <v>25</v>
      </c>
      <c r="M1839" s="21">
        <v>60</v>
      </c>
      <c r="N1839" s="21" t="s">
        <v>4573</v>
      </c>
    </row>
    <row r="1840" spans="1:14" ht="30" customHeight="1" x14ac:dyDescent="0.2">
      <c r="A1840" s="20">
        <f ca="1">+SUBTOTAL(3,$A$3:B1840)</f>
        <v>1839</v>
      </c>
      <c r="B1840" s="21" t="s">
        <v>4524</v>
      </c>
      <c r="C1840" s="21" t="s">
        <v>4525</v>
      </c>
      <c r="D1840" s="16" t="s">
        <v>4574</v>
      </c>
      <c r="E1840" s="21" t="s">
        <v>4529</v>
      </c>
      <c r="F1840" s="21">
        <v>12</v>
      </c>
      <c r="G1840" s="21" t="s">
        <v>559</v>
      </c>
      <c r="H1840" s="21" t="s">
        <v>9</v>
      </c>
      <c r="I1840" s="22">
        <v>1</v>
      </c>
      <c r="J1840" s="21">
        <v>30</v>
      </c>
      <c r="K1840" s="21">
        <v>0.28799999999999998</v>
      </c>
      <c r="L1840" s="21">
        <v>21.3</v>
      </c>
      <c r="M1840" s="21">
        <v>84</v>
      </c>
      <c r="N1840" s="21" t="s">
        <v>4575</v>
      </c>
    </row>
    <row r="1841" spans="1:14" ht="30" customHeight="1" x14ac:dyDescent="0.2">
      <c r="A1841" s="20">
        <f ca="1">+SUBTOTAL(3,$A$3:B1841)</f>
        <v>1840</v>
      </c>
      <c r="B1841" s="21" t="s">
        <v>4524</v>
      </c>
      <c r="C1841" s="21" t="s">
        <v>4525</v>
      </c>
      <c r="D1841" s="16" t="s">
        <v>4576</v>
      </c>
      <c r="E1841" s="21" t="s">
        <v>4548</v>
      </c>
      <c r="F1841" s="21">
        <v>1.5</v>
      </c>
      <c r="G1841" s="21" t="s">
        <v>559</v>
      </c>
      <c r="H1841" s="21" t="s">
        <v>270</v>
      </c>
      <c r="I1841" s="22">
        <v>0.61997440000000004</v>
      </c>
      <c r="J1841" s="21">
        <v>30</v>
      </c>
      <c r="K1841" s="21">
        <v>8.8637999999999995E-2</v>
      </c>
      <c r="L1841" s="21">
        <v>18</v>
      </c>
      <c r="M1841" s="21">
        <v>60</v>
      </c>
      <c r="N1841" s="21" t="s">
        <v>4577</v>
      </c>
    </row>
    <row r="1842" spans="1:14" ht="30" customHeight="1" x14ac:dyDescent="0.2">
      <c r="A1842" s="20">
        <f ca="1">+SUBTOTAL(3,$A$3:B1842)</f>
        <v>1841</v>
      </c>
      <c r="B1842" s="21" t="s">
        <v>4524</v>
      </c>
      <c r="C1842" s="21" t="s">
        <v>4525</v>
      </c>
      <c r="D1842" s="16" t="s">
        <v>4578</v>
      </c>
      <c r="E1842" s="21" t="s">
        <v>4537</v>
      </c>
      <c r="F1842" s="21">
        <v>0.9</v>
      </c>
      <c r="G1842" s="21" t="s">
        <v>559</v>
      </c>
      <c r="H1842" s="21" t="s">
        <v>17</v>
      </c>
      <c r="I1842" s="22">
        <v>3.9066879999999999</v>
      </c>
      <c r="J1842" s="21">
        <v>35</v>
      </c>
      <c r="K1842" s="21">
        <v>0.23703399999999999</v>
      </c>
      <c r="L1842" s="21">
        <v>18</v>
      </c>
      <c r="M1842" s="21">
        <v>36</v>
      </c>
      <c r="N1842" s="21" t="s">
        <v>4579</v>
      </c>
    </row>
    <row r="1843" spans="1:14" ht="30" customHeight="1" x14ac:dyDescent="0.2">
      <c r="A1843" s="20">
        <f ca="1">+SUBTOTAL(3,$A$3:B1843)</f>
        <v>1842</v>
      </c>
      <c r="B1843" s="21" t="s">
        <v>4524</v>
      </c>
      <c r="C1843" s="21" t="s">
        <v>4525</v>
      </c>
      <c r="D1843" s="16" t="s">
        <v>4580</v>
      </c>
      <c r="E1843" s="21" t="s">
        <v>4537</v>
      </c>
      <c r="F1843" s="21">
        <v>0.5</v>
      </c>
      <c r="G1843" s="21" t="s">
        <v>559</v>
      </c>
      <c r="H1843" s="21" t="s">
        <v>924</v>
      </c>
      <c r="I1843" s="22">
        <v>0.84928000000000003</v>
      </c>
      <c r="J1843" s="21">
        <v>25</v>
      </c>
      <c r="K1843" s="21">
        <v>0.22138099999999999</v>
      </c>
      <c r="L1843" s="21">
        <v>28</v>
      </c>
      <c r="M1843" s="21">
        <v>36</v>
      </c>
      <c r="N1843" s="21" t="s">
        <v>4581</v>
      </c>
    </row>
    <row r="1844" spans="1:14" ht="30" customHeight="1" x14ac:dyDescent="0.2">
      <c r="A1844" s="20">
        <f ca="1">+SUBTOTAL(3,$A$3:B1844)</f>
        <v>1843</v>
      </c>
      <c r="B1844" s="21" t="s">
        <v>4524</v>
      </c>
      <c r="C1844" s="21" t="s">
        <v>4525</v>
      </c>
      <c r="D1844" s="16" t="s">
        <v>4582</v>
      </c>
      <c r="E1844" s="21" t="s">
        <v>4553</v>
      </c>
      <c r="F1844" s="21">
        <v>0.5</v>
      </c>
      <c r="G1844" s="21" t="s">
        <v>559</v>
      </c>
      <c r="H1844" s="21" t="s">
        <v>247</v>
      </c>
      <c r="I1844" s="22">
        <v>2.8</v>
      </c>
      <c r="J1844" s="21">
        <v>30</v>
      </c>
      <c r="K1844" s="21">
        <v>0.630714</v>
      </c>
      <c r="L1844" s="21">
        <v>28</v>
      </c>
      <c r="M1844" s="21">
        <v>36</v>
      </c>
      <c r="N1844" s="21" t="s">
        <v>4583</v>
      </c>
    </row>
    <row r="1845" spans="1:14" ht="30" customHeight="1" x14ac:dyDescent="0.2">
      <c r="A1845" s="20">
        <f ca="1">+SUBTOTAL(3,$A$3:B1845)</f>
        <v>1844</v>
      </c>
      <c r="B1845" s="21" t="s">
        <v>4524</v>
      </c>
      <c r="C1845" s="21" t="s">
        <v>4525</v>
      </c>
      <c r="D1845" s="16" t="s">
        <v>4584</v>
      </c>
      <c r="E1845" s="21" t="s">
        <v>4548</v>
      </c>
      <c r="F1845" s="21">
        <v>0.9</v>
      </c>
      <c r="G1845" s="21" t="s">
        <v>559</v>
      </c>
      <c r="H1845" s="21" t="s">
        <v>506</v>
      </c>
      <c r="I1845" s="22">
        <v>0.9</v>
      </c>
      <c r="J1845" s="21">
        <v>20</v>
      </c>
      <c r="K1845" s="21">
        <v>0.12998999999999999</v>
      </c>
      <c r="L1845" s="21">
        <v>25</v>
      </c>
      <c r="M1845" s="21">
        <v>36</v>
      </c>
      <c r="N1845" s="21" t="s">
        <v>4585</v>
      </c>
    </row>
    <row r="1846" spans="1:14" ht="30" customHeight="1" x14ac:dyDescent="0.2">
      <c r="A1846" s="20">
        <f ca="1">+SUBTOTAL(3,$A$3:B1846)</f>
        <v>1845</v>
      </c>
      <c r="B1846" s="21" t="s">
        <v>4524</v>
      </c>
      <c r="C1846" s="21" t="s">
        <v>4525</v>
      </c>
      <c r="D1846" s="16" t="s">
        <v>4586</v>
      </c>
      <c r="E1846" s="21" t="s">
        <v>4548</v>
      </c>
      <c r="F1846" s="21">
        <v>2</v>
      </c>
      <c r="G1846" s="21" t="s">
        <v>559</v>
      </c>
      <c r="H1846" s="21" t="s">
        <v>13</v>
      </c>
      <c r="I1846" s="22">
        <v>1.5</v>
      </c>
      <c r="J1846" s="21">
        <v>20</v>
      </c>
      <c r="K1846" s="21">
        <v>0.190414</v>
      </c>
      <c r="L1846" s="21">
        <v>20</v>
      </c>
      <c r="M1846" s="21">
        <v>60</v>
      </c>
      <c r="N1846" s="21" t="s">
        <v>4587</v>
      </c>
    </row>
    <row r="1847" spans="1:14" ht="30" customHeight="1" x14ac:dyDescent="0.2">
      <c r="A1847" s="20">
        <f ca="1">+SUBTOTAL(3,$A$3:B1847)</f>
        <v>1846</v>
      </c>
      <c r="B1847" s="21" t="s">
        <v>4524</v>
      </c>
      <c r="C1847" s="21" t="s">
        <v>4525</v>
      </c>
      <c r="D1847" s="16" t="s">
        <v>4588</v>
      </c>
      <c r="E1847" s="21" t="s">
        <v>4532</v>
      </c>
      <c r="F1847" s="21">
        <v>0.5</v>
      </c>
      <c r="G1847" s="21" t="s">
        <v>559</v>
      </c>
      <c r="H1847" s="21" t="s">
        <v>81</v>
      </c>
      <c r="I1847" s="22">
        <v>0.85</v>
      </c>
      <c r="J1847" s="21">
        <v>37</v>
      </c>
      <c r="K1847" s="21">
        <v>0.32900000000000001</v>
      </c>
      <c r="L1847" s="21">
        <v>25</v>
      </c>
      <c r="M1847" s="21">
        <v>60</v>
      </c>
      <c r="N1847" s="21" t="s">
        <v>4589</v>
      </c>
    </row>
    <row r="1848" spans="1:14" ht="30" customHeight="1" x14ac:dyDescent="0.2">
      <c r="A1848" s="20">
        <f ca="1">+SUBTOTAL(3,$A$3:B1848)</f>
        <v>1847</v>
      </c>
      <c r="B1848" s="21" t="s">
        <v>4524</v>
      </c>
      <c r="C1848" s="21" t="s">
        <v>4525</v>
      </c>
      <c r="D1848" s="16" t="s">
        <v>4590</v>
      </c>
      <c r="E1848" s="21" t="s">
        <v>4548</v>
      </c>
      <c r="F1848" s="21">
        <v>0.4</v>
      </c>
      <c r="G1848" s="21" t="s">
        <v>559</v>
      </c>
      <c r="H1848" s="21" t="s">
        <v>17</v>
      </c>
      <c r="I1848" s="22">
        <v>1.1000000000000001</v>
      </c>
      <c r="J1848" s="21">
        <v>15</v>
      </c>
      <c r="K1848" s="21">
        <v>0.36499999999999999</v>
      </c>
      <c r="L1848" s="21">
        <v>25</v>
      </c>
      <c r="M1848" s="21">
        <v>48</v>
      </c>
      <c r="N1848" s="21" t="s">
        <v>4591</v>
      </c>
    </row>
    <row r="1849" spans="1:14" ht="30" customHeight="1" x14ac:dyDescent="0.2">
      <c r="A1849" s="20">
        <f ca="1">+SUBTOTAL(3,$A$3:B1849)</f>
        <v>1848</v>
      </c>
      <c r="B1849" s="21" t="s">
        <v>4524</v>
      </c>
      <c r="C1849" s="21" t="s">
        <v>4525</v>
      </c>
      <c r="D1849" s="16" t="s">
        <v>4592</v>
      </c>
      <c r="E1849" s="21" t="s">
        <v>76</v>
      </c>
      <c r="F1849" s="21">
        <v>0.6</v>
      </c>
      <c r="G1849" s="21" t="s">
        <v>559</v>
      </c>
      <c r="H1849" s="21" t="s">
        <v>924</v>
      </c>
      <c r="I1849" s="22">
        <v>0.8</v>
      </c>
      <c r="J1849" s="21">
        <v>20</v>
      </c>
      <c r="K1849" s="21">
        <v>0.10395799999999999</v>
      </c>
      <c r="L1849" s="21">
        <v>18</v>
      </c>
      <c r="M1849" s="21">
        <v>60</v>
      </c>
      <c r="N1849" s="21" t="s">
        <v>4593</v>
      </c>
    </row>
    <row r="1850" spans="1:14" ht="30" customHeight="1" x14ac:dyDescent="0.2">
      <c r="A1850" s="20">
        <f ca="1">+SUBTOTAL(3,$A$3:B1850)</f>
        <v>1849</v>
      </c>
      <c r="B1850" s="21" t="s">
        <v>4524</v>
      </c>
      <c r="C1850" s="21" t="s">
        <v>4525</v>
      </c>
      <c r="D1850" s="16" t="s">
        <v>4594</v>
      </c>
      <c r="E1850" s="21" t="s">
        <v>4532</v>
      </c>
      <c r="F1850" s="21">
        <v>0.3</v>
      </c>
      <c r="G1850" s="21" t="s">
        <v>559</v>
      </c>
      <c r="H1850" s="21" t="s">
        <v>934</v>
      </c>
      <c r="I1850" s="22">
        <v>1.6</v>
      </c>
      <c r="J1850" s="21">
        <v>12</v>
      </c>
      <c r="K1850" s="21">
        <v>0.165743</v>
      </c>
      <c r="L1850" s="21">
        <v>16</v>
      </c>
      <c r="M1850" s="21">
        <v>72</v>
      </c>
      <c r="N1850" s="21" t="s">
        <v>4595</v>
      </c>
    </row>
    <row r="1851" spans="1:14" ht="30" customHeight="1" x14ac:dyDescent="0.2">
      <c r="A1851" s="20">
        <f ca="1">+SUBTOTAL(3,$A$3:B1851)</f>
        <v>1850</v>
      </c>
      <c r="B1851" s="21" t="s">
        <v>4524</v>
      </c>
      <c r="C1851" s="21" t="s">
        <v>4525</v>
      </c>
      <c r="D1851" s="16" t="s">
        <v>4596</v>
      </c>
      <c r="E1851" s="21" t="s">
        <v>4532</v>
      </c>
      <c r="F1851" s="21">
        <v>0.3</v>
      </c>
      <c r="G1851" s="21" t="s">
        <v>559</v>
      </c>
      <c r="H1851" s="21" t="s">
        <v>9</v>
      </c>
      <c r="I1851" s="22">
        <v>0.9</v>
      </c>
      <c r="J1851" s="21">
        <v>10</v>
      </c>
      <c r="K1851" s="21">
        <v>0.38600000000000001</v>
      </c>
      <c r="L1851" s="21">
        <v>32</v>
      </c>
      <c r="M1851" s="21">
        <v>36</v>
      </c>
      <c r="N1851" s="21" t="s">
        <v>4597</v>
      </c>
    </row>
    <row r="1852" spans="1:14" ht="30" customHeight="1" x14ac:dyDescent="0.2">
      <c r="A1852" s="20">
        <f ca="1">+SUBTOTAL(3,$A$3:B1852)</f>
        <v>1851</v>
      </c>
      <c r="B1852" s="21" t="s">
        <v>4524</v>
      </c>
      <c r="C1852" s="21" t="s">
        <v>4525</v>
      </c>
      <c r="D1852" s="16" t="s">
        <v>4598</v>
      </c>
      <c r="E1852" s="21" t="s">
        <v>4599</v>
      </c>
      <c r="F1852" s="21">
        <v>0.5</v>
      </c>
      <c r="G1852" s="21" t="s">
        <v>559</v>
      </c>
      <c r="H1852" s="21" t="s">
        <v>934</v>
      </c>
      <c r="I1852" s="22">
        <v>0.7</v>
      </c>
      <c r="J1852" s="21">
        <v>25</v>
      </c>
      <c r="K1852" s="21">
        <v>0.32600000000000001</v>
      </c>
      <c r="L1852" s="21">
        <v>28.999999999999996</v>
      </c>
      <c r="M1852" s="21">
        <v>72</v>
      </c>
      <c r="N1852" s="21" t="s">
        <v>4600</v>
      </c>
    </row>
    <row r="1853" spans="1:14" ht="30" customHeight="1" x14ac:dyDescent="0.2">
      <c r="A1853" s="20">
        <f ca="1">+SUBTOTAL(3,$A$3:B1853)</f>
        <v>1852</v>
      </c>
      <c r="B1853" s="21" t="s">
        <v>4524</v>
      </c>
      <c r="C1853" s="21" t="s">
        <v>4525</v>
      </c>
      <c r="D1853" s="16" t="s">
        <v>4601</v>
      </c>
      <c r="E1853" s="21" t="s">
        <v>4599</v>
      </c>
      <c r="F1853" s="21">
        <v>0.5</v>
      </c>
      <c r="G1853" s="21" t="s">
        <v>559</v>
      </c>
      <c r="H1853" s="21" t="s">
        <v>934</v>
      </c>
      <c r="I1853" s="22">
        <v>0.9</v>
      </c>
      <c r="J1853" s="21">
        <v>23</v>
      </c>
      <c r="K1853" s="21">
        <v>6.8940000000000001E-2</v>
      </c>
      <c r="L1853" s="21">
        <v>16</v>
      </c>
      <c r="M1853" s="21">
        <v>60</v>
      </c>
      <c r="N1853" s="21" t="s">
        <v>4600</v>
      </c>
    </row>
    <row r="1854" spans="1:14" ht="30" customHeight="1" x14ac:dyDescent="0.2">
      <c r="A1854" s="20">
        <f ca="1">+SUBTOTAL(3,$A$3:B1854)</f>
        <v>1853</v>
      </c>
      <c r="B1854" s="21" t="s">
        <v>4524</v>
      </c>
      <c r="C1854" s="21" t="s">
        <v>4525</v>
      </c>
      <c r="D1854" s="16" t="s">
        <v>4602</v>
      </c>
      <c r="E1854" s="21" t="s">
        <v>4532</v>
      </c>
      <c r="F1854" s="21">
        <v>0.4</v>
      </c>
      <c r="G1854" s="21" t="s">
        <v>559</v>
      </c>
      <c r="H1854" s="21" t="s">
        <v>81</v>
      </c>
      <c r="I1854" s="22">
        <v>0.6</v>
      </c>
      <c r="J1854" s="21">
        <v>17</v>
      </c>
      <c r="K1854" s="21">
        <v>6.0539999999999997E-2</v>
      </c>
      <c r="L1854" s="21">
        <v>16</v>
      </c>
      <c r="M1854" s="21">
        <v>72</v>
      </c>
      <c r="N1854" s="21" t="s">
        <v>4603</v>
      </c>
    </row>
    <row r="1855" spans="1:14" ht="30" customHeight="1" x14ac:dyDescent="0.2">
      <c r="A1855" s="20">
        <f ca="1">+SUBTOTAL(3,$A$3:B1855)</f>
        <v>1854</v>
      </c>
      <c r="B1855" s="21" t="s">
        <v>4524</v>
      </c>
      <c r="C1855" s="21" t="s">
        <v>4525</v>
      </c>
      <c r="D1855" s="16" t="s">
        <v>4604</v>
      </c>
      <c r="E1855" s="21" t="s">
        <v>4532</v>
      </c>
      <c r="F1855" s="21">
        <v>0.25</v>
      </c>
      <c r="G1855" s="21" t="s">
        <v>559</v>
      </c>
      <c r="H1855" s="21" t="s">
        <v>17</v>
      </c>
      <c r="I1855" s="22">
        <v>0.8</v>
      </c>
      <c r="J1855" s="21">
        <v>30</v>
      </c>
      <c r="K1855" s="21">
        <v>0.312</v>
      </c>
      <c r="L1855" s="21">
        <v>28.000000000000004</v>
      </c>
      <c r="M1855" s="21">
        <v>48</v>
      </c>
      <c r="N1855" s="21" t="s">
        <v>4605</v>
      </c>
    </row>
    <row r="1856" spans="1:14" ht="30" customHeight="1" x14ac:dyDescent="0.2">
      <c r="A1856" s="20">
        <f ca="1">+SUBTOTAL(3,$A$3:B1856)</f>
        <v>1855</v>
      </c>
      <c r="B1856" s="21" t="s">
        <v>4524</v>
      </c>
      <c r="C1856" s="21" t="s">
        <v>4525</v>
      </c>
      <c r="D1856" s="16" t="s">
        <v>4606</v>
      </c>
      <c r="E1856" s="21" t="s">
        <v>4532</v>
      </c>
      <c r="F1856" s="21">
        <v>0.3</v>
      </c>
      <c r="G1856" s="21" t="s">
        <v>559</v>
      </c>
      <c r="H1856" s="21" t="s">
        <v>9</v>
      </c>
      <c r="I1856" s="22">
        <v>0.6</v>
      </c>
      <c r="J1856" s="21">
        <v>10</v>
      </c>
      <c r="K1856" s="21">
        <v>0.218</v>
      </c>
      <c r="L1856" s="21">
        <v>25</v>
      </c>
      <c r="M1856" s="21">
        <v>48</v>
      </c>
      <c r="N1856" s="21" t="s">
        <v>4607</v>
      </c>
    </row>
    <row r="1857" spans="1:14" ht="30" customHeight="1" x14ac:dyDescent="0.2">
      <c r="A1857" s="20">
        <f ca="1">+SUBTOTAL(3,$A$3:B1857)</f>
        <v>1856</v>
      </c>
      <c r="B1857" s="21" t="s">
        <v>4524</v>
      </c>
      <c r="C1857" s="21" t="s">
        <v>4608</v>
      </c>
      <c r="D1857" s="16" t="s">
        <v>4609</v>
      </c>
      <c r="E1857" s="21" t="s">
        <v>4610</v>
      </c>
      <c r="F1857" s="21">
        <v>1</v>
      </c>
      <c r="G1857" s="21" t="s">
        <v>559</v>
      </c>
      <c r="H1857" s="21" t="s">
        <v>9</v>
      </c>
      <c r="I1857" s="22">
        <v>4.875</v>
      </c>
      <c r="J1857" s="21">
        <v>110</v>
      </c>
      <c r="K1857" s="21">
        <v>0.782864</v>
      </c>
      <c r="L1857" s="21">
        <v>18</v>
      </c>
      <c r="M1857" s="21">
        <v>60</v>
      </c>
      <c r="N1857" s="21" t="s">
        <v>4611</v>
      </c>
    </row>
    <row r="1858" spans="1:14" ht="30" customHeight="1" x14ac:dyDescent="0.2">
      <c r="A1858" s="20">
        <f ca="1">+SUBTOTAL(3,$A$3:B1858)</f>
        <v>1857</v>
      </c>
      <c r="B1858" s="21" t="s">
        <v>4524</v>
      </c>
      <c r="C1858" s="21" t="s">
        <v>4608</v>
      </c>
      <c r="D1858" s="16" t="s">
        <v>4612</v>
      </c>
      <c r="E1858" s="21" t="s">
        <v>4613</v>
      </c>
      <c r="F1858" s="21">
        <v>1.8</v>
      </c>
      <c r="G1858" s="21" t="s">
        <v>559</v>
      </c>
      <c r="H1858" s="21" t="s">
        <v>17</v>
      </c>
      <c r="I1858" s="22">
        <v>2.9568000000000003</v>
      </c>
      <c r="J1858" s="21">
        <v>70</v>
      </c>
      <c r="K1858" s="21">
        <v>0.17084299999999999</v>
      </c>
      <c r="L1858" s="21">
        <v>15</v>
      </c>
      <c r="M1858" s="21">
        <v>48</v>
      </c>
      <c r="N1858" s="21" t="s">
        <v>4614</v>
      </c>
    </row>
    <row r="1859" spans="1:14" ht="30" customHeight="1" x14ac:dyDescent="0.2">
      <c r="A1859" s="20">
        <f ca="1">+SUBTOTAL(3,$A$3:B1859)</f>
        <v>1858</v>
      </c>
      <c r="B1859" s="21" t="s">
        <v>4524</v>
      </c>
      <c r="C1859" s="21" t="s">
        <v>4608</v>
      </c>
      <c r="D1859" s="16" t="s">
        <v>4615</v>
      </c>
      <c r="E1859" s="21" t="s">
        <v>4616</v>
      </c>
      <c r="F1859" s="21">
        <v>2</v>
      </c>
      <c r="G1859" s="21" t="s">
        <v>559</v>
      </c>
      <c r="H1859" s="21" t="s">
        <v>81</v>
      </c>
      <c r="I1859" s="22">
        <v>3.0129999999999999</v>
      </c>
      <c r="J1859" s="21">
        <v>85</v>
      </c>
      <c r="K1859" s="21">
        <v>0.11126800000000001</v>
      </c>
      <c r="L1859" s="21">
        <v>14</v>
      </c>
      <c r="M1859" s="21">
        <v>36</v>
      </c>
      <c r="N1859" s="21" t="s">
        <v>4617</v>
      </c>
    </row>
    <row r="1860" spans="1:14" ht="30" customHeight="1" x14ac:dyDescent="0.2">
      <c r="A1860" s="20">
        <f ca="1">+SUBTOTAL(3,$A$3:B1860)</f>
        <v>1859</v>
      </c>
      <c r="B1860" s="21" t="s">
        <v>4524</v>
      </c>
      <c r="C1860" s="21" t="s">
        <v>4608</v>
      </c>
      <c r="D1860" s="16" t="s">
        <v>4618</v>
      </c>
      <c r="E1860" s="21" t="s">
        <v>4619</v>
      </c>
      <c r="F1860" s="21">
        <v>3</v>
      </c>
      <c r="G1860" s="21" t="s">
        <v>559</v>
      </c>
      <c r="H1860" s="21" t="s">
        <v>9</v>
      </c>
      <c r="I1860" s="22">
        <v>2.4449999999999998</v>
      </c>
      <c r="J1860" s="21">
        <v>50</v>
      </c>
      <c r="K1860" s="21">
        <v>0.23132</v>
      </c>
      <c r="L1860" s="21">
        <v>29</v>
      </c>
      <c r="M1860" s="21">
        <v>48</v>
      </c>
      <c r="N1860" s="21" t="s">
        <v>4620</v>
      </c>
    </row>
    <row r="1861" spans="1:14" ht="30" customHeight="1" x14ac:dyDescent="0.2">
      <c r="A1861" s="20">
        <f ca="1">+SUBTOTAL(3,$A$3:B1861)</f>
        <v>1860</v>
      </c>
      <c r="B1861" s="21" t="s">
        <v>4524</v>
      </c>
      <c r="C1861" s="21" t="s">
        <v>4608</v>
      </c>
      <c r="D1861" s="16" t="s">
        <v>4621</v>
      </c>
      <c r="E1861" s="21" t="s">
        <v>4622</v>
      </c>
      <c r="F1861" s="21">
        <v>1</v>
      </c>
      <c r="G1861" s="21" t="s">
        <v>559</v>
      </c>
      <c r="H1861" s="21" t="s">
        <v>17</v>
      </c>
      <c r="I1861" s="22">
        <v>3.3792</v>
      </c>
      <c r="J1861" s="21">
        <v>30</v>
      </c>
      <c r="K1861" s="21">
        <v>0.4</v>
      </c>
      <c r="L1861" s="21">
        <v>35</v>
      </c>
      <c r="M1861" s="21">
        <v>60</v>
      </c>
      <c r="N1861" s="21" t="s">
        <v>4623</v>
      </c>
    </row>
    <row r="1862" spans="1:14" ht="30" customHeight="1" x14ac:dyDescent="0.2">
      <c r="A1862" s="20">
        <f ca="1">+SUBTOTAL(3,$A$3:B1862)</f>
        <v>1861</v>
      </c>
      <c r="B1862" s="21" t="s">
        <v>4524</v>
      </c>
      <c r="C1862" s="21" t="s">
        <v>4608</v>
      </c>
      <c r="D1862" s="16" t="s">
        <v>1472</v>
      </c>
      <c r="E1862" s="21" t="s">
        <v>4622</v>
      </c>
      <c r="F1862" s="21"/>
      <c r="G1862" s="21" t="s">
        <v>3</v>
      </c>
      <c r="H1862" s="21" t="s">
        <v>943</v>
      </c>
      <c r="I1862" s="22">
        <v>4</v>
      </c>
      <c r="J1862" s="21">
        <v>40</v>
      </c>
      <c r="K1862" s="21">
        <v>1.2</v>
      </c>
      <c r="L1862" s="21">
        <v>19</v>
      </c>
      <c r="M1862" s="21">
        <v>60</v>
      </c>
      <c r="N1862" s="21" t="s">
        <v>4624</v>
      </c>
    </row>
    <row r="1863" spans="1:14" ht="30" customHeight="1" x14ac:dyDescent="0.2">
      <c r="A1863" s="20">
        <f ca="1">+SUBTOTAL(3,$A$3:B1863)</f>
        <v>1862</v>
      </c>
      <c r="B1863" s="21" t="s">
        <v>4524</v>
      </c>
      <c r="C1863" s="21" t="s">
        <v>4608</v>
      </c>
      <c r="D1863" s="16" t="s">
        <v>4625</v>
      </c>
      <c r="E1863" s="21" t="s">
        <v>4626</v>
      </c>
      <c r="F1863" s="21">
        <v>1</v>
      </c>
      <c r="G1863" s="21" t="s">
        <v>559</v>
      </c>
      <c r="H1863" s="21" t="s">
        <v>924</v>
      </c>
      <c r="I1863" s="22">
        <v>1.782</v>
      </c>
      <c r="J1863" s="21">
        <v>11</v>
      </c>
      <c r="K1863" s="21">
        <v>7.3710999999999999E-2</v>
      </c>
      <c r="L1863" s="21">
        <v>13</v>
      </c>
      <c r="M1863" s="21">
        <v>72</v>
      </c>
      <c r="N1863" s="21" t="s">
        <v>4627</v>
      </c>
    </row>
    <row r="1864" spans="1:14" ht="30" customHeight="1" x14ac:dyDescent="0.2">
      <c r="A1864" s="20">
        <f ca="1">+SUBTOTAL(3,$A$3:B1864)</f>
        <v>1863</v>
      </c>
      <c r="B1864" s="21" t="s">
        <v>4524</v>
      </c>
      <c r="C1864" s="21" t="s">
        <v>4608</v>
      </c>
      <c r="D1864" s="16" t="s">
        <v>4628</v>
      </c>
      <c r="E1864" s="21" t="s">
        <v>4629</v>
      </c>
      <c r="F1864" s="21">
        <v>1</v>
      </c>
      <c r="G1864" s="21" t="s">
        <v>559</v>
      </c>
      <c r="H1864" s="21" t="s">
        <v>9</v>
      </c>
      <c r="I1864" s="22">
        <v>2.64</v>
      </c>
      <c r="J1864" s="21">
        <v>51</v>
      </c>
      <c r="K1864" s="21">
        <v>0.51040099999999999</v>
      </c>
      <c r="L1864" s="21">
        <v>24</v>
      </c>
      <c r="M1864" s="21">
        <v>48</v>
      </c>
      <c r="N1864" s="21" t="s">
        <v>4617</v>
      </c>
    </row>
    <row r="1865" spans="1:14" ht="30" customHeight="1" x14ac:dyDescent="0.2">
      <c r="A1865" s="20">
        <f ca="1">+SUBTOTAL(3,$A$3:B1865)</f>
        <v>1864</v>
      </c>
      <c r="B1865" s="21" t="s">
        <v>4524</v>
      </c>
      <c r="C1865" s="21" t="s">
        <v>4608</v>
      </c>
      <c r="D1865" s="16" t="s">
        <v>4630</v>
      </c>
      <c r="E1865" s="21" t="s">
        <v>4631</v>
      </c>
      <c r="F1865" s="21">
        <v>1.5</v>
      </c>
      <c r="G1865" s="21" t="s">
        <v>559</v>
      </c>
      <c r="H1865" s="21" t="s">
        <v>17</v>
      </c>
      <c r="I1865" s="22">
        <v>5.7880000000000003</v>
      </c>
      <c r="J1865" s="21">
        <v>45</v>
      </c>
      <c r="K1865" s="21">
        <v>0.85688799999999998</v>
      </c>
      <c r="L1865" s="21">
        <v>36</v>
      </c>
      <c r="M1865" s="21">
        <v>72</v>
      </c>
      <c r="N1865" s="21" t="s">
        <v>4632</v>
      </c>
    </row>
    <row r="1866" spans="1:14" ht="30" customHeight="1" x14ac:dyDescent="0.2">
      <c r="A1866" s="20">
        <f ca="1">+SUBTOTAL(3,$A$3:B1866)</f>
        <v>1865</v>
      </c>
      <c r="B1866" s="21" t="s">
        <v>4524</v>
      </c>
      <c r="C1866" s="21" t="s">
        <v>4608</v>
      </c>
      <c r="D1866" s="16" t="s">
        <v>4633</v>
      </c>
      <c r="E1866" s="21" t="s">
        <v>4634</v>
      </c>
      <c r="F1866" s="21">
        <v>2</v>
      </c>
      <c r="G1866" s="21" t="s">
        <v>559</v>
      </c>
      <c r="H1866" s="21" t="s">
        <v>712</v>
      </c>
      <c r="I1866" s="22">
        <v>5.75</v>
      </c>
      <c r="J1866" s="21">
        <v>200</v>
      </c>
      <c r="K1866" s="21">
        <v>1.411289</v>
      </c>
      <c r="L1866" s="21">
        <v>19</v>
      </c>
      <c r="M1866" s="21">
        <v>72</v>
      </c>
      <c r="N1866" s="21" t="s">
        <v>4635</v>
      </c>
    </row>
    <row r="1867" spans="1:14" ht="30" customHeight="1" x14ac:dyDescent="0.2">
      <c r="A1867" s="20">
        <f ca="1">+SUBTOTAL(3,$A$3:B1867)</f>
        <v>1866</v>
      </c>
      <c r="B1867" s="21" t="s">
        <v>4524</v>
      </c>
      <c r="C1867" s="21" t="s">
        <v>4608</v>
      </c>
      <c r="D1867" s="16" t="s">
        <v>4636</v>
      </c>
      <c r="E1867" s="21" t="s">
        <v>4637</v>
      </c>
      <c r="F1867" s="21">
        <v>0.6</v>
      </c>
      <c r="G1867" s="21" t="s">
        <v>559</v>
      </c>
      <c r="H1867" s="21" t="s">
        <v>17</v>
      </c>
      <c r="I1867" s="22">
        <v>1.5840000000000001</v>
      </c>
      <c r="J1867" s="21">
        <v>48</v>
      </c>
      <c r="K1867" s="21">
        <v>0.17161799999999999</v>
      </c>
      <c r="L1867" s="21">
        <v>19</v>
      </c>
      <c r="M1867" s="21">
        <v>48</v>
      </c>
      <c r="N1867" s="21" t="s">
        <v>4638</v>
      </c>
    </row>
    <row r="1868" spans="1:14" ht="30" customHeight="1" x14ac:dyDescent="0.2">
      <c r="A1868" s="20">
        <f ca="1">+SUBTOTAL(3,$A$3:B1868)</f>
        <v>1867</v>
      </c>
      <c r="B1868" s="21" t="s">
        <v>4524</v>
      </c>
      <c r="C1868" s="21" t="s">
        <v>4608</v>
      </c>
      <c r="D1868" s="16" t="s">
        <v>4639</v>
      </c>
      <c r="E1868" s="21" t="s">
        <v>4631</v>
      </c>
      <c r="F1868" s="21">
        <v>0.5</v>
      </c>
      <c r="G1868" s="21" t="s">
        <v>559</v>
      </c>
      <c r="H1868" s="21" t="s">
        <v>17</v>
      </c>
      <c r="I1868" s="22">
        <v>1.345</v>
      </c>
      <c r="J1868" s="21">
        <v>50</v>
      </c>
      <c r="K1868" s="21">
        <v>0.116518</v>
      </c>
      <c r="L1868" s="21">
        <v>16</v>
      </c>
      <c r="M1868" s="21">
        <v>48</v>
      </c>
      <c r="N1868" s="21" t="s">
        <v>4614</v>
      </c>
    </row>
    <row r="1869" spans="1:14" ht="30" customHeight="1" x14ac:dyDescent="0.2">
      <c r="A1869" s="20">
        <f ca="1">+SUBTOTAL(3,$A$3:B1869)</f>
        <v>1868</v>
      </c>
      <c r="B1869" s="21" t="s">
        <v>4524</v>
      </c>
      <c r="C1869" s="21" t="s">
        <v>4608</v>
      </c>
      <c r="D1869" s="16" t="s">
        <v>4640</v>
      </c>
      <c r="E1869" s="21" t="s">
        <v>4631</v>
      </c>
      <c r="F1869" s="21">
        <v>1</v>
      </c>
      <c r="G1869" s="21" t="s">
        <v>559</v>
      </c>
      <c r="H1869" s="21" t="s">
        <v>13</v>
      </c>
      <c r="I1869" s="22">
        <v>2.27</v>
      </c>
      <c r="J1869" s="21">
        <v>98</v>
      </c>
      <c r="K1869" s="21">
        <v>0.23455500000000001</v>
      </c>
      <c r="L1869" s="21">
        <v>26</v>
      </c>
      <c r="M1869" s="21">
        <v>48</v>
      </c>
      <c r="N1869" s="21" t="s">
        <v>4627</v>
      </c>
    </row>
    <row r="1870" spans="1:14" ht="30" customHeight="1" x14ac:dyDescent="0.2">
      <c r="A1870" s="20">
        <f ca="1">+SUBTOTAL(3,$A$3:B1870)</f>
        <v>1869</v>
      </c>
      <c r="B1870" s="21" t="s">
        <v>4524</v>
      </c>
      <c r="C1870" s="21" t="s">
        <v>4608</v>
      </c>
      <c r="D1870" s="16" t="s">
        <v>4641</v>
      </c>
      <c r="E1870" s="21" t="s">
        <v>4622</v>
      </c>
      <c r="F1870" s="21">
        <v>0.25</v>
      </c>
      <c r="G1870" s="21" t="s">
        <v>559</v>
      </c>
      <c r="H1870" s="21" t="s">
        <v>17</v>
      </c>
      <c r="I1870" s="22">
        <v>2.4500000000000002</v>
      </c>
      <c r="J1870" s="21">
        <v>11</v>
      </c>
      <c r="K1870" s="21">
        <v>0.2261</v>
      </c>
      <c r="L1870" s="21">
        <v>15</v>
      </c>
      <c r="M1870" s="21">
        <v>72</v>
      </c>
      <c r="N1870" s="21" t="s">
        <v>4642</v>
      </c>
    </row>
    <row r="1871" spans="1:14" ht="30" customHeight="1" x14ac:dyDescent="0.2">
      <c r="A1871" s="20">
        <f ca="1">+SUBTOTAL(3,$A$3:B1871)</f>
        <v>1870</v>
      </c>
      <c r="B1871" s="21" t="s">
        <v>4524</v>
      </c>
      <c r="C1871" s="21" t="s">
        <v>4608</v>
      </c>
      <c r="D1871" s="16" t="s">
        <v>4643</v>
      </c>
      <c r="E1871" s="21" t="s">
        <v>4631</v>
      </c>
      <c r="F1871" s="21">
        <v>0.3</v>
      </c>
      <c r="G1871" s="21" t="s">
        <v>559</v>
      </c>
      <c r="H1871" s="21" t="s">
        <v>17</v>
      </c>
      <c r="I1871" s="22">
        <v>1.32</v>
      </c>
      <c r="J1871" s="21">
        <v>90</v>
      </c>
      <c r="K1871" s="21">
        <v>0.21044599999999999</v>
      </c>
      <c r="L1871" s="21">
        <v>21</v>
      </c>
      <c r="M1871" s="21">
        <v>48</v>
      </c>
      <c r="N1871" s="21" t="s">
        <v>4644</v>
      </c>
    </row>
    <row r="1872" spans="1:14" ht="30" customHeight="1" x14ac:dyDescent="0.2">
      <c r="A1872" s="20">
        <f ca="1">+SUBTOTAL(3,$A$3:B1872)</f>
        <v>1871</v>
      </c>
      <c r="B1872" s="21" t="s">
        <v>4524</v>
      </c>
      <c r="C1872" s="21" t="s">
        <v>4608</v>
      </c>
      <c r="D1872" s="16" t="s">
        <v>4645</v>
      </c>
      <c r="E1872" s="21" t="s">
        <v>4646</v>
      </c>
      <c r="F1872" s="21">
        <v>1</v>
      </c>
      <c r="G1872" s="21" t="s">
        <v>559</v>
      </c>
      <c r="H1872" s="21" t="s">
        <v>17</v>
      </c>
      <c r="I1872" s="22">
        <v>3.8016000000000001</v>
      </c>
      <c r="J1872" s="21">
        <v>10</v>
      </c>
      <c r="K1872" s="21">
        <v>0.3</v>
      </c>
      <c r="L1872" s="21">
        <v>25</v>
      </c>
      <c r="M1872" s="21">
        <v>60</v>
      </c>
      <c r="N1872" s="21" t="s">
        <v>4647</v>
      </c>
    </row>
    <row r="1873" spans="1:14" ht="30" customHeight="1" x14ac:dyDescent="0.2">
      <c r="A1873" s="20">
        <f ca="1">+SUBTOTAL(3,$A$3:B1873)</f>
        <v>1872</v>
      </c>
      <c r="B1873" s="21" t="s">
        <v>4524</v>
      </c>
      <c r="C1873" s="21" t="s">
        <v>4608</v>
      </c>
      <c r="D1873" s="16" t="s">
        <v>4648</v>
      </c>
      <c r="E1873" s="21" t="s">
        <v>4622</v>
      </c>
      <c r="F1873" s="21">
        <v>1.5</v>
      </c>
      <c r="G1873" s="21" t="s">
        <v>559</v>
      </c>
      <c r="H1873" s="21" t="s">
        <v>638</v>
      </c>
      <c r="I1873" s="22">
        <v>2.2440000000000002</v>
      </c>
      <c r="J1873" s="21">
        <v>20</v>
      </c>
      <c r="K1873" s="21">
        <v>0.29938599999999999</v>
      </c>
      <c r="L1873" s="21">
        <v>20</v>
      </c>
      <c r="M1873" s="21">
        <v>60</v>
      </c>
      <c r="N1873" s="21" t="s">
        <v>4614</v>
      </c>
    </row>
    <row r="1874" spans="1:14" ht="30" customHeight="1" x14ac:dyDescent="0.2">
      <c r="A1874" s="20">
        <f ca="1">+SUBTOTAL(3,$A$3:B1874)</f>
        <v>1873</v>
      </c>
      <c r="B1874" s="21" t="s">
        <v>4524</v>
      </c>
      <c r="C1874" s="21" t="s">
        <v>4608</v>
      </c>
      <c r="D1874" s="16" t="s">
        <v>4554</v>
      </c>
      <c r="E1874" s="21" t="s">
        <v>4649</v>
      </c>
      <c r="F1874" s="21">
        <v>1.5</v>
      </c>
      <c r="G1874" s="21" t="s">
        <v>559</v>
      </c>
      <c r="H1874" s="21" t="s">
        <v>4650</v>
      </c>
      <c r="I1874" s="22">
        <v>5.5220000000000002</v>
      </c>
      <c r="J1874" s="21">
        <v>40</v>
      </c>
      <c r="K1874" s="21">
        <v>1.6534180000000001</v>
      </c>
      <c r="L1874" s="21">
        <v>22</v>
      </c>
      <c r="M1874" s="21">
        <v>60</v>
      </c>
      <c r="N1874" s="21" t="s">
        <v>4651</v>
      </c>
    </row>
    <row r="1875" spans="1:14" ht="30" customHeight="1" x14ac:dyDescent="0.2">
      <c r="A1875" s="20">
        <f ca="1">+SUBTOTAL(3,$A$3:B1875)</f>
        <v>1874</v>
      </c>
      <c r="B1875" s="21" t="s">
        <v>4524</v>
      </c>
      <c r="C1875" s="21" t="s">
        <v>4608</v>
      </c>
      <c r="D1875" s="16" t="s">
        <v>4652</v>
      </c>
      <c r="E1875" s="21" t="s">
        <v>4622</v>
      </c>
      <c r="F1875" s="21">
        <v>0.35</v>
      </c>
      <c r="G1875" s="21" t="s">
        <v>559</v>
      </c>
      <c r="H1875" s="21" t="s">
        <v>924</v>
      </c>
      <c r="I1875" s="22">
        <v>1.3385</v>
      </c>
      <c r="J1875" s="21">
        <v>16</v>
      </c>
      <c r="K1875" s="21">
        <v>0.40600000000000003</v>
      </c>
      <c r="L1875" s="21">
        <v>22</v>
      </c>
      <c r="M1875" s="21">
        <v>60</v>
      </c>
      <c r="N1875" s="21" t="s">
        <v>4614</v>
      </c>
    </row>
    <row r="1876" spans="1:14" ht="30" customHeight="1" x14ac:dyDescent="0.2">
      <c r="A1876" s="20">
        <f ca="1">+SUBTOTAL(3,$A$3:B1876)</f>
        <v>1875</v>
      </c>
      <c r="B1876" s="21" t="s">
        <v>4524</v>
      </c>
      <c r="C1876" s="21" t="s">
        <v>4608</v>
      </c>
      <c r="D1876" s="16" t="s">
        <v>4653</v>
      </c>
      <c r="E1876" s="21" t="s">
        <v>4626</v>
      </c>
      <c r="F1876" s="21">
        <v>0.5</v>
      </c>
      <c r="G1876" s="21" t="s">
        <v>559</v>
      </c>
      <c r="H1876" s="21" t="s">
        <v>17</v>
      </c>
      <c r="I1876" s="22">
        <v>1.2474000000000001</v>
      </c>
      <c r="J1876" s="21">
        <v>6</v>
      </c>
      <c r="K1876" s="21">
        <v>3.1775999999999999E-2</v>
      </c>
      <c r="L1876" s="21">
        <v>15</v>
      </c>
      <c r="M1876" s="21">
        <v>12</v>
      </c>
      <c r="N1876" s="21" t="s">
        <v>4654</v>
      </c>
    </row>
    <row r="1877" spans="1:14" ht="30" customHeight="1" x14ac:dyDescent="0.2">
      <c r="A1877" s="20">
        <f ca="1">+SUBTOTAL(3,$A$3:B1877)</f>
        <v>1876</v>
      </c>
      <c r="B1877" s="21" t="s">
        <v>4524</v>
      </c>
      <c r="C1877" s="21" t="s">
        <v>4608</v>
      </c>
      <c r="D1877" s="16" t="s">
        <v>4655</v>
      </c>
      <c r="E1877" s="21" t="s">
        <v>4656</v>
      </c>
      <c r="F1877" s="21">
        <v>0.5</v>
      </c>
      <c r="G1877" s="21" t="s">
        <v>559</v>
      </c>
      <c r="H1877" s="21" t="s">
        <v>17</v>
      </c>
      <c r="I1877" s="22">
        <v>1.32</v>
      </c>
      <c r="J1877" s="21">
        <v>10</v>
      </c>
      <c r="K1877" s="21">
        <v>0.206874</v>
      </c>
      <c r="L1877" s="21">
        <v>19</v>
      </c>
      <c r="M1877" s="21">
        <v>60</v>
      </c>
      <c r="N1877" s="21" t="s">
        <v>4657</v>
      </c>
    </row>
    <row r="1878" spans="1:14" ht="30" customHeight="1" x14ac:dyDescent="0.2">
      <c r="A1878" s="20">
        <f ca="1">+SUBTOTAL(3,$A$3:B1878)</f>
        <v>1877</v>
      </c>
      <c r="B1878" s="21" t="s">
        <v>4524</v>
      </c>
      <c r="C1878" s="21" t="s">
        <v>4608</v>
      </c>
      <c r="D1878" s="16" t="s">
        <v>4658</v>
      </c>
      <c r="E1878" s="21" t="s">
        <v>4616</v>
      </c>
      <c r="F1878" s="21">
        <v>1.3</v>
      </c>
      <c r="G1878" s="21" t="s">
        <v>559</v>
      </c>
      <c r="H1878" s="21" t="s">
        <v>3236</v>
      </c>
      <c r="I1878" s="22">
        <v>3.96</v>
      </c>
      <c r="J1878" s="21">
        <v>30</v>
      </c>
      <c r="K1878" s="21">
        <v>0.32154700000000003</v>
      </c>
      <c r="L1878" s="21">
        <v>29</v>
      </c>
      <c r="M1878" s="21">
        <v>48</v>
      </c>
      <c r="N1878" s="21" t="s">
        <v>4659</v>
      </c>
    </row>
    <row r="1879" spans="1:14" ht="30" customHeight="1" x14ac:dyDescent="0.2">
      <c r="A1879" s="20">
        <f ca="1">+SUBTOTAL(3,$A$3:B1879)</f>
        <v>1878</v>
      </c>
      <c r="B1879" s="21" t="s">
        <v>4524</v>
      </c>
      <c r="C1879" s="21" t="s">
        <v>4608</v>
      </c>
      <c r="D1879" s="16" t="s">
        <v>4660</v>
      </c>
      <c r="E1879" s="21" t="s">
        <v>4661</v>
      </c>
      <c r="F1879" s="21">
        <v>2</v>
      </c>
      <c r="G1879" s="21" t="s">
        <v>559</v>
      </c>
      <c r="H1879" s="21" t="s">
        <v>9</v>
      </c>
      <c r="I1879" s="22">
        <v>3.97</v>
      </c>
      <c r="J1879" s="21">
        <v>10</v>
      </c>
      <c r="K1879" s="21">
        <v>0.36589700000000003</v>
      </c>
      <c r="L1879" s="21">
        <v>25</v>
      </c>
      <c r="M1879" s="21">
        <v>48</v>
      </c>
      <c r="N1879" s="21" t="s">
        <v>4627</v>
      </c>
    </row>
    <row r="1880" spans="1:14" ht="30" customHeight="1" x14ac:dyDescent="0.2">
      <c r="A1880" s="20">
        <f ca="1">+SUBTOTAL(3,$A$3:B1880)</f>
        <v>1879</v>
      </c>
      <c r="B1880" s="21" t="s">
        <v>4524</v>
      </c>
      <c r="C1880" s="21" t="s">
        <v>4608</v>
      </c>
      <c r="D1880" s="16" t="s">
        <v>4662</v>
      </c>
      <c r="E1880" s="21" t="s">
        <v>4622</v>
      </c>
      <c r="F1880" s="21">
        <v>5</v>
      </c>
      <c r="G1880" s="21" t="s">
        <v>559</v>
      </c>
      <c r="H1880" s="21" t="s">
        <v>13</v>
      </c>
      <c r="I1880" s="22">
        <v>1.8294999999999999</v>
      </c>
      <c r="J1880" s="21">
        <v>13</v>
      </c>
      <c r="K1880" s="21">
        <v>0.22305</v>
      </c>
      <c r="L1880" s="21">
        <v>17</v>
      </c>
      <c r="M1880" s="21">
        <v>60</v>
      </c>
      <c r="N1880" s="21" t="s">
        <v>4663</v>
      </c>
    </row>
    <row r="1881" spans="1:14" ht="30" customHeight="1" x14ac:dyDescent="0.2">
      <c r="A1881" s="20">
        <f ca="1">+SUBTOTAL(3,$A$3:B1881)</f>
        <v>1880</v>
      </c>
      <c r="B1881" s="21" t="s">
        <v>4524</v>
      </c>
      <c r="C1881" s="21" t="s">
        <v>4608</v>
      </c>
      <c r="D1881" s="16" t="s">
        <v>4664</v>
      </c>
      <c r="E1881" s="21" t="s">
        <v>4665</v>
      </c>
      <c r="F1881" s="21">
        <v>2</v>
      </c>
      <c r="G1881" s="21" t="s">
        <v>559</v>
      </c>
      <c r="H1881" s="21" t="s">
        <v>17</v>
      </c>
      <c r="I1881" s="22">
        <v>2.0591999999999997</v>
      </c>
      <c r="J1881" s="21">
        <v>12</v>
      </c>
      <c r="K1881" s="21">
        <v>8.8480000000000003E-2</v>
      </c>
      <c r="L1881" s="21">
        <v>16</v>
      </c>
      <c r="M1881" s="21">
        <v>60</v>
      </c>
      <c r="N1881" s="21" t="s">
        <v>3320</v>
      </c>
    </row>
    <row r="1882" spans="1:14" ht="30" customHeight="1" x14ac:dyDescent="0.2">
      <c r="A1882" s="20">
        <f ca="1">+SUBTOTAL(3,$A$3:B1882)</f>
        <v>1881</v>
      </c>
      <c r="B1882" s="21" t="s">
        <v>4524</v>
      </c>
      <c r="C1882" s="21" t="s">
        <v>4608</v>
      </c>
      <c r="D1882" s="16" t="s">
        <v>4666</v>
      </c>
      <c r="E1882" s="21" t="s">
        <v>4665</v>
      </c>
      <c r="F1882" s="21">
        <v>0.4</v>
      </c>
      <c r="G1882" s="21" t="s">
        <v>559</v>
      </c>
      <c r="H1882" s="21" t="s">
        <v>17</v>
      </c>
      <c r="I1882" s="22">
        <v>0.8</v>
      </c>
      <c r="J1882" s="21">
        <v>10</v>
      </c>
      <c r="K1882" s="21">
        <v>0.31900000000000001</v>
      </c>
      <c r="L1882" s="21">
        <v>27</v>
      </c>
      <c r="M1882" s="21">
        <v>48</v>
      </c>
      <c r="N1882" s="21" t="s">
        <v>4667</v>
      </c>
    </row>
    <row r="1883" spans="1:14" ht="30" customHeight="1" x14ac:dyDescent="0.2">
      <c r="A1883" s="20">
        <f ca="1">+SUBTOTAL(3,$A$3:B1883)</f>
        <v>1882</v>
      </c>
      <c r="B1883" s="21" t="s">
        <v>4524</v>
      </c>
      <c r="C1883" s="21" t="s">
        <v>4608</v>
      </c>
      <c r="D1883" s="16" t="s">
        <v>4668</v>
      </c>
      <c r="E1883" s="21" t="s">
        <v>4669</v>
      </c>
      <c r="F1883" s="21">
        <v>0.6</v>
      </c>
      <c r="G1883" s="21" t="s">
        <v>559</v>
      </c>
      <c r="H1883" s="21" t="s">
        <v>3236</v>
      </c>
      <c r="I1883" s="22">
        <v>1.4319999999999999</v>
      </c>
      <c r="J1883" s="21">
        <v>20</v>
      </c>
      <c r="K1883" s="21">
        <v>0.2</v>
      </c>
      <c r="L1883" s="21">
        <v>19</v>
      </c>
      <c r="M1883" s="21">
        <v>48</v>
      </c>
      <c r="N1883" s="21" t="s">
        <v>4670</v>
      </c>
    </row>
    <row r="1884" spans="1:14" ht="30" customHeight="1" x14ac:dyDescent="0.2">
      <c r="A1884" s="20">
        <f ca="1">+SUBTOTAL(3,$A$3:B1884)</f>
        <v>1883</v>
      </c>
      <c r="B1884" s="21" t="s">
        <v>4524</v>
      </c>
      <c r="C1884" s="21" t="s">
        <v>4608</v>
      </c>
      <c r="D1884" s="16" t="s">
        <v>1035</v>
      </c>
      <c r="E1884" s="21" t="s">
        <v>4622</v>
      </c>
      <c r="F1884" s="21">
        <v>1.5</v>
      </c>
      <c r="G1884" s="21" t="s">
        <v>559</v>
      </c>
      <c r="H1884" s="21" t="s">
        <v>17</v>
      </c>
      <c r="I1884" s="22">
        <v>1.98</v>
      </c>
      <c r="J1884" s="21">
        <v>100</v>
      </c>
      <c r="K1884" s="21">
        <v>0.21037</v>
      </c>
      <c r="L1884" s="21">
        <v>17</v>
      </c>
      <c r="M1884" s="21">
        <v>60</v>
      </c>
      <c r="N1884" s="21" t="s">
        <v>4671</v>
      </c>
    </row>
    <row r="1885" spans="1:14" ht="30" customHeight="1" x14ac:dyDescent="0.2">
      <c r="A1885" s="20">
        <f ca="1">+SUBTOTAL(3,$A$3:B1885)</f>
        <v>1884</v>
      </c>
      <c r="B1885" s="21" t="s">
        <v>4524</v>
      </c>
      <c r="C1885" s="21" t="s">
        <v>4608</v>
      </c>
      <c r="D1885" s="16" t="s">
        <v>4672</v>
      </c>
      <c r="E1885" s="21" t="s">
        <v>4673</v>
      </c>
      <c r="F1885" s="21">
        <v>1</v>
      </c>
      <c r="G1885" s="21" t="s">
        <v>559</v>
      </c>
      <c r="H1885" s="21" t="s">
        <v>9</v>
      </c>
      <c r="I1885" s="22">
        <v>1.1559999999999999</v>
      </c>
      <c r="J1885" s="21">
        <v>10</v>
      </c>
      <c r="K1885" s="21">
        <v>0.17669899999999999</v>
      </c>
      <c r="L1885" s="21">
        <v>20</v>
      </c>
      <c r="M1885" s="21">
        <v>48</v>
      </c>
      <c r="N1885" s="21" t="s">
        <v>4614</v>
      </c>
    </row>
    <row r="1886" spans="1:14" ht="30" customHeight="1" x14ac:dyDescent="0.2">
      <c r="A1886" s="20">
        <f ca="1">+SUBTOTAL(3,$A$3:B1886)</f>
        <v>1885</v>
      </c>
      <c r="B1886" s="21" t="s">
        <v>4524</v>
      </c>
      <c r="C1886" s="21" t="s">
        <v>4608</v>
      </c>
      <c r="D1886" s="16" t="s">
        <v>4674</v>
      </c>
      <c r="E1886" s="21" t="s">
        <v>4675</v>
      </c>
      <c r="F1886" s="21">
        <v>0.6</v>
      </c>
      <c r="G1886" s="21" t="s">
        <v>559</v>
      </c>
      <c r="H1886" s="21" t="s">
        <v>9</v>
      </c>
      <c r="I1886" s="22">
        <v>1.056</v>
      </c>
      <c r="J1886" s="21">
        <v>15</v>
      </c>
      <c r="K1886" s="21">
        <v>0.100646</v>
      </c>
      <c r="L1886" s="21">
        <v>17</v>
      </c>
      <c r="M1886" s="21">
        <v>48</v>
      </c>
      <c r="N1886" s="21" t="s">
        <v>4676</v>
      </c>
    </row>
    <row r="1887" spans="1:14" ht="30" customHeight="1" x14ac:dyDescent="0.2">
      <c r="A1887" s="20">
        <f ca="1">+SUBTOTAL(3,$A$3:B1887)</f>
        <v>1886</v>
      </c>
      <c r="B1887" s="21" t="s">
        <v>4524</v>
      </c>
      <c r="C1887" s="21" t="s">
        <v>4608</v>
      </c>
      <c r="D1887" s="16" t="s">
        <v>4677</v>
      </c>
      <c r="E1887" s="21" t="s">
        <v>4622</v>
      </c>
      <c r="F1887" s="21">
        <v>0.3</v>
      </c>
      <c r="G1887" s="21" t="s">
        <v>559</v>
      </c>
      <c r="H1887" s="21" t="s">
        <v>924</v>
      </c>
      <c r="I1887" s="22">
        <v>1.5047999999999999</v>
      </c>
      <c r="J1887" s="21">
        <v>40</v>
      </c>
      <c r="K1887" s="21">
        <v>7.0680000000000007E-2</v>
      </c>
      <c r="L1887" s="21">
        <v>14</v>
      </c>
      <c r="M1887" s="21">
        <v>60</v>
      </c>
      <c r="N1887" s="21" t="s">
        <v>4617</v>
      </c>
    </row>
    <row r="1888" spans="1:14" ht="30" customHeight="1" x14ac:dyDescent="0.2">
      <c r="A1888" s="20">
        <f ca="1">+SUBTOTAL(3,$A$3:B1888)</f>
        <v>1887</v>
      </c>
      <c r="B1888" s="21" t="s">
        <v>4524</v>
      </c>
      <c r="C1888" s="21" t="s">
        <v>4608</v>
      </c>
      <c r="D1888" s="16" t="s">
        <v>4678</v>
      </c>
      <c r="E1888" s="21" t="s">
        <v>4610</v>
      </c>
      <c r="F1888" s="21">
        <v>0.6</v>
      </c>
      <c r="G1888" s="21" t="s">
        <v>559</v>
      </c>
      <c r="H1888" s="21" t="s">
        <v>9</v>
      </c>
      <c r="I1888" s="22">
        <v>1.056</v>
      </c>
      <c r="J1888" s="21">
        <v>8</v>
      </c>
      <c r="K1888" s="21">
        <v>0.136578</v>
      </c>
      <c r="L1888" s="21">
        <v>22</v>
      </c>
      <c r="M1888" s="21">
        <v>24</v>
      </c>
      <c r="N1888" s="21" t="s">
        <v>4617</v>
      </c>
    </row>
    <row r="1889" spans="1:14" ht="30" customHeight="1" x14ac:dyDescent="0.2">
      <c r="A1889" s="20">
        <f ca="1">+SUBTOTAL(3,$A$3:B1889)</f>
        <v>1888</v>
      </c>
      <c r="B1889" s="21" t="s">
        <v>4524</v>
      </c>
      <c r="C1889" s="21" t="s">
        <v>4608</v>
      </c>
      <c r="D1889" s="16" t="s">
        <v>4679</v>
      </c>
      <c r="E1889" s="21" t="s">
        <v>4680</v>
      </c>
      <c r="F1889" s="21" t="s">
        <v>4681</v>
      </c>
      <c r="G1889" s="21" t="s">
        <v>559</v>
      </c>
      <c r="H1889" s="21" t="s">
        <v>17</v>
      </c>
      <c r="I1889" s="22">
        <v>1.32</v>
      </c>
      <c r="J1889" s="21">
        <v>20</v>
      </c>
      <c r="K1889" s="21">
        <v>0.1</v>
      </c>
      <c r="L1889" s="21">
        <v>19</v>
      </c>
      <c r="M1889" s="21">
        <v>48</v>
      </c>
      <c r="N1889" s="21" t="s">
        <v>4627</v>
      </c>
    </row>
    <row r="1890" spans="1:14" ht="30" customHeight="1" x14ac:dyDescent="0.2">
      <c r="A1890" s="20">
        <f ca="1">+SUBTOTAL(3,$A$3:B1890)</f>
        <v>1889</v>
      </c>
      <c r="B1890" s="21" t="s">
        <v>4524</v>
      </c>
      <c r="C1890" s="21" t="s">
        <v>4608</v>
      </c>
      <c r="D1890" s="16" t="s">
        <v>4682</v>
      </c>
      <c r="E1890" s="21" t="s">
        <v>4622</v>
      </c>
      <c r="F1890" s="21">
        <v>0.2</v>
      </c>
      <c r="G1890" s="21" t="s">
        <v>559</v>
      </c>
      <c r="H1890" s="21" t="s">
        <v>17</v>
      </c>
      <c r="I1890" s="22">
        <v>1.3226</v>
      </c>
      <c r="J1890" s="21">
        <v>17</v>
      </c>
      <c r="K1890" s="21">
        <v>0.132937</v>
      </c>
      <c r="L1890" s="21">
        <v>16</v>
      </c>
      <c r="M1890" s="21">
        <v>60</v>
      </c>
      <c r="N1890" s="21" t="s">
        <v>4617</v>
      </c>
    </row>
    <row r="1891" spans="1:14" ht="30" customHeight="1" x14ac:dyDescent="0.2">
      <c r="A1891" s="20">
        <f ca="1">+SUBTOTAL(3,$A$3:B1891)</f>
        <v>1890</v>
      </c>
      <c r="B1891" s="21" t="s">
        <v>4524</v>
      </c>
      <c r="C1891" s="21" t="s">
        <v>4608</v>
      </c>
      <c r="D1891" s="16" t="s">
        <v>4683</v>
      </c>
      <c r="E1891" s="21" t="s">
        <v>4684</v>
      </c>
      <c r="F1891" s="21">
        <v>0.4</v>
      </c>
      <c r="G1891" s="21" t="s">
        <v>559</v>
      </c>
      <c r="H1891" s="21" t="s">
        <v>13</v>
      </c>
      <c r="I1891" s="22">
        <v>1.32</v>
      </c>
      <c r="J1891" s="21">
        <v>20</v>
      </c>
      <c r="K1891" s="21">
        <v>0.11483400000000001</v>
      </c>
      <c r="L1891" s="21">
        <v>17</v>
      </c>
      <c r="M1891" s="21">
        <v>48</v>
      </c>
      <c r="N1891" s="21" t="s">
        <v>4273</v>
      </c>
    </row>
    <row r="1892" spans="1:14" ht="30" customHeight="1" x14ac:dyDescent="0.2">
      <c r="A1892" s="20">
        <f ca="1">+SUBTOTAL(3,$A$3:B1892)</f>
        <v>1891</v>
      </c>
      <c r="B1892" s="21" t="s">
        <v>4524</v>
      </c>
      <c r="C1892" s="21" t="s">
        <v>4608</v>
      </c>
      <c r="D1892" s="16" t="s">
        <v>4685</v>
      </c>
      <c r="E1892" s="21" t="s">
        <v>4686</v>
      </c>
      <c r="F1892" s="21">
        <v>1.5</v>
      </c>
      <c r="G1892" s="21" t="s">
        <v>559</v>
      </c>
      <c r="H1892" s="21" t="s">
        <v>13</v>
      </c>
      <c r="I1892" s="22">
        <v>1.32</v>
      </c>
      <c r="J1892" s="21">
        <v>15</v>
      </c>
      <c r="K1892" s="21">
        <v>0.65412400000000004</v>
      </c>
      <c r="L1892" s="21">
        <v>36</v>
      </c>
      <c r="M1892" s="21">
        <v>60</v>
      </c>
      <c r="N1892" s="21" t="s">
        <v>4617</v>
      </c>
    </row>
    <row r="1893" spans="1:14" ht="30" customHeight="1" x14ac:dyDescent="0.2">
      <c r="A1893" s="20">
        <f ca="1">+SUBTOTAL(3,$A$3:B1893)</f>
        <v>1892</v>
      </c>
      <c r="B1893" s="21" t="s">
        <v>4524</v>
      </c>
      <c r="C1893" s="21" t="s">
        <v>4608</v>
      </c>
      <c r="D1893" s="16" t="s">
        <v>4687</v>
      </c>
      <c r="E1893" s="21" t="s">
        <v>4675</v>
      </c>
      <c r="F1893" s="21">
        <v>0.5</v>
      </c>
      <c r="G1893" s="21" t="s">
        <v>559</v>
      </c>
      <c r="H1893" s="21" t="s">
        <v>9</v>
      </c>
      <c r="I1893" s="22">
        <v>1.0692000000000002</v>
      </c>
      <c r="J1893" s="21">
        <v>11</v>
      </c>
      <c r="K1893" s="21">
        <v>0.14435600000000001</v>
      </c>
      <c r="L1893" s="21">
        <v>19</v>
      </c>
      <c r="M1893" s="21">
        <v>48</v>
      </c>
      <c r="N1893" s="21" t="s">
        <v>4688</v>
      </c>
    </row>
    <row r="1894" spans="1:14" ht="30" customHeight="1" x14ac:dyDescent="0.2">
      <c r="A1894" s="20">
        <f ca="1">+SUBTOTAL(3,$A$3:B1894)</f>
        <v>1893</v>
      </c>
      <c r="B1894" s="21" t="s">
        <v>4524</v>
      </c>
      <c r="C1894" s="21" t="s">
        <v>4608</v>
      </c>
      <c r="D1894" s="16" t="s">
        <v>4689</v>
      </c>
      <c r="E1894" s="21" t="s">
        <v>4690</v>
      </c>
      <c r="F1894" s="21">
        <v>0.5</v>
      </c>
      <c r="G1894" s="21" t="s">
        <v>559</v>
      </c>
      <c r="H1894" s="21" t="s">
        <v>17</v>
      </c>
      <c r="I1894" s="22">
        <v>1.2792999999999999</v>
      </c>
      <c r="J1894" s="21">
        <v>14</v>
      </c>
      <c r="K1894" s="21">
        <v>0.25</v>
      </c>
      <c r="L1894" s="21">
        <v>15</v>
      </c>
      <c r="M1894" s="21">
        <v>36</v>
      </c>
      <c r="N1894" s="21" t="s">
        <v>4617</v>
      </c>
    </row>
    <row r="1895" spans="1:14" ht="30" customHeight="1" x14ac:dyDescent="0.2">
      <c r="A1895" s="20">
        <f ca="1">+SUBTOTAL(3,$A$3:B1895)</f>
        <v>1894</v>
      </c>
      <c r="B1895" s="21" t="s">
        <v>4524</v>
      </c>
      <c r="C1895" s="21" t="s">
        <v>4608</v>
      </c>
      <c r="D1895" s="16" t="s">
        <v>4691</v>
      </c>
      <c r="E1895" s="21" t="s">
        <v>4634</v>
      </c>
      <c r="F1895" s="21">
        <v>0.8</v>
      </c>
      <c r="G1895" s="21" t="s">
        <v>559</v>
      </c>
      <c r="H1895" s="21" t="s">
        <v>1322</v>
      </c>
      <c r="I1895" s="22">
        <v>8.7780000000000005</v>
      </c>
      <c r="J1895" s="21">
        <v>75</v>
      </c>
      <c r="K1895" s="21">
        <v>0.42580000000000001</v>
      </c>
      <c r="L1895" s="21">
        <v>28</v>
      </c>
      <c r="M1895" s="21">
        <v>48</v>
      </c>
      <c r="N1895" s="21" t="s">
        <v>4692</v>
      </c>
    </row>
    <row r="1896" spans="1:14" ht="30" customHeight="1" x14ac:dyDescent="0.2">
      <c r="A1896" s="20">
        <f ca="1">+SUBTOTAL(3,$A$3:B1896)</f>
        <v>1895</v>
      </c>
      <c r="B1896" s="21" t="s">
        <v>4524</v>
      </c>
      <c r="C1896" s="21" t="s">
        <v>4608</v>
      </c>
      <c r="D1896" s="16" t="s">
        <v>4693</v>
      </c>
      <c r="E1896" s="21" t="s">
        <v>4694</v>
      </c>
      <c r="F1896" s="21">
        <v>1.5</v>
      </c>
      <c r="G1896" s="21" t="s">
        <v>559</v>
      </c>
      <c r="H1896" s="21" t="s">
        <v>559</v>
      </c>
      <c r="I1896" s="22">
        <v>1.72</v>
      </c>
      <c r="J1896" s="21">
        <v>13</v>
      </c>
      <c r="K1896" s="21">
        <v>0.23469799999999999</v>
      </c>
      <c r="L1896" s="21">
        <v>18</v>
      </c>
      <c r="M1896" s="21">
        <v>60</v>
      </c>
      <c r="N1896" s="21" t="s">
        <v>4695</v>
      </c>
    </row>
    <row r="1897" spans="1:14" ht="30" customHeight="1" x14ac:dyDescent="0.2">
      <c r="A1897" s="20">
        <f ca="1">+SUBTOTAL(3,$A$3:B1897)</f>
        <v>1896</v>
      </c>
      <c r="B1897" s="21" t="s">
        <v>4524</v>
      </c>
      <c r="C1897" s="21" t="s">
        <v>4696</v>
      </c>
      <c r="D1897" s="16" t="s">
        <v>4697</v>
      </c>
      <c r="E1897" s="21" t="s">
        <v>4698</v>
      </c>
      <c r="F1897" s="21">
        <v>3</v>
      </c>
      <c r="G1897" s="21" t="s">
        <v>559</v>
      </c>
      <c r="H1897" s="21" t="s">
        <v>590</v>
      </c>
      <c r="I1897" s="22">
        <v>120</v>
      </c>
      <c r="J1897" s="21">
        <v>20</v>
      </c>
      <c r="K1897" s="21">
        <v>10.7</v>
      </c>
      <c r="L1897" s="21">
        <v>14.000000000000002</v>
      </c>
      <c r="M1897" s="21">
        <v>84</v>
      </c>
      <c r="N1897" s="21" t="s">
        <v>4699</v>
      </c>
    </row>
    <row r="1898" spans="1:14" ht="30" customHeight="1" x14ac:dyDescent="0.2">
      <c r="A1898" s="20">
        <f ca="1">+SUBTOTAL(3,$A$3:B1898)</f>
        <v>1897</v>
      </c>
      <c r="B1898" s="21" t="s">
        <v>4524</v>
      </c>
      <c r="C1898" s="21" t="s">
        <v>4696</v>
      </c>
      <c r="D1898" s="16" t="s">
        <v>4700</v>
      </c>
      <c r="E1898" s="21" t="s">
        <v>4701</v>
      </c>
      <c r="F1898" s="21">
        <v>1</v>
      </c>
      <c r="G1898" s="21" t="s">
        <v>559</v>
      </c>
      <c r="H1898" s="21" t="s">
        <v>17</v>
      </c>
      <c r="I1898" s="22">
        <v>5.3</v>
      </c>
      <c r="J1898" s="21">
        <v>27</v>
      </c>
      <c r="K1898" s="21">
        <v>3.972</v>
      </c>
      <c r="L1898" s="21">
        <v>26.1</v>
      </c>
      <c r="M1898" s="21">
        <v>48</v>
      </c>
      <c r="N1898" s="21" t="s">
        <v>4702</v>
      </c>
    </row>
    <row r="1899" spans="1:14" ht="30" customHeight="1" x14ac:dyDescent="0.2">
      <c r="A1899" s="20">
        <f ca="1">+SUBTOTAL(3,$A$3:B1899)</f>
        <v>1898</v>
      </c>
      <c r="B1899" s="21" t="s">
        <v>4524</v>
      </c>
      <c r="C1899" s="21" t="s">
        <v>4696</v>
      </c>
      <c r="D1899" s="16" t="s">
        <v>4703</v>
      </c>
      <c r="E1899" s="21" t="s">
        <v>4701</v>
      </c>
      <c r="F1899" s="21">
        <v>0.7</v>
      </c>
      <c r="G1899" s="21" t="s">
        <v>559</v>
      </c>
      <c r="H1899" s="21" t="s">
        <v>17</v>
      </c>
      <c r="I1899" s="22">
        <v>5.2</v>
      </c>
      <c r="J1899" s="21">
        <v>22</v>
      </c>
      <c r="K1899" s="21">
        <v>3.5169999999999999</v>
      </c>
      <c r="L1899" s="21">
        <v>25</v>
      </c>
      <c r="M1899" s="21">
        <v>48</v>
      </c>
      <c r="N1899" s="21" t="s">
        <v>4704</v>
      </c>
    </row>
    <row r="1900" spans="1:14" ht="30" customHeight="1" x14ac:dyDescent="0.2">
      <c r="A1900" s="20">
        <f ca="1">+SUBTOTAL(3,$A$3:B1900)</f>
        <v>1899</v>
      </c>
      <c r="B1900" s="21" t="s">
        <v>4524</v>
      </c>
      <c r="C1900" s="21" t="s">
        <v>4696</v>
      </c>
      <c r="D1900" s="16" t="s">
        <v>3349</v>
      </c>
      <c r="E1900" s="21" t="s">
        <v>4705</v>
      </c>
      <c r="F1900" s="21">
        <v>0.2</v>
      </c>
      <c r="G1900" s="21" t="s">
        <v>559</v>
      </c>
      <c r="H1900" s="21" t="s">
        <v>17</v>
      </c>
      <c r="I1900" s="22">
        <v>5.15</v>
      </c>
      <c r="J1900" s="21">
        <v>20</v>
      </c>
      <c r="K1900" s="21">
        <v>0.73499999999999999</v>
      </c>
      <c r="L1900" s="21">
        <v>17</v>
      </c>
      <c r="M1900" s="21">
        <v>45</v>
      </c>
      <c r="N1900" s="21" t="s">
        <v>3353</v>
      </c>
    </row>
    <row r="1901" spans="1:14" ht="30" customHeight="1" x14ac:dyDescent="0.2">
      <c r="A1901" s="20">
        <f ca="1">+SUBTOTAL(3,$A$3:B1901)</f>
        <v>1900</v>
      </c>
      <c r="B1901" s="21" t="s">
        <v>4524</v>
      </c>
      <c r="C1901" s="21" t="s">
        <v>4696</v>
      </c>
      <c r="D1901" s="16" t="s">
        <v>4706</v>
      </c>
      <c r="E1901" s="21" t="s">
        <v>4707</v>
      </c>
      <c r="F1901" s="21">
        <v>0.8</v>
      </c>
      <c r="G1901" s="21" t="s">
        <v>559</v>
      </c>
      <c r="H1901" s="21" t="s">
        <v>81</v>
      </c>
      <c r="I1901" s="22">
        <v>5.0999999999999996</v>
      </c>
      <c r="J1901" s="21">
        <v>37</v>
      </c>
      <c r="K1901" s="21">
        <v>0.63500000000000001</v>
      </c>
      <c r="L1901" s="21">
        <v>15</v>
      </c>
      <c r="M1901" s="21">
        <v>36</v>
      </c>
      <c r="N1901" s="21" t="s">
        <v>4708</v>
      </c>
    </row>
    <row r="1902" spans="1:14" ht="30" customHeight="1" x14ac:dyDescent="0.2">
      <c r="A1902" s="20">
        <f ca="1">+SUBTOTAL(3,$A$3:B1902)</f>
        <v>1901</v>
      </c>
      <c r="B1902" s="21" t="s">
        <v>4524</v>
      </c>
      <c r="C1902" s="21" t="s">
        <v>4696</v>
      </c>
      <c r="D1902" s="16" t="s">
        <v>4709</v>
      </c>
      <c r="E1902" s="21" t="s">
        <v>4701</v>
      </c>
      <c r="F1902" s="21">
        <v>0.15</v>
      </c>
      <c r="G1902" s="21" t="s">
        <v>559</v>
      </c>
      <c r="H1902" s="21" t="s">
        <v>934</v>
      </c>
      <c r="I1902" s="22">
        <v>2</v>
      </c>
      <c r="J1902" s="21">
        <v>10</v>
      </c>
      <c r="K1902" s="21">
        <v>0.26700000000000002</v>
      </c>
      <c r="L1902" s="21">
        <v>17.5</v>
      </c>
      <c r="M1902" s="21">
        <v>27</v>
      </c>
      <c r="N1902" s="21" t="s">
        <v>4710</v>
      </c>
    </row>
    <row r="1903" spans="1:14" ht="30" customHeight="1" x14ac:dyDescent="0.2">
      <c r="A1903" s="20">
        <f ca="1">+SUBTOTAL(3,$A$3:B1903)</f>
        <v>1902</v>
      </c>
      <c r="B1903" s="21" t="s">
        <v>4524</v>
      </c>
      <c r="C1903" s="21" t="s">
        <v>4696</v>
      </c>
      <c r="D1903" s="16" t="s">
        <v>4711</v>
      </c>
      <c r="E1903" s="21" t="s">
        <v>4712</v>
      </c>
      <c r="F1903" s="21">
        <v>2</v>
      </c>
      <c r="G1903" s="21" t="s">
        <v>3</v>
      </c>
      <c r="H1903" s="21" t="s">
        <v>4</v>
      </c>
      <c r="I1903" s="22">
        <v>2</v>
      </c>
      <c r="J1903" s="21">
        <v>20</v>
      </c>
      <c r="K1903" s="21">
        <v>0.24</v>
      </c>
      <c r="L1903" s="21">
        <v>15</v>
      </c>
      <c r="M1903" s="21">
        <v>40</v>
      </c>
      <c r="N1903" s="21" t="s">
        <v>4713</v>
      </c>
    </row>
    <row r="1904" spans="1:14" ht="30" customHeight="1" x14ac:dyDescent="0.2">
      <c r="A1904" s="20">
        <f ca="1">+SUBTOTAL(3,$A$3:B1904)</f>
        <v>1903</v>
      </c>
      <c r="B1904" s="21" t="s">
        <v>4524</v>
      </c>
      <c r="C1904" s="21" t="s">
        <v>4696</v>
      </c>
      <c r="D1904" s="16" t="s">
        <v>4714</v>
      </c>
      <c r="E1904" s="21" t="s">
        <v>4701</v>
      </c>
      <c r="F1904" s="21">
        <v>0.15</v>
      </c>
      <c r="G1904" s="21" t="s">
        <v>559</v>
      </c>
      <c r="H1904" s="21" t="s">
        <v>9</v>
      </c>
      <c r="I1904" s="22">
        <v>1.5</v>
      </c>
      <c r="J1904" s="21">
        <v>15</v>
      </c>
      <c r="K1904" s="21">
        <v>0.67300000000000004</v>
      </c>
      <c r="L1904" s="21">
        <v>33</v>
      </c>
      <c r="M1904" s="21">
        <v>36</v>
      </c>
      <c r="N1904" s="21" t="s">
        <v>4715</v>
      </c>
    </row>
    <row r="1905" spans="1:14" ht="30" customHeight="1" x14ac:dyDescent="0.2">
      <c r="A1905" s="20">
        <f ca="1">+SUBTOTAL(3,$A$3:B1905)</f>
        <v>1904</v>
      </c>
      <c r="B1905" s="21" t="s">
        <v>4524</v>
      </c>
      <c r="C1905" s="21" t="s">
        <v>4696</v>
      </c>
      <c r="D1905" s="16" t="s">
        <v>4716</v>
      </c>
      <c r="E1905" s="21" t="s">
        <v>4701</v>
      </c>
      <c r="F1905" s="21">
        <v>0.3</v>
      </c>
      <c r="G1905" s="21" t="s">
        <v>559</v>
      </c>
      <c r="H1905" s="21" t="s">
        <v>17</v>
      </c>
      <c r="I1905" s="22">
        <v>1.2000000000000002</v>
      </c>
      <c r="J1905" s="21">
        <v>10</v>
      </c>
      <c r="K1905" s="21">
        <v>0.38800000000000001</v>
      </c>
      <c r="L1905" s="21">
        <v>30</v>
      </c>
      <c r="M1905" s="21">
        <v>36</v>
      </c>
      <c r="N1905" s="21" t="s">
        <v>4717</v>
      </c>
    </row>
    <row r="1906" spans="1:14" ht="30" customHeight="1" x14ac:dyDescent="0.2">
      <c r="A1906" s="20">
        <f ca="1">+SUBTOTAL(3,$A$3:B1906)</f>
        <v>1905</v>
      </c>
      <c r="B1906" s="21" t="s">
        <v>4524</v>
      </c>
      <c r="C1906" s="21" t="s">
        <v>4696</v>
      </c>
      <c r="D1906" s="16" t="s">
        <v>4718</v>
      </c>
      <c r="E1906" s="21" t="s">
        <v>4719</v>
      </c>
      <c r="F1906" s="21">
        <v>0.4</v>
      </c>
      <c r="G1906" s="21" t="s">
        <v>559</v>
      </c>
      <c r="H1906" s="21" t="s">
        <v>79</v>
      </c>
      <c r="I1906" s="22">
        <v>1.2</v>
      </c>
      <c r="J1906" s="21">
        <v>15</v>
      </c>
      <c r="K1906" s="21">
        <v>3.2000000000000001E-2</v>
      </c>
      <c r="L1906" s="21">
        <v>12</v>
      </c>
      <c r="M1906" s="21">
        <v>32</v>
      </c>
      <c r="N1906" s="21" t="s">
        <v>4720</v>
      </c>
    </row>
    <row r="1907" spans="1:14" ht="30" customHeight="1" x14ac:dyDescent="0.2">
      <c r="A1907" s="20">
        <f ca="1">+SUBTOTAL(3,$A$3:B1907)</f>
        <v>1906</v>
      </c>
      <c r="B1907" s="21" t="s">
        <v>4524</v>
      </c>
      <c r="C1907" s="21" t="s">
        <v>4696</v>
      </c>
      <c r="D1907" s="16" t="s">
        <v>3411</v>
      </c>
      <c r="E1907" s="21" t="s">
        <v>4701</v>
      </c>
      <c r="F1907" s="21">
        <v>0.15</v>
      </c>
      <c r="G1907" s="21" t="s">
        <v>559</v>
      </c>
      <c r="H1907" s="21" t="s">
        <v>17</v>
      </c>
      <c r="I1907" s="22">
        <v>1.1000000000000001</v>
      </c>
      <c r="J1907" s="21">
        <v>18</v>
      </c>
      <c r="K1907" s="21">
        <v>0.51500000000000001</v>
      </c>
      <c r="L1907" s="21">
        <v>31</v>
      </c>
      <c r="M1907" s="21">
        <v>36</v>
      </c>
      <c r="N1907" s="21" t="s">
        <v>4721</v>
      </c>
    </row>
    <row r="1908" spans="1:14" ht="30" customHeight="1" x14ac:dyDescent="0.2">
      <c r="A1908" s="20">
        <f ca="1">+SUBTOTAL(3,$A$3:B1908)</f>
        <v>1907</v>
      </c>
      <c r="B1908" s="21" t="s">
        <v>4524</v>
      </c>
      <c r="C1908" s="21" t="s">
        <v>4696</v>
      </c>
      <c r="D1908" s="16" t="s">
        <v>4722</v>
      </c>
      <c r="E1908" s="21" t="s">
        <v>4719</v>
      </c>
      <c r="F1908" s="21">
        <v>0.5</v>
      </c>
      <c r="G1908" s="21" t="s">
        <v>559</v>
      </c>
      <c r="H1908" s="21" t="s">
        <v>17</v>
      </c>
      <c r="I1908" s="22">
        <v>1.1000000000000001</v>
      </c>
      <c r="J1908" s="21">
        <v>10</v>
      </c>
      <c r="K1908" s="21">
        <v>0.18099999999999999</v>
      </c>
      <c r="L1908" s="21">
        <v>20</v>
      </c>
      <c r="M1908" s="21">
        <v>36</v>
      </c>
      <c r="N1908" s="21" t="s">
        <v>4723</v>
      </c>
    </row>
    <row r="1909" spans="1:14" ht="30" customHeight="1" x14ac:dyDescent="0.2">
      <c r="A1909" s="20">
        <f ca="1">+SUBTOTAL(3,$A$3:B1909)</f>
        <v>1908</v>
      </c>
      <c r="B1909" s="21" t="s">
        <v>4524</v>
      </c>
      <c r="C1909" s="21" t="s">
        <v>4696</v>
      </c>
      <c r="D1909" s="16" t="s">
        <v>4724</v>
      </c>
      <c r="E1909" s="21" t="s">
        <v>4705</v>
      </c>
      <c r="F1909" s="21">
        <v>0.3</v>
      </c>
      <c r="G1909" s="21" t="s">
        <v>559</v>
      </c>
      <c r="H1909" s="21" t="s">
        <v>17</v>
      </c>
      <c r="I1909" s="22">
        <v>1.1000000000000001</v>
      </c>
      <c r="J1909" s="21">
        <v>15</v>
      </c>
      <c r="K1909" s="21">
        <v>0.20699999999999999</v>
      </c>
      <c r="L1909" s="21">
        <v>25</v>
      </c>
      <c r="M1909" s="21">
        <v>36</v>
      </c>
      <c r="N1909" s="21" t="s">
        <v>4725</v>
      </c>
    </row>
    <row r="1910" spans="1:14" ht="30" customHeight="1" x14ac:dyDescent="0.2">
      <c r="A1910" s="20">
        <f ca="1">+SUBTOTAL(3,$A$3:B1910)</f>
        <v>1909</v>
      </c>
      <c r="B1910" s="21" t="s">
        <v>4524</v>
      </c>
      <c r="C1910" s="21" t="s">
        <v>4696</v>
      </c>
      <c r="D1910" s="16" t="s">
        <v>4726</v>
      </c>
      <c r="E1910" s="21" t="s">
        <v>4727</v>
      </c>
      <c r="F1910" s="21">
        <v>0.25</v>
      </c>
      <c r="G1910" s="21" t="s">
        <v>3</v>
      </c>
      <c r="H1910" s="21" t="s">
        <v>3773</v>
      </c>
      <c r="I1910" s="22">
        <v>1.1000000000000001</v>
      </c>
      <c r="J1910" s="21">
        <v>12</v>
      </c>
      <c r="K1910" s="21">
        <v>0.28199999999999997</v>
      </c>
      <c r="L1910" s="21">
        <v>25</v>
      </c>
      <c r="M1910" s="21">
        <v>28</v>
      </c>
      <c r="N1910" s="21" t="s">
        <v>4728</v>
      </c>
    </row>
    <row r="1911" spans="1:14" ht="30" customHeight="1" x14ac:dyDescent="0.2">
      <c r="A1911" s="20">
        <f ca="1">+SUBTOTAL(3,$A$3:B1911)</f>
        <v>1910</v>
      </c>
      <c r="B1911" s="21" t="s">
        <v>4524</v>
      </c>
      <c r="C1911" s="21" t="s">
        <v>4696</v>
      </c>
      <c r="D1911" s="16" t="s">
        <v>4729</v>
      </c>
      <c r="E1911" s="21" t="s">
        <v>4730</v>
      </c>
      <c r="F1911" s="21">
        <v>0.1</v>
      </c>
      <c r="G1911" s="21" t="s">
        <v>559</v>
      </c>
      <c r="H1911" s="21" t="s">
        <v>9</v>
      </c>
      <c r="I1911" s="22">
        <v>1.1000000000000001</v>
      </c>
      <c r="J1911" s="21">
        <v>10</v>
      </c>
      <c r="K1911" s="21">
        <v>0.52900000000000003</v>
      </c>
      <c r="L1911" s="21">
        <v>36</v>
      </c>
      <c r="M1911" s="21">
        <v>36</v>
      </c>
      <c r="N1911" s="21" t="s">
        <v>4731</v>
      </c>
    </row>
    <row r="1912" spans="1:14" ht="30" customHeight="1" x14ac:dyDescent="0.2">
      <c r="A1912" s="20">
        <f ca="1">+SUBTOTAL(3,$A$3:B1912)</f>
        <v>1911</v>
      </c>
      <c r="B1912" s="21" t="s">
        <v>4524</v>
      </c>
      <c r="C1912" s="21" t="s">
        <v>4696</v>
      </c>
      <c r="D1912" s="16" t="s">
        <v>4732</v>
      </c>
      <c r="E1912" s="21" t="s">
        <v>4712</v>
      </c>
      <c r="F1912" s="21">
        <v>0.4</v>
      </c>
      <c r="G1912" s="21" t="s">
        <v>559</v>
      </c>
      <c r="H1912" s="21" t="s">
        <v>270</v>
      </c>
      <c r="I1912" s="22">
        <v>0.94</v>
      </c>
      <c r="J1912" s="21">
        <v>15</v>
      </c>
      <c r="K1912" s="21">
        <v>0.04</v>
      </c>
      <c r="L1912" s="21">
        <v>13</v>
      </c>
      <c r="M1912" s="21">
        <v>36</v>
      </c>
      <c r="N1912" s="21" t="s">
        <v>4733</v>
      </c>
    </row>
    <row r="1913" spans="1:14" ht="30" customHeight="1" x14ac:dyDescent="0.2">
      <c r="A1913" s="20">
        <f ca="1">+SUBTOTAL(3,$A$3:B1913)</f>
        <v>1912</v>
      </c>
      <c r="B1913" s="21" t="s">
        <v>4524</v>
      </c>
      <c r="C1913" s="21" t="s">
        <v>4696</v>
      </c>
      <c r="D1913" s="16" t="s">
        <v>4734</v>
      </c>
      <c r="E1913" s="21" t="s">
        <v>4727</v>
      </c>
      <c r="F1913" s="21">
        <v>0.4</v>
      </c>
      <c r="G1913" s="21" t="s">
        <v>3</v>
      </c>
      <c r="H1913" s="21" t="s">
        <v>630</v>
      </c>
      <c r="I1913" s="22">
        <v>0.6</v>
      </c>
      <c r="J1913" s="21">
        <v>20</v>
      </c>
      <c r="K1913" s="21">
        <v>0.152</v>
      </c>
      <c r="L1913" s="21">
        <v>25</v>
      </c>
      <c r="M1913" s="21">
        <v>35</v>
      </c>
      <c r="N1913" s="21" t="s">
        <v>4735</v>
      </c>
    </row>
    <row r="1914" spans="1:14" ht="30" customHeight="1" x14ac:dyDescent="0.2">
      <c r="A1914" s="20">
        <f ca="1">+SUBTOTAL(3,$A$3:B1914)</f>
        <v>1913</v>
      </c>
      <c r="B1914" s="21" t="s">
        <v>4524</v>
      </c>
      <c r="C1914" s="21" t="s">
        <v>4696</v>
      </c>
      <c r="D1914" s="16" t="s">
        <v>4736</v>
      </c>
      <c r="E1914" s="21" t="s">
        <v>4719</v>
      </c>
      <c r="F1914" s="21">
        <v>0.15</v>
      </c>
      <c r="G1914" s="21" t="s">
        <v>559</v>
      </c>
      <c r="H1914" s="21" t="s">
        <v>17</v>
      </c>
      <c r="I1914" s="22">
        <v>0.5</v>
      </c>
      <c r="J1914" s="21">
        <v>12</v>
      </c>
      <c r="K1914" s="21">
        <v>0.115</v>
      </c>
      <c r="L1914" s="21">
        <v>22</v>
      </c>
      <c r="M1914" s="21">
        <v>36</v>
      </c>
      <c r="N1914" s="21" t="s">
        <v>4737</v>
      </c>
    </row>
    <row r="1915" spans="1:14" ht="30" customHeight="1" x14ac:dyDescent="0.2">
      <c r="A1915" s="20">
        <f ca="1">+SUBTOTAL(3,$A$3:B1915)</f>
        <v>1914</v>
      </c>
      <c r="B1915" s="21" t="s">
        <v>4524</v>
      </c>
      <c r="C1915" s="21" t="s">
        <v>4696</v>
      </c>
      <c r="D1915" s="16" t="s">
        <v>4738</v>
      </c>
      <c r="E1915" s="21" t="s">
        <v>4707</v>
      </c>
      <c r="F1915" s="21">
        <v>2.4E-2</v>
      </c>
      <c r="G1915" s="21" t="s">
        <v>3</v>
      </c>
      <c r="H1915" s="21" t="s">
        <v>630</v>
      </c>
      <c r="I1915" s="22">
        <v>0.5</v>
      </c>
      <c r="J1915" s="21">
        <v>5</v>
      </c>
      <c r="K1915" s="21">
        <v>0.16900000000000001</v>
      </c>
      <c r="L1915" s="21">
        <v>27</v>
      </c>
      <c r="M1915" s="21">
        <v>36</v>
      </c>
      <c r="N1915" s="21" t="s">
        <v>4739</v>
      </c>
    </row>
    <row r="1916" spans="1:14" ht="30" customHeight="1" x14ac:dyDescent="0.2">
      <c r="A1916" s="20">
        <f ca="1">+SUBTOTAL(3,$A$3:B1916)</f>
        <v>1915</v>
      </c>
      <c r="B1916" s="21" t="s">
        <v>4524</v>
      </c>
      <c r="C1916" s="21" t="s">
        <v>4696</v>
      </c>
      <c r="D1916" s="16" t="s">
        <v>4740</v>
      </c>
      <c r="E1916" s="21" t="s">
        <v>4741</v>
      </c>
      <c r="F1916" s="21">
        <v>0.08</v>
      </c>
      <c r="G1916" s="21" t="s">
        <v>559</v>
      </c>
      <c r="H1916" s="21" t="s">
        <v>17</v>
      </c>
      <c r="I1916" s="22">
        <v>0.5</v>
      </c>
      <c r="J1916" s="21">
        <v>5</v>
      </c>
      <c r="K1916" s="21">
        <v>0.16300000000000001</v>
      </c>
      <c r="L1916" s="21">
        <v>25</v>
      </c>
      <c r="M1916" s="21">
        <v>36</v>
      </c>
      <c r="N1916" s="21" t="s">
        <v>4742</v>
      </c>
    </row>
    <row r="1917" spans="1:14" ht="30" customHeight="1" x14ac:dyDescent="0.2">
      <c r="A1917" s="20">
        <f ca="1">+SUBTOTAL(3,$A$3:B1917)</f>
        <v>1916</v>
      </c>
      <c r="B1917" s="21" t="s">
        <v>4524</v>
      </c>
      <c r="C1917" s="21" t="s">
        <v>4696</v>
      </c>
      <c r="D1917" s="16" t="s">
        <v>4743</v>
      </c>
      <c r="E1917" s="21" t="s">
        <v>4719</v>
      </c>
      <c r="F1917" s="21">
        <v>0.4</v>
      </c>
      <c r="G1917" s="21" t="s">
        <v>559</v>
      </c>
      <c r="H1917" s="21" t="s">
        <v>17</v>
      </c>
      <c r="I1917" s="22">
        <v>0.3</v>
      </c>
      <c r="J1917" s="21">
        <v>5</v>
      </c>
      <c r="K1917" s="21">
        <v>5.1999999999999998E-2</v>
      </c>
      <c r="L1917" s="21">
        <v>20</v>
      </c>
      <c r="M1917" s="21">
        <v>33</v>
      </c>
      <c r="N1917" s="21" t="s">
        <v>4744</v>
      </c>
    </row>
    <row r="1918" spans="1:14" ht="30" customHeight="1" x14ac:dyDescent="0.2">
      <c r="A1918" s="20">
        <f ca="1">+SUBTOTAL(3,$A$3:B1918)</f>
        <v>1917</v>
      </c>
      <c r="B1918" s="21" t="s">
        <v>4524</v>
      </c>
      <c r="C1918" s="21" t="s">
        <v>4696</v>
      </c>
      <c r="D1918" s="16" t="s">
        <v>4745</v>
      </c>
      <c r="E1918" s="21" t="s">
        <v>4746</v>
      </c>
      <c r="F1918" s="21">
        <v>0.4</v>
      </c>
      <c r="G1918" s="21" t="s">
        <v>559</v>
      </c>
      <c r="H1918" s="21" t="s">
        <v>17</v>
      </c>
      <c r="I1918" s="22">
        <v>0.3</v>
      </c>
      <c r="J1918" s="21">
        <v>7</v>
      </c>
      <c r="K1918" s="21">
        <v>0.14499999999999999</v>
      </c>
      <c r="L1918" s="21">
        <v>37</v>
      </c>
      <c r="M1918" s="21">
        <v>24</v>
      </c>
      <c r="N1918" s="21" t="s">
        <v>4747</v>
      </c>
    </row>
    <row r="1919" spans="1:14" ht="30" customHeight="1" x14ac:dyDescent="0.2">
      <c r="A1919" s="20">
        <f ca="1">+SUBTOTAL(3,$A$3:B1919)</f>
        <v>1918</v>
      </c>
      <c r="B1919" s="21" t="s">
        <v>4524</v>
      </c>
      <c r="C1919" s="21" t="s">
        <v>4696</v>
      </c>
      <c r="D1919" s="16" t="s">
        <v>4748</v>
      </c>
      <c r="E1919" s="21" t="s">
        <v>2194</v>
      </c>
      <c r="F1919" s="21">
        <v>0.05</v>
      </c>
      <c r="G1919" s="21" t="s">
        <v>559</v>
      </c>
      <c r="H1919" s="21" t="s">
        <v>13</v>
      </c>
      <c r="I1919" s="22">
        <v>0.3</v>
      </c>
      <c r="J1919" s="21">
        <v>12</v>
      </c>
      <c r="K1919" s="21">
        <v>3.1E-2</v>
      </c>
      <c r="L1919" s="21">
        <v>17</v>
      </c>
      <c r="M1919" s="21">
        <v>36</v>
      </c>
      <c r="N1919" s="21" t="s">
        <v>4749</v>
      </c>
    </row>
    <row r="1920" spans="1:14" ht="30" customHeight="1" x14ac:dyDescent="0.2">
      <c r="A1920" s="20">
        <f ca="1">+SUBTOTAL(3,$A$3:B1920)</f>
        <v>1919</v>
      </c>
      <c r="B1920" s="21" t="s">
        <v>4524</v>
      </c>
      <c r="C1920" s="21" t="s">
        <v>4696</v>
      </c>
      <c r="D1920" s="16" t="s">
        <v>4750</v>
      </c>
      <c r="E1920" s="21" t="s">
        <v>4727</v>
      </c>
      <c r="F1920" s="21">
        <v>0.02</v>
      </c>
      <c r="G1920" s="21" t="s">
        <v>3</v>
      </c>
      <c r="H1920" s="21" t="s">
        <v>630</v>
      </c>
      <c r="I1920" s="22">
        <v>0.3</v>
      </c>
      <c r="J1920" s="21">
        <v>10</v>
      </c>
      <c r="K1920" s="21">
        <v>7.3999999999999996E-2</v>
      </c>
      <c r="L1920" s="21">
        <v>24</v>
      </c>
      <c r="M1920" s="21">
        <v>36</v>
      </c>
      <c r="N1920" s="21" t="s">
        <v>4751</v>
      </c>
    </row>
    <row r="1921" spans="1:14" ht="30" customHeight="1" x14ac:dyDescent="0.2">
      <c r="A1921" s="20">
        <f ca="1">+SUBTOTAL(3,$A$3:B1921)</f>
        <v>1920</v>
      </c>
      <c r="B1921" s="21" t="s">
        <v>4524</v>
      </c>
      <c r="C1921" s="21" t="s">
        <v>4696</v>
      </c>
      <c r="D1921" s="16" t="s">
        <v>4752</v>
      </c>
      <c r="E1921" s="21" t="s">
        <v>4719</v>
      </c>
      <c r="F1921" s="21">
        <v>0.05</v>
      </c>
      <c r="G1921" s="21" t="s">
        <v>559</v>
      </c>
      <c r="H1921" s="21" t="s">
        <v>17</v>
      </c>
      <c r="I1921" s="22">
        <v>0.3</v>
      </c>
      <c r="J1921" s="21">
        <v>5</v>
      </c>
      <c r="K1921" s="21">
        <v>5.3999999999999999E-2</v>
      </c>
      <c r="L1921" s="21">
        <v>22</v>
      </c>
      <c r="M1921" s="21">
        <v>35</v>
      </c>
      <c r="N1921" s="21" t="s">
        <v>4753</v>
      </c>
    </row>
    <row r="1922" spans="1:14" ht="30" customHeight="1" x14ac:dyDescent="0.2">
      <c r="A1922" s="20">
        <f ca="1">+SUBTOTAL(3,$A$3:B1922)</f>
        <v>1921</v>
      </c>
      <c r="B1922" s="21" t="s">
        <v>4524</v>
      </c>
      <c r="C1922" s="21" t="s">
        <v>4696</v>
      </c>
      <c r="D1922" s="16" t="s">
        <v>1044</v>
      </c>
      <c r="E1922" s="21" t="s">
        <v>4746</v>
      </c>
      <c r="F1922" s="21">
        <v>0.3</v>
      </c>
      <c r="G1922" s="21" t="s">
        <v>559</v>
      </c>
      <c r="H1922" s="21" t="s">
        <v>9</v>
      </c>
      <c r="I1922" s="22">
        <v>0.25</v>
      </c>
      <c r="J1922" s="21">
        <v>5</v>
      </c>
      <c r="K1922" s="21">
        <v>3.9E-2</v>
      </c>
      <c r="L1922" s="21">
        <v>24</v>
      </c>
      <c r="M1922" s="21">
        <v>36</v>
      </c>
      <c r="N1922" s="21" t="s">
        <v>4754</v>
      </c>
    </row>
    <row r="1923" spans="1:14" ht="30" customHeight="1" x14ac:dyDescent="0.2">
      <c r="A1923" s="20">
        <f ca="1">+SUBTOTAL(3,$A$3:B1923)</f>
        <v>1922</v>
      </c>
      <c r="B1923" s="21" t="s">
        <v>4524</v>
      </c>
      <c r="C1923" s="21" t="s">
        <v>4696</v>
      </c>
      <c r="D1923" s="16" t="s">
        <v>4755</v>
      </c>
      <c r="E1923" s="21" t="s">
        <v>4746</v>
      </c>
      <c r="F1923" s="21">
        <v>0.5</v>
      </c>
      <c r="G1923" s="21" t="s">
        <v>559</v>
      </c>
      <c r="H1923" s="21" t="s">
        <v>13</v>
      </c>
      <c r="I1923" s="22">
        <v>0.2</v>
      </c>
      <c r="J1923" s="21">
        <v>15</v>
      </c>
      <c r="K1923" s="21">
        <v>0.04</v>
      </c>
      <c r="L1923" s="21">
        <v>23</v>
      </c>
      <c r="M1923" s="21">
        <v>36</v>
      </c>
      <c r="N1923" s="21" t="s">
        <v>4756</v>
      </c>
    </row>
    <row r="1924" spans="1:14" ht="30" customHeight="1" x14ac:dyDescent="0.2">
      <c r="A1924" s="20">
        <f ca="1">+SUBTOTAL(3,$A$3:B1924)</f>
        <v>1923</v>
      </c>
      <c r="B1924" s="21" t="s">
        <v>4524</v>
      </c>
      <c r="C1924" s="21" t="s">
        <v>4696</v>
      </c>
      <c r="D1924" s="16" t="s">
        <v>4757</v>
      </c>
      <c r="E1924" s="21" t="s">
        <v>4712</v>
      </c>
      <c r="F1924" s="21">
        <v>0.1</v>
      </c>
      <c r="G1924" s="21" t="s">
        <v>559</v>
      </c>
      <c r="H1924" s="21" t="s">
        <v>9</v>
      </c>
      <c r="I1924" s="22">
        <v>0.4</v>
      </c>
      <c r="J1924" s="21">
        <v>10</v>
      </c>
      <c r="K1924" s="21">
        <v>0.13800000000000001</v>
      </c>
      <c r="L1924" s="21">
        <v>30</v>
      </c>
      <c r="M1924" s="21">
        <v>36</v>
      </c>
      <c r="N1924" s="21" t="s">
        <v>4758</v>
      </c>
    </row>
    <row r="1925" spans="1:14" ht="30" customHeight="1" x14ac:dyDescent="0.2">
      <c r="A1925" s="20">
        <f ca="1">+SUBTOTAL(3,$A$3:B1925)</f>
        <v>1924</v>
      </c>
      <c r="B1925" s="21" t="s">
        <v>4524</v>
      </c>
      <c r="C1925" s="21" t="s">
        <v>4696</v>
      </c>
      <c r="D1925" s="16" t="s">
        <v>4759</v>
      </c>
      <c r="E1925" s="21" t="s">
        <v>4719</v>
      </c>
      <c r="F1925" s="21">
        <v>0.08</v>
      </c>
      <c r="G1925" s="21" t="s">
        <v>559</v>
      </c>
      <c r="H1925" s="21" t="s">
        <v>17</v>
      </c>
      <c r="I1925" s="22">
        <v>0.6</v>
      </c>
      <c r="J1925" s="21">
        <v>8</v>
      </c>
      <c r="K1925" s="21">
        <v>0.02</v>
      </c>
      <c r="L1925" s="21">
        <v>12</v>
      </c>
      <c r="M1925" s="21">
        <v>60</v>
      </c>
      <c r="N1925" s="21" t="s">
        <v>4760</v>
      </c>
    </row>
    <row r="1926" spans="1:14" ht="30" customHeight="1" x14ac:dyDescent="0.2">
      <c r="A1926" s="20">
        <f ca="1">+SUBTOTAL(3,$A$3:B1926)</f>
        <v>1925</v>
      </c>
      <c r="B1926" s="21" t="s">
        <v>4524</v>
      </c>
      <c r="C1926" s="21" t="s">
        <v>4696</v>
      </c>
      <c r="D1926" s="16" t="s">
        <v>4761</v>
      </c>
      <c r="E1926" s="21" t="s">
        <v>4746</v>
      </c>
      <c r="F1926" s="21">
        <v>0.3</v>
      </c>
      <c r="G1926" s="21" t="s">
        <v>559</v>
      </c>
      <c r="H1926" s="21" t="s">
        <v>9</v>
      </c>
      <c r="I1926" s="22">
        <v>0.2</v>
      </c>
      <c r="J1926" s="21">
        <v>6</v>
      </c>
      <c r="K1926" s="21">
        <v>6.8000000000000005E-2</v>
      </c>
      <c r="L1926" s="21">
        <v>30</v>
      </c>
      <c r="M1926" s="21">
        <v>48</v>
      </c>
      <c r="N1926" s="21" t="s">
        <v>4762</v>
      </c>
    </row>
    <row r="1927" spans="1:14" ht="30" customHeight="1" x14ac:dyDescent="0.2">
      <c r="A1927" s="20">
        <f ca="1">+SUBTOTAL(3,$A$3:B1927)</f>
        <v>1926</v>
      </c>
      <c r="B1927" s="21" t="s">
        <v>4524</v>
      </c>
      <c r="C1927" s="21" t="s">
        <v>4696</v>
      </c>
      <c r="D1927" s="16" t="s">
        <v>4763</v>
      </c>
      <c r="E1927" s="21" t="s">
        <v>4719</v>
      </c>
      <c r="F1927" s="21">
        <v>0.04</v>
      </c>
      <c r="G1927" s="21" t="s">
        <v>559</v>
      </c>
      <c r="H1927" s="21" t="s">
        <v>81</v>
      </c>
      <c r="I1927" s="22">
        <v>0.2</v>
      </c>
      <c r="J1927" s="21">
        <v>5</v>
      </c>
      <c r="K1927" s="21">
        <v>6.6000000000000003E-2</v>
      </c>
      <c r="L1927" s="21">
        <v>30</v>
      </c>
      <c r="M1927" s="21">
        <v>36</v>
      </c>
      <c r="N1927" s="21" t="s">
        <v>4764</v>
      </c>
    </row>
    <row r="1928" spans="1:14" ht="30" customHeight="1" x14ac:dyDescent="0.2">
      <c r="A1928" s="20">
        <f ca="1">+SUBTOTAL(3,$A$3:B1928)</f>
        <v>1927</v>
      </c>
      <c r="B1928" s="21" t="s">
        <v>4524</v>
      </c>
      <c r="C1928" s="21" t="s">
        <v>4696</v>
      </c>
      <c r="D1928" s="16" t="s">
        <v>3358</v>
      </c>
      <c r="E1928" s="21" t="s">
        <v>4719</v>
      </c>
      <c r="F1928" s="21">
        <v>0.08</v>
      </c>
      <c r="G1928" s="21" t="s">
        <v>559</v>
      </c>
      <c r="H1928" s="21" t="s">
        <v>81</v>
      </c>
      <c r="I1928" s="22">
        <v>0.25</v>
      </c>
      <c r="J1928" s="21">
        <v>5</v>
      </c>
      <c r="K1928" s="21">
        <v>1.4999999999999999E-2</v>
      </c>
      <c r="L1928" s="21">
        <v>14</v>
      </c>
      <c r="M1928" s="21">
        <v>36</v>
      </c>
      <c r="N1928" s="21" t="s">
        <v>3361</v>
      </c>
    </row>
    <row r="1929" spans="1:14" ht="30" customHeight="1" x14ac:dyDescent="0.2">
      <c r="A1929" s="20">
        <f ca="1">+SUBTOTAL(3,$A$3:B1929)</f>
        <v>1928</v>
      </c>
      <c r="B1929" s="21" t="s">
        <v>4524</v>
      </c>
      <c r="C1929" s="21" t="s">
        <v>4696</v>
      </c>
      <c r="D1929" s="16" t="s">
        <v>4765</v>
      </c>
      <c r="E1929" s="21" t="s">
        <v>4719</v>
      </c>
      <c r="F1929" s="21">
        <v>0.05</v>
      </c>
      <c r="G1929" s="21" t="s">
        <v>559</v>
      </c>
      <c r="H1929" s="21" t="s">
        <v>13</v>
      </c>
      <c r="I1929" s="22">
        <v>0.15000000000000002</v>
      </c>
      <c r="J1929" s="21">
        <v>7</v>
      </c>
      <c r="K1929" s="21">
        <v>5.1999999999999998E-2</v>
      </c>
      <c r="L1929" s="21">
        <v>30</v>
      </c>
      <c r="M1929" s="21">
        <v>36</v>
      </c>
      <c r="N1929" s="21" t="s">
        <v>4766</v>
      </c>
    </row>
    <row r="1930" spans="1:14" ht="30" customHeight="1" x14ac:dyDescent="0.2">
      <c r="A1930" s="20">
        <f ca="1">+SUBTOTAL(3,$A$3:B1930)</f>
        <v>1929</v>
      </c>
      <c r="B1930" s="21" t="s">
        <v>4524</v>
      </c>
      <c r="C1930" s="21" t="s">
        <v>4696</v>
      </c>
      <c r="D1930" s="16" t="s">
        <v>4767</v>
      </c>
      <c r="E1930" s="21" t="s">
        <v>4719</v>
      </c>
      <c r="F1930" s="21">
        <v>0.1</v>
      </c>
      <c r="G1930" s="21" t="s">
        <v>559</v>
      </c>
      <c r="H1930" s="21" t="s">
        <v>9</v>
      </c>
      <c r="I1930" s="22">
        <v>0.12</v>
      </c>
      <c r="J1930" s="21">
        <v>5</v>
      </c>
      <c r="K1930" s="21">
        <v>5.8999999999999997E-2</v>
      </c>
      <c r="L1930" s="21">
        <v>34</v>
      </c>
      <c r="M1930" s="21">
        <v>36</v>
      </c>
      <c r="N1930" s="21" t="s">
        <v>4768</v>
      </c>
    </row>
    <row r="1931" spans="1:14" ht="30" customHeight="1" x14ac:dyDescent="0.2">
      <c r="A1931" s="20">
        <f ca="1">+SUBTOTAL(3,$A$3:B1931)</f>
        <v>1930</v>
      </c>
      <c r="B1931" s="21" t="s">
        <v>4524</v>
      </c>
      <c r="C1931" s="21" t="s">
        <v>4696</v>
      </c>
      <c r="D1931" s="16" t="s">
        <v>4769</v>
      </c>
      <c r="E1931" s="21" t="s">
        <v>4746</v>
      </c>
      <c r="F1931" s="21">
        <v>0.02</v>
      </c>
      <c r="G1931" s="21" t="s">
        <v>559</v>
      </c>
      <c r="H1931" s="21" t="s">
        <v>638</v>
      </c>
      <c r="I1931" s="22">
        <v>0.1</v>
      </c>
      <c r="J1931" s="21">
        <v>4</v>
      </c>
      <c r="K1931" s="21">
        <v>2.7E-2</v>
      </c>
      <c r="L1931" s="21">
        <v>26</v>
      </c>
      <c r="M1931" s="21">
        <v>34</v>
      </c>
      <c r="N1931" s="21" t="s">
        <v>4770</v>
      </c>
    </row>
    <row r="1932" spans="1:14" ht="30" customHeight="1" x14ac:dyDescent="0.2">
      <c r="A1932" s="20">
        <f ca="1">+SUBTOTAL(3,$A$3:B1932)</f>
        <v>1931</v>
      </c>
      <c r="B1932" s="21" t="s">
        <v>4524</v>
      </c>
      <c r="C1932" s="21" t="s">
        <v>4696</v>
      </c>
      <c r="D1932" s="16" t="s">
        <v>4771</v>
      </c>
      <c r="E1932" s="21" t="s">
        <v>4719</v>
      </c>
      <c r="F1932" s="21">
        <v>0.08</v>
      </c>
      <c r="G1932" s="21" t="s">
        <v>559</v>
      </c>
      <c r="H1932" s="21" t="s">
        <v>17</v>
      </c>
      <c r="I1932" s="22">
        <v>0.1</v>
      </c>
      <c r="J1932" s="21">
        <v>4</v>
      </c>
      <c r="K1932" s="21">
        <v>2.3E-2</v>
      </c>
      <c r="L1932" s="21">
        <v>24</v>
      </c>
      <c r="M1932" s="21">
        <v>30</v>
      </c>
      <c r="N1932" s="21" t="s">
        <v>4772</v>
      </c>
    </row>
    <row r="1933" spans="1:14" ht="30" customHeight="1" x14ac:dyDescent="0.2">
      <c r="A1933" s="20">
        <f ca="1">+SUBTOTAL(3,$A$3:B1933)</f>
        <v>1932</v>
      </c>
      <c r="B1933" s="21" t="s">
        <v>4524</v>
      </c>
      <c r="C1933" s="21" t="s">
        <v>4696</v>
      </c>
      <c r="D1933" s="16" t="s">
        <v>4773</v>
      </c>
      <c r="E1933" s="21" t="s">
        <v>4746</v>
      </c>
      <c r="F1933" s="21">
        <v>0.08</v>
      </c>
      <c r="G1933" s="21" t="s">
        <v>559</v>
      </c>
      <c r="H1933" s="21" t="s">
        <v>81</v>
      </c>
      <c r="I1933" s="22">
        <v>0.1</v>
      </c>
      <c r="J1933" s="21">
        <v>4</v>
      </c>
      <c r="K1933" s="21">
        <v>2.8000000000000001E-2</v>
      </c>
      <c r="L1933" s="21">
        <v>30</v>
      </c>
      <c r="M1933" s="21">
        <v>36</v>
      </c>
      <c r="N1933" s="21" t="s">
        <v>4774</v>
      </c>
    </row>
    <row r="1934" spans="1:14" ht="30" customHeight="1" x14ac:dyDescent="0.2">
      <c r="A1934" s="20">
        <f ca="1">+SUBTOTAL(3,$A$3:B1934)</f>
        <v>1933</v>
      </c>
      <c r="B1934" s="21" t="s">
        <v>4524</v>
      </c>
      <c r="C1934" s="21" t="s">
        <v>4696</v>
      </c>
      <c r="D1934" s="16" t="s">
        <v>4775</v>
      </c>
      <c r="E1934" s="21" t="s">
        <v>4719</v>
      </c>
      <c r="F1934" s="21">
        <v>0.08</v>
      </c>
      <c r="G1934" s="21" t="s">
        <v>559</v>
      </c>
      <c r="H1934" s="21" t="s">
        <v>13</v>
      </c>
      <c r="I1934" s="22">
        <v>0.1</v>
      </c>
      <c r="J1934" s="21">
        <v>4</v>
      </c>
      <c r="K1934" s="21">
        <v>2.5000000000000001E-2</v>
      </c>
      <c r="L1934" s="21">
        <v>27</v>
      </c>
      <c r="M1934" s="21">
        <v>33</v>
      </c>
      <c r="N1934" s="21" t="s">
        <v>4776</v>
      </c>
    </row>
    <row r="1935" spans="1:14" ht="30" customHeight="1" x14ac:dyDescent="0.2">
      <c r="A1935" s="20">
        <f ca="1">+SUBTOTAL(3,$A$3:B1935)</f>
        <v>1934</v>
      </c>
      <c r="B1935" s="21" t="s">
        <v>4524</v>
      </c>
      <c r="C1935" s="21" t="s">
        <v>4696</v>
      </c>
      <c r="D1935" s="16" t="s">
        <v>4777</v>
      </c>
      <c r="E1935" s="21" t="s">
        <v>4746</v>
      </c>
      <c r="F1935" s="21">
        <v>0.08</v>
      </c>
      <c r="G1935" s="21" t="s">
        <v>559</v>
      </c>
      <c r="H1935" s="21" t="s">
        <v>9</v>
      </c>
      <c r="I1935" s="22">
        <v>0.1</v>
      </c>
      <c r="J1935" s="21">
        <v>4</v>
      </c>
      <c r="K1935" s="21">
        <v>2.1000000000000001E-2</v>
      </c>
      <c r="L1935" s="21">
        <v>23</v>
      </c>
      <c r="M1935" s="21">
        <v>34</v>
      </c>
      <c r="N1935" s="21" t="s">
        <v>4778</v>
      </c>
    </row>
    <row r="1936" spans="1:14" ht="30" customHeight="1" x14ac:dyDescent="0.2">
      <c r="A1936" s="20">
        <f ca="1">+SUBTOTAL(3,$A$3:B1936)</f>
        <v>1935</v>
      </c>
      <c r="B1936" s="21" t="s">
        <v>4524</v>
      </c>
      <c r="C1936" s="21" t="s">
        <v>4696</v>
      </c>
      <c r="D1936" s="16" t="s">
        <v>4779</v>
      </c>
      <c r="E1936" s="21" t="s">
        <v>4719</v>
      </c>
      <c r="F1936" s="21">
        <v>0.05</v>
      </c>
      <c r="G1936" s="21" t="s">
        <v>559</v>
      </c>
      <c r="H1936" s="21" t="s">
        <v>17</v>
      </c>
      <c r="I1936" s="22">
        <v>0.1</v>
      </c>
      <c r="J1936" s="21">
        <v>6</v>
      </c>
      <c r="K1936" s="21">
        <v>3.5999999999999997E-2</v>
      </c>
      <c r="L1936" s="21">
        <v>41</v>
      </c>
      <c r="M1936" s="21">
        <v>24</v>
      </c>
      <c r="N1936" s="21" t="s">
        <v>4780</v>
      </c>
    </row>
    <row r="1937" spans="1:14" ht="30" customHeight="1" x14ac:dyDescent="0.2">
      <c r="A1937" s="20">
        <f ca="1">+SUBTOTAL(3,$A$3:B1937)</f>
        <v>1936</v>
      </c>
      <c r="B1937" s="21" t="s">
        <v>4524</v>
      </c>
      <c r="C1937" s="21" t="s">
        <v>4781</v>
      </c>
      <c r="D1937" s="16" t="s">
        <v>4782</v>
      </c>
      <c r="E1937" s="21" t="s">
        <v>4783</v>
      </c>
      <c r="F1937" s="21">
        <v>0.4</v>
      </c>
      <c r="G1937" s="21" t="s">
        <v>559</v>
      </c>
      <c r="H1937" s="21" t="s">
        <v>590</v>
      </c>
      <c r="I1937" s="22">
        <v>70</v>
      </c>
      <c r="J1937" s="21">
        <v>20</v>
      </c>
      <c r="K1937" s="21">
        <v>7.3</v>
      </c>
      <c r="L1937" s="21">
        <v>13</v>
      </c>
      <c r="M1937" s="21">
        <v>84</v>
      </c>
      <c r="N1937" s="21" t="s">
        <v>4699</v>
      </c>
    </row>
    <row r="1938" spans="1:14" ht="30" customHeight="1" x14ac:dyDescent="0.2">
      <c r="A1938" s="20">
        <f ca="1">+SUBTOTAL(3,$A$3:B1938)</f>
        <v>1937</v>
      </c>
      <c r="B1938" s="21" t="s">
        <v>4524</v>
      </c>
      <c r="C1938" s="21" t="s">
        <v>4781</v>
      </c>
      <c r="D1938" s="16" t="s">
        <v>4784</v>
      </c>
      <c r="E1938" s="21" t="s">
        <v>4785</v>
      </c>
      <c r="F1938" s="21">
        <v>2</v>
      </c>
      <c r="G1938" s="21" t="s">
        <v>559</v>
      </c>
      <c r="H1938" s="21" t="s">
        <v>247</v>
      </c>
      <c r="I1938" s="22">
        <v>1.2</v>
      </c>
      <c r="J1938" s="21">
        <v>15</v>
      </c>
      <c r="K1938" s="21">
        <v>0.249</v>
      </c>
      <c r="L1938" s="21">
        <v>26</v>
      </c>
      <c r="M1938" s="21">
        <v>36</v>
      </c>
      <c r="N1938" s="21" t="s">
        <v>3422</v>
      </c>
    </row>
    <row r="1939" spans="1:14" ht="30" customHeight="1" x14ac:dyDescent="0.2">
      <c r="A1939" s="20">
        <f ca="1">+SUBTOTAL(3,$A$3:B1939)</f>
        <v>1938</v>
      </c>
      <c r="B1939" s="21" t="s">
        <v>4524</v>
      </c>
      <c r="C1939" s="21" t="s">
        <v>4781</v>
      </c>
      <c r="D1939" s="16" t="s">
        <v>4786</v>
      </c>
      <c r="E1939" s="21" t="s">
        <v>4787</v>
      </c>
      <c r="F1939" s="21"/>
      <c r="G1939" s="21" t="s">
        <v>559</v>
      </c>
      <c r="H1939" s="21" t="s">
        <v>17</v>
      </c>
      <c r="I1939" s="22">
        <v>1.2</v>
      </c>
      <c r="J1939" s="21">
        <v>25</v>
      </c>
      <c r="K1939" s="21">
        <v>0.107</v>
      </c>
      <c r="L1939" s="21">
        <v>15</v>
      </c>
      <c r="M1939" s="21">
        <v>36</v>
      </c>
      <c r="N1939" s="21" t="s">
        <v>4788</v>
      </c>
    </row>
    <row r="1940" spans="1:14" ht="30" customHeight="1" x14ac:dyDescent="0.2">
      <c r="A1940" s="20">
        <f ca="1">+SUBTOTAL(3,$A$3:B1940)</f>
        <v>1939</v>
      </c>
      <c r="B1940" s="21" t="s">
        <v>4524</v>
      </c>
      <c r="C1940" s="21" t="s">
        <v>4781</v>
      </c>
      <c r="D1940" s="16" t="s">
        <v>4789</v>
      </c>
      <c r="E1940" s="21" t="s">
        <v>4783</v>
      </c>
      <c r="F1940" s="21">
        <v>0.4</v>
      </c>
      <c r="G1940" s="21" t="s">
        <v>559</v>
      </c>
      <c r="H1940" s="21" t="s">
        <v>13</v>
      </c>
      <c r="I1940" s="22">
        <v>0.8</v>
      </c>
      <c r="J1940" s="21">
        <v>25</v>
      </c>
      <c r="K1940" s="21">
        <v>0.40699999999999997</v>
      </c>
      <c r="L1940" s="21">
        <v>65</v>
      </c>
      <c r="M1940" s="21">
        <v>14</v>
      </c>
      <c r="N1940" s="21" t="s">
        <v>4790</v>
      </c>
    </row>
    <row r="1941" spans="1:14" ht="30" customHeight="1" x14ac:dyDescent="0.2">
      <c r="A1941" s="20">
        <f ca="1">+SUBTOTAL(3,$A$3:B1941)</f>
        <v>1940</v>
      </c>
      <c r="B1941" s="21" t="s">
        <v>4524</v>
      </c>
      <c r="C1941" s="21" t="s">
        <v>4781</v>
      </c>
      <c r="D1941" s="16" t="s">
        <v>4791</v>
      </c>
      <c r="E1941" s="21" t="s">
        <v>4787</v>
      </c>
      <c r="F1941" s="21">
        <v>0.5</v>
      </c>
      <c r="G1941" s="21" t="s">
        <v>33</v>
      </c>
      <c r="H1941" s="21" t="s">
        <v>252</v>
      </c>
      <c r="I1941" s="22">
        <v>1.05</v>
      </c>
      <c r="J1941" s="21">
        <v>10</v>
      </c>
      <c r="K1941" s="21">
        <v>0.14000000000000001</v>
      </c>
      <c r="L1941" s="21">
        <v>19</v>
      </c>
      <c r="M1941" s="21">
        <v>36</v>
      </c>
      <c r="N1941" s="21" t="s">
        <v>4792</v>
      </c>
    </row>
    <row r="1942" spans="1:14" ht="30" customHeight="1" x14ac:dyDescent="0.2">
      <c r="A1942" s="20">
        <f ca="1">+SUBTOTAL(3,$A$3:B1942)</f>
        <v>1941</v>
      </c>
      <c r="B1942" s="21" t="s">
        <v>4524</v>
      </c>
      <c r="C1942" s="21" t="s">
        <v>4781</v>
      </c>
      <c r="D1942" s="16" t="s">
        <v>3411</v>
      </c>
      <c r="E1942" s="21" t="s">
        <v>4785</v>
      </c>
      <c r="F1942" s="21">
        <v>0.5</v>
      </c>
      <c r="G1942" s="21" t="s">
        <v>559</v>
      </c>
      <c r="H1942" s="21" t="s">
        <v>17</v>
      </c>
      <c r="I1942" s="22">
        <v>1.5</v>
      </c>
      <c r="J1942" s="21">
        <v>20</v>
      </c>
      <c r="K1942" s="21">
        <v>0.2</v>
      </c>
      <c r="L1942" s="21">
        <v>17</v>
      </c>
      <c r="M1942" s="21">
        <v>36</v>
      </c>
      <c r="N1942" s="21" t="s">
        <v>3413</v>
      </c>
    </row>
    <row r="1943" spans="1:14" ht="30" customHeight="1" x14ac:dyDescent="0.2">
      <c r="A1943" s="20">
        <f ca="1">+SUBTOTAL(3,$A$3:B1943)</f>
        <v>1942</v>
      </c>
      <c r="B1943" s="21" t="s">
        <v>4524</v>
      </c>
      <c r="C1943" s="21" t="s">
        <v>4781</v>
      </c>
      <c r="D1943" s="16" t="s">
        <v>3438</v>
      </c>
      <c r="E1943" s="21" t="s">
        <v>4783</v>
      </c>
      <c r="F1943" s="21">
        <v>1</v>
      </c>
      <c r="G1943" s="21" t="s">
        <v>559</v>
      </c>
      <c r="H1943" s="21" t="s">
        <v>9</v>
      </c>
      <c r="I1943" s="22">
        <v>5.2</v>
      </c>
      <c r="J1943" s="21">
        <v>25</v>
      </c>
      <c r="K1943" s="21">
        <v>0.125</v>
      </c>
      <c r="L1943" s="21">
        <v>11</v>
      </c>
      <c r="M1943" s="21">
        <v>36</v>
      </c>
      <c r="N1943" s="21" t="s">
        <v>3440</v>
      </c>
    </row>
    <row r="1944" spans="1:14" ht="30" customHeight="1" x14ac:dyDescent="0.2">
      <c r="A1944" s="20">
        <f ca="1">+SUBTOTAL(3,$A$3:B1944)</f>
        <v>1943</v>
      </c>
      <c r="B1944" s="21" t="s">
        <v>4524</v>
      </c>
      <c r="C1944" s="21" t="s">
        <v>4781</v>
      </c>
      <c r="D1944" s="16" t="s">
        <v>4793</v>
      </c>
      <c r="E1944" s="21" t="s">
        <v>4794</v>
      </c>
      <c r="F1944" s="21">
        <v>0.15</v>
      </c>
      <c r="G1944" s="21" t="s">
        <v>559</v>
      </c>
      <c r="H1944" s="21" t="s">
        <v>9</v>
      </c>
      <c r="I1944" s="22">
        <v>2</v>
      </c>
      <c r="J1944" s="21">
        <v>15</v>
      </c>
      <c r="K1944" s="21">
        <v>0.11899999999999999</v>
      </c>
      <c r="L1944" s="21">
        <v>16</v>
      </c>
      <c r="M1944" s="21">
        <v>36</v>
      </c>
      <c r="N1944" s="21" t="s">
        <v>4795</v>
      </c>
    </row>
    <row r="1945" spans="1:14" ht="30" customHeight="1" x14ac:dyDescent="0.2">
      <c r="A1945" s="20">
        <f ca="1">+SUBTOTAL(3,$A$3:B1945)</f>
        <v>1944</v>
      </c>
      <c r="B1945" s="21" t="s">
        <v>4524</v>
      </c>
      <c r="C1945" s="21" t="s">
        <v>4781</v>
      </c>
      <c r="D1945" s="16" t="s">
        <v>4796</v>
      </c>
      <c r="E1945" s="21" t="s">
        <v>101</v>
      </c>
      <c r="F1945" s="21">
        <v>2</v>
      </c>
      <c r="G1945" s="21" t="s">
        <v>3</v>
      </c>
      <c r="H1945" s="21" t="s">
        <v>3773</v>
      </c>
      <c r="I1945" s="22">
        <v>6</v>
      </c>
      <c r="J1945" s="21">
        <v>16</v>
      </c>
      <c r="K1945" s="21">
        <v>8.6999999999999994E-2</v>
      </c>
      <c r="L1945" s="21">
        <v>11</v>
      </c>
      <c r="M1945" s="21">
        <v>48</v>
      </c>
      <c r="N1945" s="21" t="s">
        <v>4797</v>
      </c>
    </row>
    <row r="1946" spans="1:14" ht="30" customHeight="1" x14ac:dyDescent="0.2">
      <c r="A1946" s="20">
        <f ca="1">+SUBTOTAL(3,$A$3:B1946)</f>
        <v>1945</v>
      </c>
      <c r="B1946" s="21" t="s">
        <v>4524</v>
      </c>
      <c r="C1946" s="21" t="s">
        <v>4781</v>
      </c>
      <c r="D1946" s="16" t="s">
        <v>4798</v>
      </c>
      <c r="E1946" s="21" t="s">
        <v>4799</v>
      </c>
      <c r="F1946" s="21">
        <v>0.2</v>
      </c>
      <c r="G1946" s="21" t="s">
        <v>559</v>
      </c>
      <c r="H1946" s="21" t="s">
        <v>81</v>
      </c>
      <c r="I1946" s="22">
        <v>0.7</v>
      </c>
      <c r="J1946" s="21">
        <v>15</v>
      </c>
      <c r="K1946" s="21">
        <v>3.7999999999999999E-2</v>
      </c>
      <c r="L1946" s="21">
        <v>13</v>
      </c>
      <c r="M1946" s="21">
        <v>36</v>
      </c>
      <c r="N1946" s="21" t="s">
        <v>4800</v>
      </c>
    </row>
    <row r="1947" spans="1:14" ht="30" customHeight="1" x14ac:dyDescent="0.2">
      <c r="A1947" s="20">
        <f ca="1">+SUBTOTAL(3,$A$3:B1947)</f>
        <v>1946</v>
      </c>
      <c r="B1947" s="21" t="s">
        <v>4524</v>
      </c>
      <c r="C1947" s="21" t="s">
        <v>4781</v>
      </c>
      <c r="D1947" s="16" t="s">
        <v>4801</v>
      </c>
      <c r="E1947" s="21" t="s">
        <v>4785</v>
      </c>
      <c r="F1947" s="21">
        <v>0.3</v>
      </c>
      <c r="G1947" s="21" t="s">
        <v>33</v>
      </c>
      <c r="H1947" s="21" t="s">
        <v>161</v>
      </c>
      <c r="I1947" s="22">
        <v>7.5000000000000011E-2</v>
      </c>
      <c r="J1947" s="21">
        <v>15</v>
      </c>
      <c r="K1947" s="21">
        <v>0.02</v>
      </c>
      <c r="L1947" s="21">
        <v>13</v>
      </c>
      <c r="M1947" s="21">
        <v>35</v>
      </c>
      <c r="N1947" s="21" t="s">
        <v>4802</v>
      </c>
    </row>
    <row r="1948" spans="1:14" ht="30" customHeight="1" x14ac:dyDescent="0.2">
      <c r="A1948" s="20">
        <f ca="1">+SUBTOTAL(3,$A$3:B1948)</f>
        <v>1947</v>
      </c>
      <c r="B1948" s="21" t="s">
        <v>4524</v>
      </c>
      <c r="C1948" s="21" t="s">
        <v>4781</v>
      </c>
      <c r="D1948" s="16" t="s">
        <v>4803</v>
      </c>
      <c r="E1948" s="21" t="s">
        <v>4804</v>
      </c>
      <c r="F1948" s="21">
        <v>0.4</v>
      </c>
      <c r="G1948" s="21" t="s">
        <v>33</v>
      </c>
      <c r="H1948" s="21" t="s">
        <v>2145</v>
      </c>
      <c r="I1948" s="22">
        <v>7</v>
      </c>
      <c r="J1948" s="21">
        <v>60</v>
      </c>
      <c r="K1948" s="21">
        <v>1.728</v>
      </c>
      <c r="L1948" s="21">
        <v>23</v>
      </c>
      <c r="M1948" s="21">
        <v>48</v>
      </c>
      <c r="N1948" s="21" t="s">
        <v>4805</v>
      </c>
    </row>
    <row r="1949" spans="1:14" ht="30" customHeight="1" x14ac:dyDescent="0.2">
      <c r="A1949" s="20">
        <f ca="1">+SUBTOTAL(3,$A$3:B1949)</f>
        <v>1948</v>
      </c>
      <c r="B1949" s="21" t="s">
        <v>4524</v>
      </c>
      <c r="C1949" s="21" t="s">
        <v>4781</v>
      </c>
      <c r="D1949" s="16" t="s">
        <v>4806</v>
      </c>
      <c r="E1949" s="21" t="s">
        <v>4807</v>
      </c>
      <c r="F1949" s="21">
        <v>0.4</v>
      </c>
      <c r="G1949" s="21" t="s">
        <v>559</v>
      </c>
      <c r="H1949" s="21" t="s">
        <v>9</v>
      </c>
      <c r="I1949" s="22">
        <v>0.7</v>
      </c>
      <c r="J1949" s="21">
        <v>12</v>
      </c>
      <c r="K1949" s="21">
        <v>0.14000000000000001</v>
      </c>
      <c r="L1949" s="21">
        <v>27</v>
      </c>
      <c r="M1949" s="21">
        <v>36</v>
      </c>
      <c r="N1949" s="21" t="s">
        <v>4808</v>
      </c>
    </row>
    <row r="1950" spans="1:14" ht="30" customHeight="1" x14ac:dyDescent="0.2">
      <c r="A1950" s="20">
        <f ca="1">+SUBTOTAL(3,$A$3:B1950)</f>
        <v>1949</v>
      </c>
      <c r="B1950" s="21" t="s">
        <v>4524</v>
      </c>
      <c r="C1950" s="21" t="s">
        <v>4781</v>
      </c>
      <c r="D1950" s="16" t="s">
        <v>4809</v>
      </c>
      <c r="E1950" s="21" t="s">
        <v>4810</v>
      </c>
      <c r="F1950" s="21">
        <v>0.3</v>
      </c>
      <c r="G1950" s="21" t="s">
        <v>559</v>
      </c>
      <c r="H1950" s="21" t="s">
        <v>9</v>
      </c>
      <c r="I1950" s="22">
        <v>0.8</v>
      </c>
      <c r="J1950" s="21">
        <v>6</v>
      </c>
      <c r="K1950" s="21">
        <v>0.04</v>
      </c>
      <c r="L1950" s="21">
        <v>13</v>
      </c>
      <c r="M1950" s="21">
        <v>36</v>
      </c>
      <c r="N1950" s="21" t="s">
        <v>4811</v>
      </c>
    </row>
    <row r="1951" spans="1:14" ht="30" customHeight="1" x14ac:dyDescent="0.2">
      <c r="A1951" s="20">
        <f ca="1">+SUBTOTAL(3,$A$3:B1951)</f>
        <v>1950</v>
      </c>
      <c r="B1951" s="21" t="s">
        <v>4524</v>
      </c>
      <c r="C1951" s="21" t="s">
        <v>4781</v>
      </c>
      <c r="D1951" s="16" t="s">
        <v>4812</v>
      </c>
      <c r="E1951" s="21" t="s">
        <v>4813</v>
      </c>
      <c r="F1951" s="21">
        <v>0.8</v>
      </c>
      <c r="G1951" s="21" t="s">
        <v>3</v>
      </c>
      <c r="H1951" s="21" t="s">
        <v>921</v>
      </c>
      <c r="I1951" s="22">
        <v>0.3</v>
      </c>
      <c r="J1951" s="21">
        <v>18</v>
      </c>
      <c r="K1951" s="21">
        <v>8.6999999999999994E-2</v>
      </c>
      <c r="L1951" s="21">
        <v>23</v>
      </c>
      <c r="M1951" s="21">
        <v>36</v>
      </c>
      <c r="N1951" s="21" t="s">
        <v>4814</v>
      </c>
    </row>
    <row r="1952" spans="1:14" ht="30" customHeight="1" x14ac:dyDescent="0.2">
      <c r="A1952" s="20">
        <f ca="1">+SUBTOTAL(3,$A$3:B1952)</f>
        <v>1951</v>
      </c>
      <c r="B1952" s="21" t="s">
        <v>4524</v>
      </c>
      <c r="C1952" s="21" t="s">
        <v>4781</v>
      </c>
      <c r="D1952" s="16" t="s">
        <v>4815</v>
      </c>
      <c r="E1952" s="21" t="s">
        <v>4816</v>
      </c>
      <c r="F1952" s="21">
        <v>0.2</v>
      </c>
      <c r="G1952" s="21" t="s">
        <v>559</v>
      </c>
      <c r="H1952" s="21" t="s">
        <v>506</v>
      </c>
      <c r="I1952" s="22">
        <v>1.2000000000000002</v>
      </c>
      <c r="J1952" s="21">
        <v>10</v>
      </c>
      <c r="K1952" s="21">
        <v>0.28000000000000003</v>
      </c>
      <c r="L1952" s="21">
        <v>27</v>
      </c>
      <c r="M1952" s="21">
        <v>36</v>
      </c>
      <c r="N1952" s="21" t="s">
        <v>4817</v>
      </c>
    </row>
    <row r="1953" spans="1:14" ht="30" customHeight="1" x14ac:dyDescent="0.2">
      <c r="A1953" s="20">
        <f ca="1">+SUBTOTAL(3,$A$3:B1953)</f>
        <v>1952</v>
      </c>
      <c r="B1953" s="21" t="s">
        <v>4524</v>
      </c>
      <c r="C1953" s="21" t="s">
        <v>4781</v>
      </c>
      <c r="D1953" s="16" t="s">
        <v>4818</v>
      </c>
      <c r="E1953" s="21" t="s">
        <v>4819</v>
      </c>
      <c r="F1953" s="21">
        <v>1</v>
      </c>
      <c r="G1953" s="21" t="s">
        <v>559</v>
      </c>
      <c r="H1953" s="21" t="s">
        <v>17</v>
      </c>
      <c r="I1953" s="22">
        <v>1.2000000000000002</v>
      </c>
      <c r="J1953" s="21">
        <v>15</v>
      </c>
      <c r="K1953" s="21">
        <v>8.3000000000000004E-2</v>
      </c>
      <c r="L1953" s="21">
        <v>17</v>
      </c>
      <c r="M1953" s="21">
        <v>36</v>
      </c>
      <c r="N1953" s="21" t="s">
        <v>4820</v>
      </c>
    </row>
    <row r="1954" spans="1:14" ht="30" customHeight="1" x14ac:dyDescent="0.2">
      <c r="A1954" s="20">
        <f ca="1">+SUBTOTAL(3,$A$3:B1954)</f>
        <v>1953</v>
      </c>
      <c r="B1954" s="21" t="s">
        <v>4524</v>
      </c>
      <c r="C1954" s="21" t="s">
        <v>4781</v>
      </c>
      <c r="D1954" s="16" t="s">
        <v>4821</v>
      </c>
      <c r="E1954" s="21" t="s">
        <v>4807</v>
      </c>
      <c r="F1954" s="21">
        <v>0.2</v>
      </c>
      <c r="G1954" s="21" t="s">
        <v>559</v>
      </c>
      <c r="H1954" s="21" t="s">
        <v>81</v>
      </c>
      <c r="I1954" s="22">
        <v>0.5</v>
      </c>
      <c r="J1954" s="21">
        <v>8</v>
      </c>
      <c r="K1954" s="21">
        <v>0.03</v>
      </c>
      <c r="L1954" s="21">
        <v>14</v>
      </c>
      <c r="M1954" s="21">
        <v>36</v>
      </c>
      <c r="N1954" s="21" t="s">
        <v>4822</v>
      </c>
    </row>
    <row r="1955" spans="1:14" ht="30" customHeight="1" x14ac:dyDescent="0.2">
      <c r="A1955" s="20">
        <f ca="1">+SUBTOTAL(3,$A$3:B1955)</f>
        <v>1954</v>
      </c>
      <c r="B1955" s="21" t="s">
        <v>4524</v>
      </c>
      <c r="C1955" s="21" t="s">
        <v>4781</v>
      </c>
      <c r="D1955" s="16" t="s">
        <v>4823</v>
      </c>
      <c r="E1955" s="21" t="s">
        <v>4824</v>
      </c>
      <c r="F1955" s="21">
        <v>0.2</v>
      </c>
      <c r="G1955" s="21" t="s">
        <v>559</v>
      </c>
      <c r="H1955" s="21" t="s">
        <v>1322</v>
      </c>
      <c r="I1955" s="22">
        <v>0.3</v>
      </c>
      <c r="J1955" s="21">
        <v>12</v>
      </c>
      <c r="K1955" s="21">
        <v>0.216</v>
      </c>
      <c r="L1955" s="21">
        <v>25.4</v>
      </c>
      <c r="M1955" s="21">
        <v>48</v>
      </c>
      <c r="N1955" s="21" t="s">
        <v>4825</v>
      </c>
    </row>
    <row r="1956" spans="1:14" ht="30" customHeight="1" x14ac:dyDescent="0.2">
      <c r="A1956" s="20">
        <f ca="1">+SUBTOTAL(3,$A$3:B1956)</f>
        <v>1955</v>
      </c>
      <c r="B1956" s="21" t="s">
        <v>4524</v>
      </c>
      <c r="C1956" s="21" t="s">
        <v>4781</v>
      </c>
      <c r="D1956" s="16" t="s">
        <v>4826</v>
      </c>
      <c r="E1956" s="21" t="s">
        <v>4807</v>
      </c>
      <c r="F1956" s="21">
        <v>0.8</v>
      </c>
      <c r="G1956" s="21" t="s">
        <v>559</v>
      </c>
      <c r="H1956" s="21" t="s">
        <v>17</v>
      </c>
      <c r="I1956" s="22">
        <v>2.5</v>
      </c>
      <c r="J1956" s="21">
        <v>15</v>
      </c>
      <c r="K1956" s="21">
        <v>0.13</v>
      </c>
      <c r="L1956" s="21">
        <v>15</v>
      </c>
      <c r="M1956" s="21">
        <v>36</v>
      </c>
      <c r="N1956" s="21" t="s">
        <v>4827</v>
      </c>
    </row>
    <row r="1957" spans="1:14" ht="30" customHeight="1" x14ac:dyDescent="0.2">
      <c r="A1957" s="20">
        <f ca="1">+SUBTOTAL(3,$A$3:B1957)</f>
        <v>1956</v>
      </c>
      <c r="B1957" s="21" t="s">
        <v>4524</v>
      </c>
      <c r="C1957" s="21" t="s">
        <v>4781</v>
      </c>
      <c r="D1957" s="16" t="s">
        <v>4828</v>
      </c>
      <c r="E1957" s="21" t="s">
        <v>4829</v>
      </c>
      <c r="F1957" s="21">
        <v>0.3</v>
      </c>
      <c r="G1957" s="21" t="s">
        <v>559</v>
      </c>
      <c r="H1957" s="21" t="s">
        <v>17</v>
      </c>
      <c r="I1957" s="22">
        <v>0.4</v>
      </c>
      <c r="J1957" s="21">
        <v>7</v>
      </c>
      <c r="K1957" s="21">
        <v>0.13700000000000001</v>
      </c>
      <c r="L1957" s="21">
        <v>33</v>
      </c>
      <c r="M1957" s="21">
        <v>36</v>
      </c>
      <c r="N1957" s="21" t="s">
        <v>4830</v>
      </c>
    </row>
    <row r="1958" spans="1:14" ht="30" customHeight="1" x14ac:dyDescent="0.2">
      <c r="A1958" s="20">
        <f ca="1">+SUBTOTAL(3,$A$3:B1958)</f>
        <v>1957</v>
      </c>
      <c r="B1958" s="21" t="s">
        <v>4524</v>
      </c>
      <c r="C1958" s="21" t="s">
        <v>4781</v>
      </c>
      <c r="D1958" s="16" t="s">
        <v>4831</v>
      </c>
      <c r="E1958" s="21" t="s">
        <v>4807</v>
      </c>
      <c r="F1958" s="21">
        <v>0.5</v>
      </c>
      <c r="G1958" s="21" t="s">
        <v>559</v>
      </c>
      <c r="H1958" s="21" t="s">
        <v>17</v>
      </c>
      <c r="I1958" s="22">
        <v>1.5</v>
      </c>
      <c r="J1958" s="21">
        <v>8</v>
      </c>
      <c r="K1958" s="21">
        <v>0.04</v>
      </c>
      <c r="L1958" s="21">
        <v>14</v>
      </c>
      <c r="M1958" s="21">
        <v>36</v>
      </c>
      <c r="N1958" s="21" t="s">
        <v>4832</v>
      </c>
    </row>
    <row r="1959" spans="1:14" ht="30" customHeight="1" x14ac:dyDescent="0.2">
      <c r="A1959" s="20">
        <f ca="1">+SUBTOTAL(3,$A$3:B1959)</f>
        <v>1958</v>
      </c>
      <c r="B1959" s="21" t="s">
        <v>4524</v>
      </c>
      <c r="C1959" s="21" t="s">
        <v>4781</v>
      </c>
      <c r="D1959" s="16" t="s">
        <v>4833</v>
      </c>
      <c r="E1959" s="21" t="s">
        <v>4807</v>
      </c>
      <c r="F1959" s="21">
        <v>0.2</v>
      </c>
      <c r="G1959" s="21" t="s">
        <v>559</v>
      </c>
      <c r="H1959" s="21" t="s">
        <v>9</v>
      </c>
      <c r="I1959" s="22">
        <v>1.1000000000000001</v>
      </c>
      <c r="J1959" s="21">
        <v>10</v>
      </c>
      <c r="K1959" s="21">
        <v>0.14000000000000001</v>
      </c>
      <c r="L1959" s="21">
        <v>18</v>
      </c>
      <c r="M1959" s="21">
        <v>48</v>
      </c>
      <c r="N1959" s="21" t="s">
        <v>4834</v>
      </c>
    </row>
    <row r="1960" spans="1:14" ht="30" customHeight="1" x14ac:dyDescent="0.2">
      <c r="A1960" s="20">
        <f ca="1">+SUBTOTAL(3,$A$3:B1960)</f>
        <v>1959</v>
      </c>
      <c r="B1960" s="21" t="s">
        <v>4524</v>
      </c>
      <c r="C1960" s="21" t="s">
        <v>4781</v>
      </c>
      <c r="D1960" s="16" t="s">
        <v>4835</v>
      </c>
      <c r="E1960" s="21" t="s">
        <v>4807</v>
      </c>
      <c r="F1960" s="21">
        <v>0.4</v>
      </c>
      <c r="G1960" s="21" t="s">
        <v>559</v>
      </c>
      <c r="H1960" s="21" t="s">
        <v>81</v>
      </c>
      <c r="I1960" s="22">
        <v>0.4</v>
      </c>
      <c r="J1960" s="21">
        <v>5</v>
      </c>
      <c r="K1960" s="21">
        <v>0.111</v>
      </c>
      <c r="L1960" s="21">
        <v>28.999999999999996</v>
      </c>
      <c r="M1960" s="21">
        <v>36</v>
      </c>
      <c r="N1960" s="21" t="s">
        <v>4836</v>
      </c>
    </row>
    <row r="1961" spans="1:14" ht="30" customHeight="1" x14ac:dyDescent="0.2">
      <c r="A1961" s="20">
        <f ca="1">+SUBTOTAL(3,$A$3:B1961)</f>
        <v>1960</v>
      </c>
      <c r="B1961" s="21" t="s">
        <v>4524</v>
      </c>
      <c r="C1961" s="21" t="s">
        <v>4781</v>
      </c>
      <c r="D1961" s="16" t="s">
        <v>4837</v>
      </c>
      <c r="E1961" s="21" t="s">
        <v>4829</v>
      </c>
      <c r="F1961" s="21">
        <v>0.2</v>
      </c>
      <c r="G1961" s="21" t="s">
        <v>559</v>
      </c>
      <c r="H1961" s="21" t="s">
        <v>9</v>
      </c>
      <c r="I1961" s="22">
        <v>0.1</v>
      </c>
      <c r="J1961" s="21">
        <v>8</v>
      </c>
      <c r="K1961" s="21">
        <v>8.8999999999999996E-2</v>
      </c>
      <c r="L1961" s="21">
        <v>28.599999999999998</v>
      </c>
      <c r="M1961" s="21">
        <v>48</v>
      </c>
      <c r="N1961" s="21" t="s">
        <v>4838</v>
      </c>
    </row>
    <row r="1962" spans="1:14" ht="30" customHeight="1" x14ac:dyDescent="0.2">
      <c r="A1962" s="20">
        <f ca="1">+SUBTOTAL(3,$A$3:B1962)</f>
        <v>1961</v>
      </c>
      <c r="B1962" s="21" t="s">
        <v>4524</v>
      </c>
      <c r="C1962" s="21" t="s">
        <v>4781</v>
      </c>
      <c r="D1962" s="16" t="s">
        <v>4839</v>
      </c>
      <c r="E1962" s="21" t="s">
        <v>4829</v>
      </c>
      <c r="F1962" s="21">
        <v>0.8</v>
      </c>
      <c r="G1962" s="21" t="s">
        <v>559</v>
      </c>
      <c r="H1962" s="21" t="s">
        <v>13</v>
      </c>
      <c r="I1962" s="22">
        <v>0.15000000000000002</v>
      </c>
      <c r="J1962" s="21">
        <v>10</v>
      </c>
      <c r="K1962" s="21">
        <v>9.7000000000000003E-2</v>
      </c>
      <c r="L1962" s="21">
        <v>24</v>
      </c>
      <c r="M1962" s="21">
        <v>36</v>
      </c>
      <c r="N1962" s="21" t="s">
        <v>4840</v>
      </c>
    </row>
    <row r="1963" spans="1:14" ht="30" customHeight="1" x14ac:dyDescent="0.2">
      <c r="A1963" s="20">
        <f ca="1">+SUBTOTAL(3,$A$3:B1963)</f>
        <v>1962</v>
      </c>
      <c r="B1963" s="21" t="s">
        <v>4524</v>
      </c>
      <c r="C1963" s="21" t="s">
        <v>4781</v>
      </c>
      <c r="D1963" s="16" t="s">
        <v>4841</v>
      </c>
      <c r="E1963" s="21" t="s">
        <v>4829</v>
      </c>
      <c r="F1963" s="21">
        <v>0.4</v>
      </c>
      <c r="G1963" s="21" t="s">
        <v>559</v>
      </c>
      <c r="H1963" s="21" t="s">
        <v>17</v>
      </c>
      <c r="I1963" s="22">
        <v>0.12</v>
      </c>
      <c r="J1963" s="21">
        <v>7</v>
      </c>
      <c r="K1963" s="21">
        <v>0.159</v>
      </c>
      <c r="L1963" s="21">
        <v>37.799999999999997</v>
      </c>
      <c r="M1963" s="21">
        <v>36</v>
      </c>
      <c r="N1963" s="21" t="s">
        <v>4842</v>
      </c>
    </row>
    <row r="1964" spans="1:14" ht="30" customHeight="1" x14ac:dyDescent="0.2">
      <c r="A1964" s="20">
        <f ca="1">+SUBTOTAL(3,$A$3:B1964)</f>
        <v>1963</v>
      </c>
      <c r="B1964" s="21" t="s">
        <v>4524</v>
      </c>
      <c r="C1964" s="21" t="s">
        <v>4781</v>
      </c>
      <c r="D1964" s="16" t="s">
        <v>4843</v>
      </c>
      <c r="E1964" s="21" t="s">
        <v>4844</v>
      </c>
      <c r="F1964" s="21">
        <v>0.4</v>
      </c>
      <c r="G1964" s="21" t="s">
        <v>559</v>
      </c>
      <c r="H1964" s="21" t="s">
        <v>17</v>
      </c>
      <c r="I1964" s="22">
        <v>0.3</v>
      </c>
      <c r="J1964" s="21">
        <v>17</v>
      </c>
      <c r="K1964" s="21">
        <v>0.39550099999999999</v>
      </c>
      <c r="L1964" s="21">
        <v>37.299999999999997</v>
      </c>
      <c r="M1964" s="21">
        <v>36</v>
      </c>
      <c r="N1964" s="21" t="s">
        <v>4845</v>
      </c>
    </row>
    <row r="1965" spans="1:14" ht="30" customHeight="1" x14ac:dyDescent="0.2">
      <c r="A1965" s="20">
        <f ca="1">+SUBTOTAL(3,$A$3:B1965)</f>
        <v>1964</v>
      </c>
      <c r="B1965" s="21" t="s">
        <v>4524</v>
      </c>
      <c r="C1965" s="21" t="s">
        <v>4781</v>
      </c>
      <c r="D1965" s="16" t="s">
        <v>2428</v>
      </c>
      <c r="E1965" s="21" t="s">
        <v>4846</v>
      </c>
      <c r="F1965" s="21">
        <v>0.25</v>
      </c>
      <c r="G1965" s="21" t="s">
        <v>559</v>
      </c>
      <c r="H1965" s="21" t="s">
        <v>9</v>
      </c>
      <c r="I1965" s="22">
        <v>0.12</v>
      </c>
      <c r="J1965" s="21">
        <v>6</v>
      </c>
      <c r="K1965" s="21">
        <v>0.183</v>
      </c>
      <c r="L1965" s="21">
        <v>40</v>
      </c>
      <c r="M1965" s="21">
        <v>36</v>
      </c>
      <c r="N1965" s="21" t="s">
        <v>4847</v>
      </c>
    </row>
    <row r="1966" spans="1:14" ht="30" customHeight="1" x14ac:dyDescent="0.2">
      <c r="A1966" s="20">
        <f ca="1">+SUBTOTAL(3,$A$3:B1966)</f>
        <v>1965</v>
      </c>
      <c r="B1966" s="21" t="s">
        <v>4524</v>
      </c>
      <c r="C1966" s="21" t="s">
        <v>4781</v>
      </c>
      <c r="D1966" s="16" t="s">
        <v>4848</v>
      </c>
      <c r="E1966" s="21" t="s">
        <v>4844</v>
      </c>
      <c r="F1966" s="21">
        <v>0.3</v>
      </c>
      <c r="G1966" s="21" t="s">
        <v>559</v>
      </c>
      <c r="H1966" s="21" t="s">
        <v>17</v>
      </c>
      <c r="I1966" s="22">
        <v>0.5</v>
      </c>
      <c r="J1966" s="21">
        <v>10</v>
      </c>
      <c r="K1966" s="21">
        <v>0.629</v>
      </c>
      <c r="L1966" s="21">
        <v>36</v>
      </c>
      <c r="M1966" s="21">
        <v>36</v>
      </c>
      <c r="N1966" s="21" t="s">
        <v>4849</v>
      </c>
    </row>
    <row r="1967" spans="1:14" ht="30" customHeight="1" x14ac:dyDescent="0.2">
      <c r="A1967" s="20">
        <f ca="1">+SUBTOTAL(3,$A$3:B1967)</f>
        <v>1966</v>
      </c>
      <c r="B1967" s="21" t="s">
        <v>4524</v>
      </c>
      <c r="C1967" s="21" t="s">
        <v>4781</v>
      </c>
      <c r="D1967" s="16" t="s">
        <v>3354</v>
      </c>
      <c r="E1967" s="21" t="s">
        <v>4846</v>
      </c>
      <c r="F1967" s="21">
        <v>0.5</v>
      </c>
      <c r="G1967" s="21" t="s">
        <v>559</v>
      </c>
      <c r="H1967" s="21" t="s">
        <v>13</v>
      </c>
      <c r="I1967" s="22">
        <v>0.3</v>
      </c>
      <c r="J1967" s="21">
        <v>10</v>
      </c>
      <c r="K1967" s="21">
        <v>0.373</v>
      </c>
      <c r="L1967" s="21">
        <v>36.6</v>
      </c>
      <c r="M1967" s="21">
        <v>36</v>
      </c>
      <c r="N1967" s="21" t="s">
        <v>4850</v>
      </c>
    </row>
    <row r="1968" spans="1:14" ht="30" customHeight="1" x14ac:dyDescent="0.2">
      <c r="A1968" s="20">
        <f ca="1">+SUBTOTAL(3,$A$3:B1968)</f>
        <v>1967</v>
      </c>
      <c r="B1968" s="21" t="s">
        <v>4524</v>
      </c>
      <c r="C1968" s="21" t="s">
        <v>4781</v>
      </c>
      <c r="D1968" s="16" t="s">
        <v>4851</v>
      </c>
      <c r="E1968" s="21" t="s">
        <v>4844</v>
      </c>
      <c r="F1968" s="21">
        <v>0.6</v>
      </c>
      <c r="G1968" s="21" t="s">
        <v>559</v>
      </c>
      <c r="H1968" s="21" t="s">
        <v>934</v>
      </c>
      <c r="I1968" s="22">
        <v>1.2</v>
      </c>
      <c r="J1968" s="21">
        <v>10</v>
      </c>
      <c r="K1968" s="21">
        <v>7.0000000000000007E-2</v>
      </c>
      <c r="L1968" s="21">
        <v>13</v>
      </c>
      <c r="M1968" s="21">
        <v>60</v>
      </c>
      <c r="N1968" s="21" t="s">
        <v>4852</v>
      </c>
    </row>
    <row r="1969" spans="1:14" ht="30" customHeight="1" x14ac:dyDescent="0.2">
      <c r="A1969" s="20">
        <f ca="1">+SUBTOTAL(3,$A$3:B1969)</f>
        <v>1968</v>
      </c>
      <c r="B1969" s="21" t="s">
        <v>4524</v>
      </c>
      <c r="C1969" s="21" t="s">
        <v>4781</v>
      </c>
      <c r="D1969" s="16" t="s">
        <v>4853</v>
      </c>
      <c r="E1969" s="21" t="s">
        <v>4846</v>
      </c>
      <c r="F1969" s="21">
        <v>0.6</v>
      </c>
      <c r="G1969" s="21" t="s">
        <v>559</v>
      </c>
      <c r="H1969" s="21" t="s">
        <v>17</v>
      </c>
      <c r="I1969" s="22">
        <v>1.5</v>
      </c>
      <c r="J1969" s="21">
        <v>18</v>
      </c>
      <c r="K1969" s="21">
        <v>0.52400000000000002</v>
      </c>
      <c r="L1969" s="21">
        <v>28.999999999999996</v>
      </c>
      <c r="M1969" s="21">
        <v>36</v>
      </c>
      <c r="N1969" s="21" t="s">
        <v>4854</v>
      </c>
    </row>
    <row r="1970" spans="1:14" ht="30" customHeight="1" x14ac:dyDescent="0.2">
      <c r="A1970" s="20">
        <f ca="1">+SUBTOTAL(3,$A$3:B1970)</f>
        <v>1969</v>
      </c>
      <c r="B1970" s="21" t="s">
        <v>4524</v>
      </c>
      <c r="C1970" s="21" t="s">
        <v>4781</v>
      </c>
      <c r="D1970" s="16" t="s">
        <v>4855</v>
      </c>
      <c r="E1970" s="21" t="s">
        <v>4844</v>
      </c>
      <c r="F1970" s="21">
        <v>0.4</v>
      </c>
      <c r="G1970" s="21" t="s">
        <v>559</v>
      </c>
      <c r="H1970" s="21" t="s">
        <v>934</v>
      </c>
      <c r="I1970" s="22">
        <v>2.2000000000000002</v>
      </c>
      <c r="J1970" s="21">
        <v>20</v>
      </c>
      <c r="K1970" s="21">
        <v>0.02</v>
      </c>
      <c r="L1970" s="21">
        <v>11</v>
      </c>
      <c r="M1970" s="21">
        <v>36</v>
      </c>
      <c r="N1970" s="21" t="s">
        <v>4856</v>
      </c>
    </row>
    <row r="1971" spans="1:14" ht="30" customHeight="1" x14ac:dyDescent="0.2">
      <c r="A1971" s="20">
        <f ca="1">+SUBTOTAL(3,$A$3:B1971)</f>
        <v>1970</v>
      </c>
      <c r="B1971" s="21" t="s">
        <v>4524</v>
      </c>
      <c r="C1971" s="21" t="s">
        <v>4781</v>
      </c>
      <c r="D1971" s="16" t="s">
        <v>4857</v>
      </c>
      <c r="E1971" s="21" t="s">
        <v>4844</v>
      </c>
      <c r="F1971" s="21">
        <v>0.9</v>
      </c>
      <c r="G1971" s="21" t="s">
        <v>559</v>
      </c>
      <c r="H1971" s="21" t="s">
        <v>934</v>
      </c>
      <c r="I1971" s="22">
        <v>0.8</v>
      </c>
      <c r="J1971" s="21">
        <v>10</v>
      </c>
      <c r="K1971" s="21">
        <v>0.14099999999999999</v>
      </c>
      <c r="L1971" s="21">
        <v>21</v>
      </c>
      <c r="M1971" s="21">
        <v>36</v>
      </c>
      <c r="N1971" s="21" t="s">
        <v>4858</v>
      </c>
    </row>
    <row r="1972" spans="1:14" ht="30" customHeight="1" x14ac:dyDescent="0.2">
      <c r="A1972" s="20">
        <f ca="1">+SUBTOTAL(3,$A$3:B1972)</f>
        <v>1971</v>
      </c>
      <c r="B1972" s="21" t="s">
        <v>4524</v>
      </c>
      <c r="C1972" s="21" t="s">
        <v>4781</v>
      </c>
      <c r="D1972" s="16" t="s">
        <v>4859</v>
      </c>
      <c r="E1972" s="21" t="s">
        <v>4844</v>
      </c>
      <c r="F1972" s="21">
        <v>0.5</v>
      </c>
      <c r="G1972" s="21" t="s">
        <v>559</v>
      </c>
      <c r="H1972" s="21" t="s">
        <v>79</v>
      </c>
      <c r="I1972" s="22">
        <v>5.5</v>
      </c>
      <c r="J1972" s="21">
        <v>35</v>
      </c>
      <c r="K1972" s="21">
        <v>0.7</v>
      </c>
      <c r="L1972" s="21">
        <v>18</v>
      </c>
      <c r="M1972" s="21">
        <v>36</v>
      </c>
      <c r="N1972" s="21" t="s">
        <v>4860</v>
      </c>
    </row>
    <row r="1973" spans="1:14" ht="30" customHeight="1" x14ac:dyDescent="0.2">
      <c r="A1973" s="20">
        <f ca="1">+SUBTOTAL(3,$A$3:B1973)</f>
        <v>1972</v>
      </c>
      <c r="B1973" s="21" t="s">
        <v>4524</v>
      </c>
      <c r="C1973" s="21" t="s">
        <v>4781</v>
      </c>
      <c r="D1973" s="16" t="s">
        <v>4861</v>
      </c>
      <c r="E1973" s="21" t="s">
        <v>4846</v>
      </c>
      <c r="F1973" s="21">
        <v>1</v>
      </c>
      <c r="G1973" s="21" t="s">
        <v>559</v>
      </c>
      <c r="H1973" s="21" t="s">
        <v>13</v>
      </c>
      <c r="I1973" s="22">
        <v>2.2000000000000002</v>
      </c>
      <c r="J1973" s="21">
        <v>35</v>
      </c>
      <c r="K1973" s="21">
        <v>0.17799999999999999</v>
      </c>
      <c r="L1973" s="21">
        <v>15</v>
      </c>
      <c r="M1973" s="21">
        <v>36</v>
      </c>
      <c r="N1973" s="21" t="s">
        <v>4862</v>
      </c>
    </row>
    <row r="1974" spans="1:14" ht="30" customHeight="1" x14ac:dyDescent="0.2">
      <c r="A1974" s="20">
        <f ca="1">+SUBTOTAL(3,$A$3:B1974)</f>
        <v>1973</v>
      </c>
      <c r="B1974" s="21" t="s">
        <v>4524</v>
      </c>
      <c r="C1974" s="21" t="s">
        <v>4781</v>
      </c>
      <c r="D1974" s="16" t="s">
        <v>4863</v>
      </c>
      <c r="E1974" s="21" t="s">
        <v>4844</v>
      </c>
      <c r="F1974" s="21">
        <v>1</v>
      </c>
      <c r="G1974" s="21" t="s">
        <v>559</v>
      </c>
      <c r="H1974" s="21" t="s">
        <v>79</v>
      </c>
      <c r="I1974" s="22">
        <v>5.2</v>
      </c>
      <c r="J1974" s="21">
        <v>35</v>
      </c>
      <c r="K1974" s="21">
        <v>0.34100000000000003</v>
      </c>
      <c r="L1974" s="21">
        <v>14.000000000000002</v>
      </c>
      <c r="M1974" s="21">
        <v>36</v>
      </c>
      <c r="N1974" s="21" t="s">
        <v>4864</v>
      </c>
    </row>
    <row r="1975" spans="1:14" ht="30" customHeight="1" x14ac:dyDescent="0.2">
      <c r="A1975" s="20">
        <f ca="1">+SUBTOTAL(3,$A$3:B1975)</f>
        <v>1974</v>
      </c>
      <c r="B1975" s="21" t="s">
        <v>4524</v>
      </c>
      <c r="C1975" s="21" t="s">
        <v>4781</v>
      </c>
      <c r="D1975" s="16" t="s">
        <v>4865</v>
      </c>
      <c r="E1975" s="21" t="s">
        <v>4846</v>
      </c>
      <c r="F1975" s="21">
        <v>0.5</v>
      </c>
      <c r="G1975" s="21" t="s">
        <v>559</v>
      </c>
      <c r="H1975" s="21" t="s">
        <v>13</v>
      </c>
      <c r="I1975" s="22">
        <v>5.5</v>
      </c>
      <c r="J1975" s="21">
        <v>30</v>
      </c>
      <c r="K1975" s="21">
        <v>0.61799999999999999</v>
      </c>
      <c r="L1975" s="21">
        <v>17</v>
      </c>
      <c r="M1975" s="21">
        <v>36</v>
      </c>
      <c r="N1975" s="21" t="s">
        <v>4866</v>
      </c>
    </row>
    <row r="1976" spans="1:14" ht="30" customHeight="1" x14ac:dyDescent="0.2">
      <c r="A1976" s="20">
        <f ca="1">+SUBTOTAL(3,$A$3:B1976)</f>
        <v>1975</v>
      </c>
      <c r="B1976" s="21" t="s">
        <v>4524</v>
      </c>
      <c r="C1976" s="21" t="s">
        <v>4781</v>
      </c>
      <c r="D1976" s="16" t="s">
        <v>4867</v>
      </c>
      <c r="E1976" s="21" t="s">
        <v>4844</v>
      </c>
      <c r="F1976" s="21">
        <v>0.4</v>
      </c>
      <c r="G1976" s="21" t="s">
        <v>559</v>
      </c>
      <c r="H1976" s="21" t="s">
        <v>79</v>
      </c>
      <c r="I1976" s="22">
        <v>1.4</v>
      </c>
      <c r="J1976" s="21">
        <v>20</v>
      </c>
      <c r="K1976" s="21">
        <v>0.124</v>
      </c>
      <c r="L1976" s="21">
        <v>15</v>
      </c>
      <c r="M1976" s="21">
        <v>36</v>
      </c>
      <c r="N1976" s="21" t="s">
        <v>4868</v>
      </c>
    </row>
    <row r="1977" spans="1:14" ht="30" customHeight="1" x14ac:dyDescent="0.2">
      <c r="A1977" s="20">
        <f ca="1">+SUBTOTAL(3,$A$3:B1977)</f>
        <v>1976</v>
      </c>
      <c r="B1977" s="21" t="s">
        <v>4524</v>
      </c>
      <c r="C1977" s="21" t="s">
        <v>4781</v>
      </c>
      <c r="D1977" s="16" t="s">
        <v>4869</v>
      </c>
      <c r="E1977" s="21" t="s">
        <v>4844</v>
      </c>
      <c r="F1977" s="21">
        <v>0.4</v>
      </c>
      <c r="G1977" s="21" t="s">
        <v>559</v>
      </c>
      <c r="H1977" s="21" t="s">
        <v>79</v>
      </c>
      <c r="I1977" s="22">
        <v>1.7</v>
      </c>
      <c r="J1977" s="21">
        <v>22</v>
      </c>
      <c r="K1977" s="21">
        <v>0.159</v>
      </c>
      <c r="L1977" s="21">
        <v>16</v>
      </c>
      <c r="M1977" s="21">
        <v>36</v>
      </c>
      <c r="N1977" s="21" t="s">
        <v>4870</v>
      </c>
    </row>
    <row r="1978" spans="1:14" ht="30" customHeight="1" x14ac:dyDescent="0.2">
      <c r="A1978" s="20">
        <f ca="1">+SUBTOTAL(3,$A$3:B1978)</f>
        <v>1977</v>
      </c>
      <c r="B1978" s="21" t="s">
        <v>4871</v>
      </c>
      <c r="C1978" s="21" t="s">
        <v>0</v>
      </c>
      <c r="D1978" s="16" t="s">
        <v>1</v>
      </c>
      <c r="E1978" s="21" t="s">
        <v>2</v>
      </c>
      <c r="F1978" s="21"/>
      <c r="G1978" s="21" t="s">
        <v>3</v>
      </c>
      <c r="H1978" s="21" t="s">
        <v>4</v>
      </c>
      <c r="I1978" s="22">
        <v>6.97</v>
      </c>
      <c r="J1978" s="21">
        <v>150</v>
      </c>
      <c r="K1978" s="21">
        <v>0.17972399999999999</v>
      </c>
      <c r="L1978" s="21">
        <v>14.84</v>
      </c>
      <c r="M1978" s="21">
        <v>59</v>
      </c>
      <c r="N1978" s="21" t="s">
        <v>5</v>
      </c>
    </row>
    <row r="1979" spans="1:14" ht="30" customHeight="1" x14ac:dyDescent="0.2">
      <c r="A1979" s="20">
        <f ca="1">+SUBTOTAL(3,$A$3:B1979)</f>
        <v>1978</v>
      </c>
      <c r="B1979" s="21" t="s">
        <v>4871</v>
      </c>
      <c r="C1979" s="21" t="s">
        <v>0</v>
      </c>
      <c r="D1979" s="16" t="s">
        <v>6</v>
      </c>
      <c r="E1979" s="21" t="s">
        <v>7</v>
      </c>
      <c r="F1979" s="21">
        <v>10.7</v>
      </c>
      <c r="G1979" s="21" t="s">
        <v>8</v>
      </c>
      <c r="H1979" s="21" t="s">
        <v>9</v>
      </c>
      <c r="I1979" s="22">
        <v>50</v>
      </c>
      <c r="J1979" s="21">
        <v>60</v>
      </c>
      <c r="K1979" s="21">
        <v>2.8877340600000001</v>
      </c>
      <c r="L1979" s="21">
        <v>27</v>
      </c>
      <c r="M1979" s="21">
        <v>36</v>
      </c>
      <c r="N1979" s="21" t="s">
        <v>10</v>
      </c>
    </row>
    <row r="1980" spans="1:14" ht="30" customHeight="1" x14ac:dyDescent="0.2">
      <c r="A1980" s="20">
        <f ca="1">+SUBTOTAL(3,$A$3:B1980)</f>
        <v>1979</v>
      </c>
      <c r="B1980" s="21" t="s">
        <v>4871</v>
      </c>
      <c r="C1980" s="21" t="s">
        <v>0</v>
      </c>
      <c r="D1980" s="16" t="s">
        <v>11</v>
      </c>
      <c r="E1980" s="21" t="s">
        <v>12</v>
      </c>
      <c r="F1980" s="21"/>
      <c r="G1980" s="21" t="s">
        <v>8</v>
      </c>
      <c r="H1980" s="21" t="s">
        <v>13</v>
      </c>
      <c r="I1980" s="22">
        <v>7.5</v>
      </c>
      <c r="J1980" s="21">
        <v>80</v>
      </c>
      <c r="K1980" s="21">
        <v>0.19336222</v>
      </c>
      <c r="L1980" s="21">
        <v>13</v>
      </c>
      <c r="M1980" s="21">
        <v>84</v>
      </c>
      <c r="N1980" s="21" t="s">
        <v>14</v>
      </c>
    </row>
    <row r="1981" spans="1:14" ht="30" customHeight="1" x14ac:dyDescent="0.2">
      <c r="A1981" s="20">
        <f ca="1">+SUBTOTAL(3,$A$3:B1981)</f>
        <v>1980</v>
      </c>
      <c r="B1981" s="21" t="s">
        <v>4871</v>
      </c>
      <c r="C1981" s="21" t="s">
        <v>0</v>
      </c>
      <c r="D1981" s="16" t="s">
        <v>15</v>
      </c>
      <c r="E1981" s="21" t="s">
        <v>16</v>
      </c>
      <c r="F1981" s="21"/>
      <c r="G1981" s="21" t="s">
        <v>8</v>
      </c>
      <c r="H1981" s="21" t="s">
        <v>17</v>
      </c>
      <c r="I1981" s="22">
        <v>7.32</v>
      </c>
      <c r="J1981" s="21">
        <v>350</v>
      </c>
      <c r="K1981" s="21">
        <v>0.50937200000000005</v>
      </c>
      <c r="L1981" s="21">
        <v>11</v>
      </c>
      <c r="M1981" s="21">
        <v>84</v>
      </c>
      <c r="N1981" s="21" t="s">
        <v>18</v>
      </c>
    </row>
    <row r="1982" spans="1:14" ht="30" customHeight="1" x14ac:dyDescent="0.2">
      <c r="A1982" s="20">
        <f ca="1">+SUBTOTAL(3,$A$3:B1982)</f>
        <v>1981</v>
      </c>
      <c r="B1982" s="21" t="s">
        <v>4871</v>
      </c>
      <c r="C1982" s="21" t="s">
        <v>0</v>
      </c>
      <c r="D1982" s="16" t="s">
        <v>19</v>
      </c>
      <c r="E1982" s="21" t="s">
        <v>20</v>
      </c>
      <c r="F1982" s="21"/>
      <c r="G1982" s="21" t="s">
        <v>8</v>
      </c>
      <c r="H1982" s="21" t="s">
        <v>9</v>
      </c>
      <c r="I1982" s="22">
        <v>12.5</v>
      </c>
      <c r="J1982" s="21">
        <v>150</v>
      </c>
      <c r="K1982" s="21">
        <v>1.626085</v>
      </c>
      <c r="L1982" s="21">
        <v>13.3</v>
      </c>
      <c r="M1982" s="21">
        <v>84</v>
      </c>
      <c r="N1982" s="21" t="s">
        <v>21</v>
      </c>
    </row>
    <row r="1983" spans="1:14" ht="30" customHeight="1" x14ac:dyDescent="0.2">
      <c r="A1983" s="20">
        <f ca="1">+SUBTOTAL(3,$A$3:B1983)</f>
        <v>1982</v>
      </c>
      <c r="B1983" s="21" t="s">
        <v>4871</v>
      </c>
      <c r="C1983" s="21" t="s">
        <v>0</v>
      </c>
      <c r="D1983" s="16" t="s">
        <v>22</v>
      </c>
      <c r="E1983" s="21" t="s">
        <v>23</v>
      </c>
      <c r="F1983" s="21"/>
      <c r="G1983" s="21" t="s">
        <v>8</v>
      </c>
      <c r="H1983" s="21" t="s">
        <v>24</v>
      </c>
      <c r="I1983" s="22">
        <v>0.9</v>
      </c>
      <c r="J1983" s="21">
        <v>50</v>
      </c>
      <c r="K1983" s="21">
        <v>0.52500400000000003</v>
      </c>
      <c r="L1983" s="21">
        <v>33.090000000000003</v>
      </c>
      <c r="M1983" s="21">
        <v>60</v>
      </c>
      <c r="N1983" s="21" t="s">
        <v>25</v>
      </c>
    </row>
    <row r="1984" spans="1:14" ht="30" customHeight="1" x14ac:dyDescent="0.2">
      <c r="A1984" s="20">
        <f ca="1">+SUBTOTAL(3,$A$3:B1984)</f>
        <v>1983</v>
      </c>
      <c r="B1984" s="21" t="s">
        <v>4871</v>
      </c>
      <c r="C1984" s="21" t="s">
        <v>0</v>
      </c>
      <c r="D1984" s="16" t="s">
        <v>26</v>
      </c>
      <c r="E1984" s="21" t="s">
        <v>27</v>
      </c>
      <c r="F1984" s="21"/>
      <c r="G1984" s="21" t="s">
        <v>8</v>
      </c>
      <c r="H1984" s="21" t="s">
        <v>9</v>
      </c>
      <c r="I1984" s="22">
        <v>1.72</v>
      </c>
      <c r="J1984" s="21">
        <v>30</v>
      </c>
      <c r="K1984" s="21">
        <v>9.3710000000000009E-3</v>
      </c>
      <c r="L1984" s="21">
        <v>10.210000000000001</v>
      </c>
      <c r="M1984" s="21">
        <v>60</v>
      </c>
      <c r="N1984" s="21" t="s">
        <v>28</v>
      </c>
    </row>
    <row r="1985" spans="1:14" ht="30" customHeight="1" x14ac:dyDescent="0.2">
      <c r="A1985" s="20">
        <f ca="1">+SUBTOTAL(3,$A$3:B1985)</f>
        <v>1984</v>
      </c>
      <c r="B1985" s="21" t="s">
        <v>4871</v>
      </c>
      <c r="C1985" s="21" t="s">
        <v>0</v>
      </c>
      <c r="D1985" s="16" t="s">
        <v>29</v>
      </c>
      <c r="E1985" s="21" t="s">
        <v>30</v>
      </c>
      <c r="F1985" s="21">
        <v>3</v>
      </c>
      <c r="G1985" s="21" t="s">
        <v>8</v>
      </c>
      <c r="H1985" s="21" t="s">
        <v>9</v>
      </c>
      <c r="I1985" s="22">
        <v>4.76</v>
      </c>
      <c r="J1985" s="21">
        <v>100</v>
      </c>
      <c r="K1985" s="21">
        <v>3.8648000000000002E-2</v>
      </c>
      <c r="L1985" s="21">
        <v>10.23</v>
      </c>
      <c r="M1985" s="21">
        <v>84</v>
      </c>
      <c r="N1985" s="21" t="s">
        <v>31</v>
      </c>
    </row>
    <row r="1986" spans="1:14" ht="30" customHeight="1" x14ac:dyDescent="0.2">
      <c r="A1986" s="20">
        <f ca="1">+SUBTOTAL(3,$A$3:B1986)</f>
        <v>1985</v>
      </c>
      <c r="B1986" s="21" t="s">
        <v>4871</v>
      </c>
      <c r="C1986" s="21" t="s">
        <v>0</v>
      </c>
      <c r="D1986" s="16" t="s">
        <v>32</v>
      </c>
      <c r="E1986" s="21" t="s">
        <v>27</v>
      </c>
      <c r="F1986" s="21"/>
      <c r="G1986" s="21" t="s">
        <v>33</v>
      </c>
      <c r="H1986" s="21" t="s">
        <v>9</v>
      </c>
      <c r="I1986" s="22">
        <v>4.7058</v>
      </c>
      <c r="J1986" s="21">
        <v>20</v>
      </c>
      <c r="K1986" s="21">
        <v>0.69125700000000001</v>
      </c>
      <c r="L1986" s="21">
        <v>18</v>
      </c>
      <c r="M1986" s="21">
        <v>60</v>
      </c>
      <c r="N1986" s="21" t="s">
        <v>34</v>
      </c>
    </row>
    <row r="1987" spans="1:14" ht="30" customHeight="1" x14ac:dyDescent="0.2">
      <c r="A1987" s="20">
        <f ca="1">+SUBTOTAL(3,$A$3:B1987)</f>
        <v>1986</v>
      </c>
      <c r="B1987" s="21" t="s">
        <v>4871</v>
      </c>
      <c r="C1987" s="21" t="s">
        <v>0</v>
      </c>
      <c r="D1987" s="16" t="s">
        <v>35</v>
      </c>
      <c r="E1987" s="21" t="s">
        <v>12</v>
      </c>
      <c r="F1987" s="21"/>
      <c r="G1987" s="21" t="s">
        <v>8</v>
      </c>
      <c r="H1987" s="21" t="s">
        <v>9</v>
      </c>
      <c r="I1987" s="22">
        <v>5.46</v>
      </c>
      <c r="J1987" s="21">
        <v>70</v>
      </c>
      <c r="K1987" s="21">
        <v>0.75089300000000003</v>
      </c>
      <c r="L1987" s="21">
        <v>13</v>
      </c>
      <c r="M1987" s="21">
        <v>108</v>
      </c>
      <c r="N1987" s="21" t="s">
        <v>36</v>
      </c>
    </row>
    <row r="1988" spans="1:14" ht="30" customHeight="1" x14ac:dyDescent="0.2">
      <c r="A1988" s="20">
        <f ca="1">+SUBTOTAL(3,$A$3:B1988)</f>
        <v>1987</v>
      </c>
      <c r="B1988" s="21" t="s">
        <v>4871</v>
      </c>
      <c r="C1988" s="21" t="s">
        <v>0</v>
      </c>
      <c r="D1988" s="16" t="s">
        <v>37</v>
      </c>
      <c r="E1988" s="21" t="s">
        <v>16</v>
      </c>
      <c r="F1988" s="21"/>
      <c r="G1988" s="21" t="s">
        <v>8</v>
      </c>
      <c r="H1988" s="21" t="s">
        <v>38</v>
      </c>
      <c r="I1988" s="22">
        <v>0.12</v>
      </c>
      <c r="J1988" s="21">
        <v>12</v>
      </c>
      <c r="K1988" s="21">
        <v>1.8714999999999999E-2</v>
      </c>
      <c r="L1988" s="21">
        <v>15.36</v>
      </c>
      <c r="M1988" s="21">
        <v>60</v>
      </c>
      <c r="N1988" s="21" t="s">
        <v>39</v>
      </c>
    </row>
    <row r="1989" spans="1:14" ht="30" customHeight="1" x14ac:dyDescent="0.2">
      <c r="A1989" s="20">
        <f ca="1">+SUBTOTAL(3,$A$3:B1989)</f>
        <v>1988</v>
      </c>
      <c r="B1989" s="21" t="s">
        <v>4871</v>
      </c>
      <c r="C1989" s="21" t="s">
        <v>0</v>
      </c>
      <c r="D1989" s="16" t="s">
        <v>40</v>
      </c>
      <c r="E1989" s="21" t="s">
        <v>41</v>
      </c>
      <c r="F1989" s="21"/>
      <c r="G1989" s="21" t="s">
        <v>8</v>
      </c>
      <c r="H1989" s="21" t="s">
        <v>9</v>
      </c>
      <c r="I1989" s="22">
        <v>0.71</v>
      </c>
      <c r="J1989" s="21">
        <v>30</v>
      </c>
      <c r="K1989" s="21">
        <v>3.0807999999999999E-2</v>
      </c>
      <c r="L1989" s="21">
        <v>11.8</v>
      </c>
      <c r="M1989" s="21">
        <v>48</v>
      </c>
      <c r="N1989" s="21" t="s">
        <v>42</v>
      </c>
    </row>
    <row r="1990" spans="1:14" ht="30" customHeight="1" x14ac:dyDescent="0.2">
      <c r="A1990" s="20">
        <f ca="1">+SUBTOTAL(3,$A$3:B1990)</f>
        <v>1989</v>
      </c>
      <c r="B1990" s="21" t="s">
        <v>4871</v>
      </c>
      <c r="C1990" s="21" t="s">
        <v>0</v>
      </c>
      <c r="D1990" s="16" t="s">
        <v>43</v>
      </c>
      <c r="E1990" s="21" t="s">
        <v>27</v>
      </c>
      <c r="F1990" s="21"/>
      <c r="G1990" s="21" t="s">
        <v>8</v>
      </c>
      <c r="H1990" s="21" t="s">
        <v>9</v>
      </c>
      <c r="I1990" s="22">
        <v>0.67</v>
      </c>
      <c r="J1990" s="21">
        <v>30</v>
      </c>
      <c r="K1990" s="21">
        <v>0.11286499999999999</v>
      </c>
      <c r="L1990" s="21">
        <v>17.100000000000001</v>
      </c>
      <c r="M1990" s="21">
        <v>48</v>
      </c>
      <c r="N1990" s="21" t="s">
        <v>44</v>
      </c>
    </row>
    <row r="1991" spans="1:14" ht="30" customHeight="1" x14ac:dyDescent="0.2">
      <c r="A1991" s="20">
        <f ca="1">+SUBTOTAL(3,$A$3:B1991)</f>
        <v>1990</v>
      </c>
      <c r="B1991" s="21" t="s">
        <v>4871</v>
      </c>
      <c r="C1991" s="21" t="s">
        <v>0</v>
      </c>
      <c r="D1991" s="16" t="s">
        <v>45</v>
      </c>
      <c r="E1991" s="21" t="s">
        <v>27</v>
      </c>
      <c r="F1991" s="21"/>
      <c r="G1991" s="21" t="s">
        <v>8</v>
      </c>
      <c r="H1991" s="21" t="s">
        <v>17</v>
      </c>
      <c r="I1991" s="22">
        <v>0.42</v>
      </c>
      <c r="J1991" s="21">
        <v>10</v>
      </c>
      <c r="K1991" s="21">
        <v>1.8544000000000001E-2</v>
      </c>
      <c r="L1991" s="21">
        <v>11.04</v>
      </c>
      <c r="M1991" s="21">
        <v>96</v>
      </c>
      <c r="N1991" s="21" t="s">
        <v>46</v>
      </c>
    </row>
    <row r="1992" spans="1:14" ht="30" customHeight="1" x14ac:dyDescent="0.2">
      <c r="A1992" s="20">
        <f ca="1">+SUBTOTAL(3,$A$3:B1992)</f>
        <v>1991</v>
      </c>
      <c r="B1992" s="21" t="s">
        <v>4871</v>
      </c>
      <c r="C1992" s="21" t="s">
        <v>0</v>
      </c>
      <c r="D1992" s="16" t="s">
        <v>47</v>
      </c>
      <c r="E1992" s="21" t="s">
        <v>48</v>
      </c>
      <c r="F1992" s="21"/>
      <c r="G1992" s="21" t="s">
        <v>8</v>
      </c>
      <c r="H1992" s="21" t="s">
        <v>9</v>
      </c>
      <c r="I1992" s="22">
        <v>0.46</v>
      </c>
      <c r="J1992" s="21">
        <v>30</v>
      </c>
      <c r="K1992" s="21">
        <v>7.9279999999999993E-3</v>
      </c>
      <c r="L1992" s="21">
        <v>10.54</v>
      </c>
      <c r="M1992" s="21">
        <v>72</v>
      </c>
      <c r="N1992" s="21" t="s">
        <v>4872</v>
      </c>
    </row>
    <row r="1993" spans="1:14" ht="30" customHeight="1" x14ac:dyDescent="0.2">
      <c r="A1993" s="20">
        <f ca="1">+SUBTOTAL(3,$A$3:B1993)</f>
        <v>1992</v>
      </c>
      <c r="B1993" s="21" t="s">
        <v>4871</v>
      </c>
      <c r="C1993" s="21" t="s">
        <v>0</v>
      </c>
      <c r="D1993" s="16" t="s">
        <v>49</v>
      </c>
      <c r="E1993" s="21" t="s">
        <v>12</v>
      </c>
      <c r="F1993" s="21"/>
      <c r="G1993" s="21" t="s">
        <v>8</v>
      </c>
      <c r="H1993" s="21" t="s">
        <v>50</v>
      </c>
      <c r="I1993" s="22">
        <v>0.126</v>
      </c>
      <c r="J1993" s="21">
        <v>10</v>
      </c>
      <c r="K1993" s="21">
        <v>5.179599E-2</v>
      </c>
      <c r="L1993" s="21">
        <v>25</v>
      </c>
      <c r="M1993" s="21">
        <v>36</v>
      </c>
      <c r="N1993" s="21" t="s">
        <v>51</v>
      </c>
    </row>
    <row r="1994" spans="1:14" ht="30" customHeight="1" x14ac:dyDescent="0.2">
      <c r="A1994" s="20">
        <f ca="1">+SUBTOTAL(3,$A$3:B1994)</f>
        <v>1993</v>
      </c>
      <c r="B1994" s="21" t="s">
        <v>4871</v>
      </c>
      <c r="C1994" s="21" t="s">
        <v>0</v>
      </c>
      <c r="D1994" s="16" t="s">
        <v>52</v>
      </c>
      <c r="E1994" s="21" t="s">
        <v>41</v>
      </c>
      <c r="F1994" s="21"/>
      <c r="G1994" s="21" t="s">
        <v>8</v>
      </c>
      <c r="H1994" s="21" t="s">
        <v>9</v>
      </c>
      <c r="I1994" s="22">
        <v>0.11</v>
      </c>
      <c r="J1994" s="21">
        <v>50</v>
      </c>
      <c r="K1994" s="21">
        <v>3.3214E-2</v>
      </c>
      <c r="L1994" s="21">
        <v>18.71</v>
      </c>
      <c r="M1994" s="21">
        <v>60</v>
      </c>
      <c r="N1994" s="21" t="s">
        <v>53</v>
      </c>
    </row>
    <row r="1995" spans="1:14" ht="30" customHeight="1" x14ac:dyDescent="0.2">
      <c r="A1995" s="20">
        <f ca="1">+SUBTOTAL(3,$A$3:B1995)</f>
        <v>1994</v>
      </c>
      <c r="B1995" s="21" t="s">
        <v>4871</v>
      </c>
      <c r="C1995" s="21" t="s">
        <v>0</v>
      </c>
      <c r="D1995" s="16" t="s">
        <v>54</v>
      </c>
      <c r="E1995" s="21" t="s">
        <v>30</v>
      </c>
      <c r="F1995" s="21"/>
      <c r="G1995" s="21" t="s">
        <v>8</v>
      </c>
      <c r="H1995" s="21" t="s">
        <v>13</v>
      </c>
      <c r="I1995" s="22">
        <v>0.17</v>
      </c>
      <c r="J1995" s="21">
        <v>8</v>
      </c>
      <c r="K1995" s="21">
        <v>2.4305E-2</v>
      </c>
      <c r="L1995" s="21">
        <v>18.100000000000001</v>
      </c>
      <c r="M1995" s="21">
        <v>36</v>
      </c>
      <c r="N1995" s="21" t="s">
        <v>55</v>
      </c>
    </row>
    <row r="1996" spans="1:14" ht="30" customHeight="1" x14ac:dyDescent="0.2">
      <c r="A1996" s="20">
        <f ca="1">+SUBTOTAL(3,$A$3:B1996)</f>
        <v>1995</v>
      </c>
      <c r="B1996" s="21" t="s">
        <v>4871</v>
      </c>
      <c r="C1996" s="21" t="s">
        <v>0</v>
      </c>
      <c r="D1996" s="16" t="s">
        <v>56</v>
      </c>
      <c r="E1996" s="21" t="s">
        <v>48</v>
      </c>
      <c r="F1996" s="21">
        <v>0.5</v>
      </c>
      <c r="G1996" s="21" t="s">
        <v>33</v>
      </c>
      <c r="H1996" s="21" t="s">
        <v>57</v>
      </c>
      <c r="I1996" s="22">
        <v>0.17</v>
      </c>
      <c r="J1996" s="21">
        <v>10</v>
      </c>
      <c r="K1996" s="21">
        <v>2.0369999999999999E-2</v>
      </c>
      <c r="L1996" s="21">
        <v>13.35</v>
      </c>
      <c r="M1996" s="21">
        <v>72</v>
      </c>
      <c r="N1996" s="21" t="s">
        <v>53</v>
      </c>
    </row>
    <row r="1997" spans="1:14" ht="30" customHeight="1" x14ac:dyDescent="0.2">
      <c r="A1997" s="20">
        <f ca="1">+SUBTOTAL(3,$A$3:B1997)</f>
        <v>1996</v>
      </c>
      <c r="B1997" s="21" t="s">
        <v>4871</v>
      </c>
      <c r="C1997" s="21" t="s">
        <v>0</v>
      </c>
      <c r="D1997" s="16" t="s">
        <v>58</v>
      </c>
      <c r="E1997" s="21" t="s">
        <v>27</v>
      </c>
      <c r="F1997" s="21"/>
      <c r="G1997" s="21" t="s">
        <v>8</v>
      </c>
      <c r="H1997" s="21" t="s">
        <v>24</v>
      </c>
      <c r="I1997" s="22">
        <v>0.13</v>
      </c>
      <c r="J1997" s="21">
        <v>10</v>
      </c>
      <c r="K1997" s="21">
        <v>3.5314999999999999E-2</v>
      </c>
      <c r="L1997" s="21">
        <v>17.82</v>
      </c>
      <c r="M1997" s="21">
        <v>60</v>
      </c>
      <c r="N1997" s="21" t="s">
        <v>59</v>
      </c>
    </row>
    <row r="1998" spans="1:14" ht="30" customHeight="1" x14ac:dyDescent="0.2">
      <c r="A1998" s="20">
        <f ca="1">+SUBTOTAL(3,$A$3:B1998)</f>
        <v>1997</v>
      </c>
      <c r="B1998" s="21" t="s">
        <v>4871</v>
      </c>
      <c r="C1998" s="21" t="s">
        <v>0</v>
      </c>
      <c r="D1998" s="16" t="s">
        <v>60</v>
      </c>
      <c r="E1998" s="21" t="s">
        <v>27</v>
      </c>
      <c r="F1998" s="21"/>
      <c r="G1998" s="21" t="s">
        <v>8</v>
      </c>
      <c r="H1998" s="21" t="s">
        <v>61</v>
      </c>
      <c r="I1998" s="22">
        <v>0.05</v>
      </c>
      <c r="J1998" s="21">
        <v>10</v>
      </c>
      <c r="K1998" s="21">
        <v>1.833E-3</v>
      </c>
      <c r="L1998" s="21">
        <v>11.16</v>
      </c>
      <c r="M1998" s="21">
        <v>60</v>
      </c>
      <c r="N1998" s="21" t="s">
        <v>62</v>
      </c>
    </row>
    <row r="1999" spans="1:14" ht="30" customHeight="1" x14ac:dyDescent="0.2">
      <c r="A1999" s="20">
        <f ca="1">+SUBTOTAL(3,$A$3:B1999)</f>
        <v>1998</v>
      </c>
      <c r="B1999" s="21" t="s">
        <v>4871</v>
      </c>
      <c r="C1999" s="21" t="s">
        <v>0</v>
      </c>
      <c r="D1999" s="16" t="s">
        <v>63</v>
      </c>
      <c r="E1999" s="21" t="s">
        <v>64</v>
      </c>
      <c r="F1999" s="21">
        <v>0.08</v>
      </c>
      <c r="G1999" s="21" t="s">
        <v>33</v>
      </c>
      <c r="H1999" s="21" t="s">
        <v>65</v>
      </c>
      <c r="I1999" s="22">
        <v>0.17</v>
      </c>
      <c r="J1999" s="21">
        <v>6</v>
      </c>
      <c r="K1999" s="21">
        <v>2.4625999999999999E-2</v>
      </c>
      <c r="L1999" s="21">
        <v>15.14</v>
      </c>
      <c r="M1999" s="21">
        <v>60</v>
      </c>
      <c r="N1999" s="21" t="s">
        <v>62</v>
      </c>
    </row>
    <row r="2000" spans="1:14" ht="30" customHeight="1" x14ac:dyDescent="0.2">
      <c r="A2000" s="20">
        <f ca="1">+SUBTOTAL(3,$A$3:B2000)</f>
        <v>1999</v>
      </c>
      <c r="B2000" s="21" t="s">
        <v>4871</v>
      </c>
      <c r="C2000" s="21" t="s">
        <v>0</v>
      </c>
      <c r="D2000" s="16" t="s">
        <v>66</v>
      </c>
      <c r="E2000" s="21" t="s">
        <v>67</v>
      </c>
      <c r="F2000" s="21"/>
      <c r="G2000" s="21" t="s">
        <v>8</v>
      </c>
      <c r="H2000" s="21" t="s">
        <v>17</v>
      </c>
      <c r="I2000" s="22">
        <v>0.13</v>
      </c>
      <c r="J2000" s="21">
        <v>15</v>
      </c>
      <c r="K2000" s="21">
        <v>4.2853000000000002E-2</v>
      </c>
      <c r="L2000" s="21">
        <v>10.82</v>
      </c>
      <c r="M2000" s="21">
        <v>60</v>
      </c>
      <c r="N2000" s="21" t="s">
        <v>68</v>
      </c>
    </row>
    <row r="2001" spans="1:14" ht="30" customHeight="1" x14ac:dyDescent="0.2">
      <c r="A2001" s="20">
        <f ca="1">+SUBTOTAL(3,$A$3:B2001)</f>
        <v>2000</v>
      </c>
      <c r="B2001" s="21" t="s">
        <v>4871</v>
      </c>
      <c r="C2001" s="21" t="s">
        <v>0</v>
      </c>
      <c r="D2001" s="16" t="s">
        <v>69</v>
      </c>
      <c r="E2001" s="21" t="s">
        <v>30</v>
      </c>
      <c r="F2001" s="21">
        <v>0.02</v>
      </c>
      <c r="G2001" s="21" t="s">
        <v>8</v>
      </c>
      <c r="H2001" s="21" t="s">
        <v>61</v>
      </c>
      <c r="I2001" s="22">
        <v>0.17</v>
      </c>
      <c r="J2001" s="21">
        <v>15</v>
      </c>
      <c r="K2001" s="21">
        <v>4.7879999999999997E-3</v>
      </c>
      <c r="L2001" s="21">
        <v>10.7</v>
      </c>
      <c r="M2001" s="21">
        <v>84</v>
      </c>
      <c r="N2001" s="21" t="s">
        <v>70</v>
      </c>
    </row>
    <row r="2002" spans="1:14" ht="30" customHeight="1" x14ac:dyDescent="0.2">
      <c r="A2002" s="20">
        <f ca="1">+SUBTOTAL(3,$A$3:B2002)</f>
        <v>2001</v>
      </c>
      <c r="B2002" s="21" t="s">
        <v>4871</v>
      </c>
      <c r="C2002" s="21" t="s">
        <v>0</v>
      </c>
      <c r="D2002" s="16" t="s">
        <v>4873</v>
      </c>
      <c r="E2002" s="21" t="s">
        <v>71</v>
      </c>
      <c r="F2002" s="21">
        <v>0.05</v>
      </c>
      <c r="G2002" s="21" t="s">
        <v>8</v>
      </c>
      <c r="H2002" s="21" t="s">
        <v>17</v>
      </c>
      <c r="I2002" s="22">
        <v>0.17</v>
      </c>
      <c r="J2002" s="21">
        <v>15</v>
      </c>
      <c r="K2002" s="21">
        <v>3.6219999999999998E-3</v>
      </c>
      <c r="L2002" s="21">
        <v>10.72</v>
      </c>
      <c r="M2002" s="21">
        <v>60</v>
      </c>
      <c r="N2002" s="21" t="s">
        <v>70</v>
      </c>
    </row>
    <row r="2003" spans="1:14" ht="30" customHeight="1" x14ac:dyDescent="0.2">
      <c r="A2003" s="20">
        <f ca="1">+SUBTOTAL(3,$A$3:B2003)</f>
        <v>2002</v>
      </c>
      <c r="B2003" s="21" t="s">
        <v>4871</v>
      </c>
      <c r="C2003" s="21" t="s">
        <v>0</v>
      </c>
      <c r="D2003" s="16" t="s">
        <v>72</v>
      </c>
      <c r="E2003" s="21" t="s">
        <v>73</v>
      </c>
      <c r="F2003" s="21"/>
      <c r="G2003" s="21" t="s">
        <v>8</v>
      </c>
      <c r="H2003" s="21" t="s">
        <v>9</v>
      </c>
      <c r="I2003" s="22">
        <v>0.15</v>
      </c>
      <c r="J2003" s="21">
        <v>12</v>
      </c>
      <c r="K2003" s="21">
        <v>3.7407000000000003E-2</v>
      </c>
      <c r="L2003" s="21">
        <v>20.86</v>
      </c>
      <c r="M2003" s="21">
        <v>60</v>
      </c>
      <c r="N2003" s="21" t="s">
        <v>74</v>
      </c>
    </row>
    <row r="2004" spans="1:14" ht="30" customHeight="1" x14ac:dyDescent="0.2">
      <c r="A2004" s="20">
        <f ca="1">+SUBTOTAL(3,$A$3:B2004)</f>
        <v>2003</v>
      </c>
      <c r="B2004" s="21" t="s">
        <v>4871</v>
      </c>
      <c r="C2004" s="21" t="s">
        <v>0</v>
      </c>
      <c r="D2004" s="16" t="s">
        <v>75</v>
      </c>
      <c r="E2004" s="21" t="s">
        <v>76</v>
      </c>
      <c r="F2004" s="21"/>
      <c r="G2004" s="21" t="s">
        <v>8</v>
      </c>
      <c r="H2004" s="21" t="s">
        <v>9</v>
      </c>
      <c r="I2004" s="22">
        <v>0.25</v>
      </c>
      <c r="J2004" s="21">
        <v>35</v>
      </c>
      <c r="K2004" s="21">
        <v>2.3147000000000001E-2</v>
      </c>
      <c r="L2004" s="21">
        <v>12</v>
      </c>
      <c r="M2004" s="21">
        <v>36</v>
      </c>
      <c r="N2004" s="21" t="s">
        <v>77</v>
      </c>
    </row>
    <row r="2005" spans="1:14" ht="30" customHeight="1" x14ac:dyDescent="0.2">
      <c r="A2005" s="20">
        <f ca="1">+SUBTOTAL(3,$A$3:B2005)</f>
        <v>2004</v>
      </c>
      <c r="B2005" s="21" t="s">
        <v>4871</v>
      </c>
      <c r="C2005" s="21" t="s">
        <v>0</v>
      </c>
      <c r="D2005" s="16" t="s">
        <v>78</v>
      </c>
      <c r="E2005" s="21" t="s">
        <v>41</v>
      </c>
      <c r="F2005" s="21"/>
      <c r="G2005" s="21" t="s">
        <v>8</v>
      </c>
      <c r="H2005" s="21" t="s">
        <v>79</v>
      </c>
      <c r="I2005" s="22">
        <v>0.13</v>
      </c>
      <c r="J2005" s="21">
        <v>10</v>
      </c>
      <c r="K2005" s="21">
        <v>3.0096000000000001E-2</v>
      </c>
      <c r="L2005" s="21">
        <v>14</v>
      </c>
      <c r="M2005" s="21">
        <v>48</v>
      </c>
      <c r="N2005" s="21" t="s">
        <v>70</v>
      </c>
    </row>
    <row r="2006" spans="1:14" ht="30" customHeight="1" x14ac:dyDescent="0.2">
      <c r="A2006" s="20">
        <f ca="1">+SUBTOTAL(3,$A$3:B2006)</f>
        <v>2005</v>
      </c>
      <c r="B2006" s="21" t="s">
        <v>4871</v>
      </c>
      <c r="C2006" s="21" t="s">
        <v>0</v>
      </c>
      <c r="D2006" s="16" t="s">
        <v>80</v>
      </c>
      <c r="E2006" s="21" t="s">
        <v>41</v>
      </c>
      <c r="F2006" s="21"/>
      <c r="G2006" s="21" t="s">
        <v>8</v>
      </c>
      <c r="H2006" s="21" t="s">
        <v>81</v>
      </c>
      <c r="I2006" s="22">
        <v>0.21</v>
      </c>
      <c r="J2006" s="21">
        <v>15</v>
      </c>
      <c r="K2006" s="21">
        <v>3.4691E-2</v>
      </c>
      <c r="L2006" s="21">
        <v>14</v>
      </c>
      <c r="M2006" s="21">
        <v>72</v>
      </c>
      <c r="N2006" s="21" t="s">
        <v>70</v>
      </c>
    </row>
    <row r="2007" spans="1:14" ht="30" customHeight="1" x14ac:dyDescent="0.2">
      <c r="A2007" s="20">
        <f ca="1">+SUBTOTAL(3,$A$3:B2007)</f>
        <v>2006</v>
      </c>
      <c r="B2007" s="21" t="s">
        <v>4871</v>
      </c>
      <c r="C2007" s="21" t="s">
        <v>0</v>
      </c>
      <c r="D2007" s="16" t="s">
        <v>82</v>
      </c>
      <c r="E2007" s="21" t="s">
        <v>41</v>
      </c>
      <c r="F2007" s="21"/>
      <c r="G2007" s="21" t="s">
        <v>8</v>
      </c>
      <c r="H2007" s="21" t="s">
        <v>24</v>
      </c>
      <c r="I2007" s="22">
        <v>0.12</v>
      </c>
      <c r="J2007" s="21">
        <v>8</v>
      </c>
      <c r="K2007" s="21">
        <v>9.476E-3</v>
      </c>
      <c r="L2007" s="21">
        <v>12</v>
      </c>
      <c r="M2007" s="21">
        <v>24</v>
      </c>
      <c r="N2007" s="21" t="s">
        <v>83</v>
      </c>
    </row>
    <row r="2008" spans="1:14" ht="30" customHeight="1" x14ac:dyDescent="0.2">
      <c r="A2008" s="20">
        <f ca="1">+SUBTOTAL(3,$A$3:B2008)</f>
        <v>2007</v>
      </c>
      <c r="B2008" s="21" t="s">
        <v>4871</v>
      </c>
      <c r="C2008" s="21" t="s">
        <v>0</v>
      </c>
      <c r="D2008" s="16" t="s">
        <v>84</v>
      </c>
      <c r="E2008" s="21" t="s">
        <v>41</v>
      </c>
      <c r="F2008" s="21"/>
      <c r="G2008" s="21" t="s">
        <v>8</v>
      </c>
      <c r="H2008" s="21" t="s">
        <v>24</v>
      </c>
      <c r="I2008" s="22">
        <v>7.0000000000000007E-2</v>
      </c>
      <c r="J2008" s="21">
        <v>7</v>
      </c>
      <c r="K2008" s="21">
        <v>1.6429999999999999E-3</v>
      </c>
      <c r="L2008" s="21">
        <v>10.82</v>
      </c>
      <c r="M2008" s="21">
        <v>60</v>
      </c>
      <c r="N2008" s="21" t="s">
        <v>70</v>
      </c>
    </row>
    <row r="2009" spans="1:14" ht="30" customHeight="1" x14ac:dyDescent="0.2">
      <c r="A2009" s="20">
        <f ca="1">+SUBTOTAL(3,$A$3:B2009)</f>
        <v>2008</v>
      </c>
      <c r="B2009" s="21" t="s">
        <v>4871</v>
      </c>
      <c r="C2009" s="21" t="s">
        <v>0</v>
      </c>
      <c r="D2009" s="16" t="s">
        <v>85</v>
      </c>
      <c r="E2009" s="21" t="s">
        <v>41</v>
      </c>
      <c r="F2009" s="21"/>
      <c r="G2009" s="21" t="s">
        <v>8</v>
      </c>
      <c r="H2009" s="21" t="s">
        <v>24</v>
      </c>
      <c r="I2009" s="22">
        <v>0.22</v>
      </c>
      <c r="J2009" s="21">
        <v>12</v>
      </c>
      <c r="K2009" s="21">
        <v>2.3075999999999999E-2</v>
      </c>
      <c r="L2009" s="21">
        <v>14.59</v>
      </c>
      <c r="M2009" s="21">
        <v>48</v>
      </c>
      <c r="N2009" s="21" t="s">
        <v>70</v>
      </c>
    </row>
    <row r="2010" spans="1:14" ht="30" customHeight="1" x14ac:dyDescent="0.2">
      <c r="A2010" s="20">
        <f ca="1">+SUBTOTAL(3,$A$3:B2010)</f>
        <v>2009</v>
      </c>
      <c r="B2010" s="21" t="s">
        <v>4871</v>
      </c>
      <c r="C2010" s="21" t="s">
        <v>0</v>
      </c>
      <c r="D2010" s="16" t="s">
        <v>86</v>
      </c>
      <c r="E2010" s="21" t="s">
        <v>41</v>
      </c>
      <c r="F2010" s="21">
        <v>0.05</v>
      </c>
      <c r="G2010" s="21" t="s">
        <v>8</v>
      </c>
      <c r="H2010" s="21" t="s">
        <v>38</v>
      </c>
      <c r="I2010" s="22">
        <v>0.08</v>
      </c>
      <c r="J2010" s="21">
        <v>10</v>
      </c>
      <c r="K2010" s="21">
        <v>1.9956999999999999E-2</v>
      </c>
      <c r="L2010" s="21">
        <v>17.940000000000001</v>
      </c>
      <c r="M2010" s="21">
        <v>60</v>
      </c>
      <c r="N2010" s="21" t="s">
        <v>70</v>
      </c>
    </row>
    <row r="2011" spans="1:14" ht="30" customHeight="1" x14ac:dyDescent="0.2">
      <c r="A2011" s="20">
        <f ca="1">+SUBTOTAL(3,$A$3:B2011)</f>
        <v>2010</v>
      </c>
      <c r="B2011" s="21" t="s">
        <v>4871</v>
      </c>
      <c r="C2011" s="21" t="s">
        <v>0</v>
      </c>
      <c r="D2011" s="16" t="s">
        <v>87</v>
      </c>
      <c r="E2011" s="21" t="s">
        <v>41</v>
      </c>
      <c r="F2011" s="21"/>
      <c r="G2011" s="21" t="s">
        <v>8</v>
      </c>
      <c r="H2011" s="21" t="s">
        <v>9</v>
      </c>
      <c r="I2011" s="22">
        <v>0.95</v>
      </c>
      <c r="J2011" s="21">
        <v>50</v>
      </c>
      <c r="K2011" s="21">
        <v>0.23286200000000001</v>
      </c>
      <c r="L2011" s="21">
        <v>18.100000000000001</v>
      </c>
      <c r="M2011" s="21">
        <v>60</v>
      </c>
      <c r="N2011" s="21" t="s">
        <v>70</v>
      </c>
    </row>
    <row r="2012" spans="1:14" ht="30" customHeight="1" x14ac:dyDescent="0.2">
      <c r="A2012" s="20">
        <f ca="1">+SUBTOTAL(3,$A$3:B2012)</f>
        <v>2011</v>
      </c>
      <c r="B2012" s="21" t="s">
        <v>4871</v>
      </c>
      <c r="C2012" s="21" t="s">
        <v>0</v>
      </c>
      <c r="D2012" s="16" t="s">
        <v>88</v>
      </c>
      <c r="E2012" s="21" t="s">
        <v>41</v>
      </c>
      <c r="F2012" s="21"/>
      <c r="G2012" s="21" t="s">
        <v>8</v>
      </c>
      <c r="H2012" s="21" t="s">
        <v>61</v>
      </c>
      <c r="I2012" s="22">
        <v>0.28999999999999998</v>
      </c>
      <c r="J2012" s="21">
        <v>15</v>
      </c>
      <c r="K2012" s="21">
        <v>2.3963000000000002E-2</v>
      </c>
      <c r="L2012" s="21">
        <v>12.3</v>
      </c>
      <c r="M2012" s="21">
        <v>84</v>
      </c>
      <c r="N2012" s="21" t="s">
        <v>89</v>
      </c>
    </row>
    <row r="2013" spans="1:14" ht="30" customHeight="1" x14ac:dyDescent="0.2">
      <c r="A2013" s="20">
        <f ca="1">+SUBTOTAL(3,$A$3:B2013)</f>
        <v>2012</v>
      </c>
      <c r="B2013" s="21" t="s">
        <v>4871</v>
      </c>
      <c r="C2013" s="21" t="s">
        <v>0</v>
      </c>
      <c r="D2013" s="16" t="s">
        <v>90</v>
      </c>
      <c r="E2013" s="21" t="s">
        <v>41</v>
      </c>
      <c r="F2013" s="21">
        <v>0.1</v>
      </c>
      <c r="G2013" s="21" t="s">
        <v>8</v>
      </c>
      <c r="H2013" s="21" t="s">
        <v>61</v>
      </c>
      <c r="I2013" s="22">
        <v>0.17</v>
      </c>
      <c r="J2013" s="21">
        <v>10</v>
      </c>
      <c r="K2013" s="21">
        <v>2.9450000000000001E-3</v>
      </c>
      <c r="L2013" s="21">
        <v>10.58</v>
      </c>
      <c r="M2013" s="21">
        <v>60</v>
      </c>
      <c r="N2013" s="21" t="s">
        <v>70</v>
      </c>
    </row>
    <row r="2014" spans="1:14" ht="30" customHeight="1" x14ac:dyDescent="0.2">
      <c r="A2014" s="20">
        <f ca="1">+SUBTOTAL(3,$A$3:B2014)</f>
        <v>2013</v>
      </c>
      <c r="B2014" s="21" t="s">
        <v>4871</v>
      </c>
      <c r="C2014" s="21" t="s">
        <v>0</v>
      </c>
      <c r="D2014" s="16" t="s">
        <v>91</v>
      </c>
      <c r="E2014" s="21" t="s">
        <v>41</v>
      </c>
      <c r="F2014" s="21">
        <v>0.1</v>
      </c>
      <c r="G2014" s="21" t="s">
        <v>8</v>
      </c>
      <c r="H2014" s="21" t="s">
        <v>17</v>
      </c>
      <c r="I2014" s="22">
        <v>0.13</v>
      </c>
      <c r="J2014" s="21">
        <v>10</v>
      </c>
      <c r="K2014" s="21">
        <v>2.7761999999999998E-2</v>
      </c>
      <c r="L2014" s="21">
        <v>20.7</v>
      </c>
      <c r="M2014" s="21">
        <v>36</v>
      </c>
      <c r="N2014" s="21" t="s">
        <v>70</v>
      </c>
    </row>
    <row r="2015" spans="1:14" ht="30" customHeight="1" x14ac:dyDescent="0.2">
      <c r="A2015" s="20">
        <f ca="1">+SUBTOTAL(3,$A$3:B2015)</f>
        <v>2014</v>
      </c>
      <c r="B2015" s="21" t="s">
        <v>4871</v>
      </c>
      <c r="C2015" s="21" t="s">
        <v>0</v>
      </c>
      <c r="D2015" s="16" t="s">
        <v>92</v>
      </c>
      <c r="E2015" s="21" t="s">
        <v>41</v>
      </c>
      <c r="F2015" s="21">
        <v>0.1</v>
      </c>
      <c r="G2015" s="21" t="s">
        <v>8</v>
      </c>
      <c r="H2015" s="21" t="s">
        <v>61</v>
      </c>
      <c r="I2015" s="22">
        <v>0.15</v>
      </c>
      <c r="J2015" s="21">
        <v>4</v>
      </c>
      <c r="K2015" s="21">
        <v>5.5440000000000003E-3</v>
      </c>
      <c r="L2015" s="21">
        <v>11.36</v>
      </c>
      <c r="M2015" s="21">
        <v>60</v>
      </c>
      <c r="N2015" s="21" t="s">
        <v>70</v>
      </c>
    </row>
    <row r="2016" spans="1:14" ht="30" customHeight="1" x14ac:dyDescent="0.2">
      <c r="A2016" s="20">
        <f ca="1">+SUBTOTAL(3,$A$3:B2016)</f>
        <v>2015</v>
      </c>
      <c r="B2016" s="21" t="s">
        <v>4871</v>
      </c>
      <c r="C2016" s="21" t="s">
        <v>0</v>
      </c>
      <c r="D2016" s="16" t="s">
        <v>93</v>
      </c>
      <c r="E2016" s="21" t="s">
        <v>41</v>
      </c>
      <c r="F2016" s="21">
        <v>0.05</v>
      </c>
      <c r="G2016" s="21" t="s">
        <v>8</v>
      </c>
      <c r="H2016" s="21" t="s">
        <v>81</v>
      </c>
      <c r="I2016" s="22">
        <v>0.42</v>
      </c>
      <c r="J2016" s="21">
        <v>10</v>
      </c>
      <c r="K2016" s="21">
        <v>2.3026999999999999E-2</v>
      </c>
      <c r="L2016" s="21">
        <v>9.4</v>
      </c>
      <c r="M2016" s="21">
        <v>84</v>
      </c>
      <c r="N2016" s="21" t="s">
        <v>70</v>
      </c>
    </row>
    <row r="2017" spans="1:14" ht="30" customHeight="1" x14ac:dyDescent="0.2">
      <c r="A2017" s="20">
        <f ca="1">+SUBTOTAL(3,$A$3:B2017)</f>
        <v>2016</v>
      </c>
      <c r="B2017" s="21" t="s">
        <v>4871</v>
      </c>
      <c r="C2017" s="21" t="s">
        <v>0</v>
      </c>
      <c r="D2017" s="16" t="s">
        <v>94</v>
      </c>
      <c r="E2017" s="21" t="s">
        <v>27</v>
      </c>
      <c r="F2017" s="21"/>
      <c r="G2017" s="21" t="s">
        <v>8</v>
      </c>
      <c r="H2017" s="21" t="s">
        <v>38</v>
      </c>
      <c r="I2017" s="22">
        <v>0.17</v>
      </c>
      <c r="J2017" s="21">
        <v>12</v>
      </c>
      <c r="K2017" s="21">
        <v>1.1812E-2</v>
      </c>
      <c r="L2017" s="21">
        <v>12</v>
      </c>
      <c r="M2017" s="21">
        <v>60</v>
      </c>
      <c r="N2017" s="21" t="s">
        <v>95</v>
      </c>
    </row>
    <row r="2018" spans="1:14" ht="30" customHeight="1" x14ac:dyDescent="0.2">
      <c r="A2018" s="20">
        <f ca="1">+SUBTOTAL(3,$A$3:B2018)</f>
        <v>2017</v>
      </c>
      <c r="B2018" s="21" t="s">
        <v>4871</v>
      </c>
      <c r="C2018" s="21" t="s">
        <v>96</v>
      </c>
      <c r="D2018" s="16" t="s">
        <v>97</v>
      </c>
      <c r="E2018" s="21" t="s">
        <v>98</v>
      </c>
      <c r="F2018" s="21">
        <v>5</v>
      </c>
      <c r="G2018" s="21" t="s">
        <v>8</v>
      </c>
      <c r="H2018" s="21" t="s">
        <v>9</v>
      </c>
      <c r="I2018" s="22">
        <v>20</v>
      </c>
      <c r="J2018" s="21">
        <v>200</v>
      </c>
      <c r="K2018" s="21">
        <v>0.48286899999999999</v>
      </c>
      <c r="L2018" s="21">
        <v>11</v>
      </c>
      <c r="M2018" s="21">
        <v>108</v>
      </c>
      <c r="N2018" s="21" t="s">
        <v>99</v>
      </c>
    </row>
    <row r="2019" spans="1:14" ht="30" customHeight="1" x14ac:dyDescent="0.2">
      <c r="A2019" s="20">
        <f ca="1">+SUBTOTAL(3,$A$3:B2019)</f>
        <v>2018</v>
      </c>
      <c r="B2019" s="21" t="s">
        <v>4871</v>
      </c>
      <c r="C2019" s="21" t="s">
        <v>96</v>
      </c>
      <c r="D2019" s="16" t="s">
        <v>100</v>
      </c>
      <c r="E2019" s="21" t="s">
        <v>101</v>
      </c>
      <c r="F2019" s="21">
        <v>1</v>
      </c>
      <c r="G2019" s="21" t="s">
        <v>3</v>
      </c>
      <c r="H2019" s="21" t="s">
        <v>102</v>
      </c>
      <c r="I2019" s="22">
        <v>10</v>
      </c>
      <c r="J2019" s="21">
        <v>100</v>
      </c>
      <c r="K2019" s="21">
        <v>0.47360999999999998</v>
      </c>
      <c r="L2019" s="21">
        <v>12</v>
      </c>
      <c r="M2019" s="21">
        <v>48</v>
      </c>
      <c r="N2019" s="21" t="s">
        <v>103</v>
      </c>
    </row>
    <row r="2020" spans="1:14" ht="30" customHeight="1" x14ac:dyDescent="0.2">
      <c r="A2020" s="20">
        <f ca="1">+SUBTOTAL(3,$A$3:B2020)</f>
        <v>2019</v>
      </c>
      <c r="B2020" s="21" t="s">
        <v>4871</v>
      </c>
      <c r="C2020" s="21" t="s">
        <v>96</v>
      </c>
      <c r="D2020" s="16" t="s">
        <v>104</v>
      </c>
      <c r="E2020" s="21" t="s">
        <v>105</v>
      </c>
      <c r="F2020" s="21">
        <v>0.2</v>
      </c>
      <c r="G2020" s="21" t="s">
        <v>8</v>
      </c>
      <c r="H2020" s="21" t="s">
        <v>38</v>
      </c>
      <c r="I2020" s="22">
        <v>4</v>
      </c>
      <c r="J2020" s="21">
        <v>300</v>
      </c>
      <c r="K2020" s="21">
        <v>0.66084900000000002</v>
      </c>
      <c r="L2020" s="21">
        <v>13.76</v>
      </c>
      <c r="M2020" s="21">
        <v>36</v>
      </c>
      <c r="N2020" s="21" t="s">
        <v>106</v>
      </c>
    </row>
    <row r="2021" spans="1:14" ht="30" customHeight="1" x14ac:dyDescent="0.2">
      <c r="A2021" s="20">
        <f ca="1">+SUBTOTAL(3,$A$3:B2021)</f>
        <v>2020</v>
      </c>
      <c r="B2021" s="21" t="s">
        <v>4871</v>
      </c>
      <c r="C2021" s="21" t="s">
        <v>96</v>
      </c>
      <c r="D2021" s="16" t="s">
        <v>107</v>
      </c>
      <c r="E2021" s="21" t="s">
        <v>108</v>
      </c>
      <c r="F2021" s="21">
        <v>0.02</v>
      </c>
      <c r="G2021" s="21" t="s">
        <v>8</v>
      </c>
      <c r="H2021" s="21" t="s">
        <v>9</v>
      </c>
      <c r="I2021" s="22">
        <v>7.5</v>
      </c>
      <c r="J2021" s="21">
        <v>10</v>
      </c>
      <c r="K2021" s="21">
        <v>0.17856900000000001</v>
      </c>
      <c r="L2021" s="21">
        <v>11</v>
      </c>
      <c r="M2021" s="21">
        <v>84</v>
      </c>
      <c r="N2021" s="21" t="s">
        <v>109</v>
      </c>
    </row>
    <row r="2022" spans="1:14" ht="30" customHeight="1" x14ac:dyDescent="0.2">
      <c r="A2022" s="20">
        <f ca="1">+SUBTOTAL(3,$A$3:B2022)</f>
        <v>2021</v>
      </c>
      <c r="B2022" s="21" t="s">
        <v>4871</v>
      </c>
      <c r="C2022" s="21" t="s">
        <v>96</v>
      </c>
      <c r="D2022" s="16" t="s">
        <v>110</v>
      </c>
      <c r="E2022" s="21" t="s">
        <v>98</v>
      </c>
      <c r="F2022" s="21">
        <v>470</v>
      </c>
      <c r="G2022" s="21" t="s">
        <v>8</v>
      </c>
      <c r="H2022" s="21" t="s">
        <v>9</v>
      </c>
      <c r="I2022" s="22">
        <v>6.7</v>
      </c>
      <c r="J2022" s="21">
        <v>100</v>
      </c>
      <c r="K2022" s="21">
        <v>0.55158399999999996</v>
      </c>
      <c r="L2022" s="21">
        <v>10</v>
      </c>
      <c r="M2022" s="21">
        <v>120</v>
      </c>
      <c r="N2022" s="21" t="s">
        <v>99</v>
      </c>
    </row>
    <row r="2023" spans="1:14" ht="30" customHeight="1" x14ac:dyDescent="0.2">
      <c r="A2023" s="20">
        <f ca="1">+SUBTOTAL(3,$A$3:B2023)</f>
        <v>2022</v>
      </c>
      <c r="B2023" s="21" t="s">
        <v>4871</v>
      </c>
      <c r="C2023" s="21" t="s">
        <v>96</v>
      </c>
      <c r="D2023" s="16" t="s">
        <v>111</v>
      </c>
      <c r="E2023" s="21" t="s">
        <v>112</v>
      </c>
      <c r="F2023" s="21">
        <v>4</v>
      </c>
      <c r="G2023" s="21" t="s">
        <v>8</v>
      </c>
      <c r="H2023" s="21" t="s">
        <v>81</v>
      </c>
      <c r="I2023" s="22">
        <v>6.5</v>
      </c>
      <c r="J2023" s="21">
        <v>200</v>
      </c>
      <c r="K2023" s="21">
        <v>0.92226300000000005</v>
      </c>
      <c r="L2023" s="21">
        <v>15</v>
      </c>
      <c r="M2023" s="21">
        <v>72</v>
      </c>
      <c r="N2023" s="21" t="s">
        <v>113</v>
      </c>
    </row>
    <row r="2024" spans="1:14" ht="30" customHeight="1" x14ac:dyDescent="0.2">
      <c r="A2024" s="20">
        <f ca="1">+SUBTOTAL(3,$A$3:B2024)</f>
        <v>2023</v>
      </c>
      <c r="B2024" s="21" t="s">
        <v>4871</v>
      </c>
      <c r="C2024" s="21" t="s">
        <v>96</v>
      </c>
      <c r="D2024" s="16" t="s">
        <v>114</v>
      </c>
      <c r="E2024" s="21" t="s">
        <v>115</v>
      </c>
      <c r="F2024" s="21">
        <v>1.6</v>
      </c>
      <c r="G2024" s="21" t="s">
        <v>8</v>
      </c>
      <c r="H2024" s="21" t="s">
        <v>17</v>
      </c>
      <c r="I2024" s="22">
        <v>15.3</v>
      </c>
      <c r="J2024" s="21">
        <v>25</v>
      </c>
      <c r="K2024" s="21">
        <v>0.31163299999999999</v>
      </c>
      <c r="L2024" s="21">
        <v>10.5</v>
      </c>
      <c r="M2024" s="21">
        <v>108</v>
      </c>
      <c r="N2024" s="21" t="s">
        <v>116</v>
      </c>
    </row>
    <row r="2025" spans="1:14" ht="30" customHeight="1" x14ac:dyDescent="0.2">
      <c r="A2025" s="20">
        <f ca="1">+SUBTOTAL(3,$A$3:B2025)</f>
        <v>2024</v>
      </c>
      <c r="B2025" s="21" t="s">
        <v>4871</v>
      </c>
      <c r="C2025" s="21" t="s">
        <v>96</v>
      </c>
      <c r="D2025" s="16" t="s">
        <v>117</v>
      </c>
      <c r="E2025" s="21" t="s">
        <v>112</v>
      </c>
      <c r="F2025" s="21">
        <v>1.3</v>
      </c>
      <c r="G2025" s="21" t="s">
        <v>33</v>
      </c>
      <c r="H2025" s="21" t="s">
        <v>118</v>
      </c>
      <c r="I2025" s="22">
        <v>1.68</v>
      </c>
      <c r="J2025" s="21">
        <v>40</v>
      </c>
      <c r="K2025" s="21">
        <v>0.18079200000000001</v>
      </c>
      <c r="L2025" s="21">
        <v>14</v>
      </c>
      <c r="M2025" s="21">
        <v>60</v>
      </c>
      <c r="N2025" s="21" t="s">
        <v>119</v>
      </c>
    </row>
    <row r="2026" spans="1:14" ht="30" customHeight="1" x14ac:dyDescent="0.2">
      <c r="A2026" s="20">
        <f ca="1">+SUBTOTAL(3,$A$3:B2026)</f>
        <v>2025</v>
      </c>
      <c r="B2026" s="21" t="s">
        <v>4871</v>
      </c>
      <c r="C2026" s="21" t="s">
        <v>96</v>
      </c>
      <c r="D2026" s="16" t="s">
        <v>120</v>
      </c>
      <c r="E2026" s="21" t="s">
        <v>121</v>
      </c>
      <c r="F2026" s="21">
        <v>2.1</v>
      </c>
      <c r="G2026" s="21" t="s">
        <v>8</v>
      </c>
      <c r="H2026" s="21" t="s">
        <v>13</v>
      </c>
      <c r="I2026" s="22">
        <v>5.5</v>
      </c>
      <c r="J2026" s="21">
        <v>70</v>
      </c>
      <c r="K2026" s="21">
        <v>0.67426600000000003</v>
      </c>
      <c r="L2026" s="21">
        <v>14</v>
      </c>
      <c r="M2026" s="21">
        <v>72</v>
      </c>
      <c r="N2026" s="21" t="s">
        <v>122</v>
      </c>
    </row>
    <row r="2027" spans="1:14" ht="30" customHeight="1" x14ac:dyDescent="0.2">
      <c r="A2027" s="20">
        <f ca="1">+SUBTOTAL(3,$A$3:B2027)</f>
        <v>2026</v>
      </c>
      <c r="B2027" s="21" t="s">
        <v>4871</v>
      </c>
      <c r="C2027" s="21" t="s">
        <v>96</v>
      </c>
      <c r="D2027" s="16" t="s">
        <v>123</v>
      </c>
      <c r="E2027" s="21" t="s">
        <v>112</v>
      </c>
      <c r="F2027" s="21">
        <v>3</v>
      </c>
      <c r="G2027" s="21" t="s">
        <v>33</v>
      </c>
      <c r="H2027" s="21" t="s">
        <v>124</v>
      </c>
      <c r="I2027" s="22">
        <v>3.11</v>
      </c>
      <c r="J2027" s="21">
        <v>40</v>
      </c>
      <c r="K2027" s="21">
        <v>2.8455999999999999E-2</v>
      </c>
      <c r="L2027" s="21">
        <v>10</v>
      </c>
      <c r="M2027" s="21">
        <v>120</v>
      </c>
      <c r="N2027" s="21" t="s">
        <v>125</v>
      </c>
    </row>
    <row r="2028" spans="1:14" ht="30" customHeight="1" x14ac:dyDescent="0.2">
      <c r="A2028" s="20">
        <f ca="1">+SUBTOTAL(3,$A$3:B2028)</f>
        <v>2027</v>
      </c>
      <c r="B2028" s="21" t="s">
        <v>4871</v>
      </c>
      <c r="C2028" s="21" t="s">
        <v>96</v>
      </c>
      <c r="D2028" s="16" t="s">
        <v>126</v>
      </c>
      <c r="E2028" s="21" t="s">
        <v>127</v>
      </c>
      <c r="F2028" s="21">
        <v>1.5</v>
      </c>
      <c r="G2028" s="21" t="s">
        <v>8</v>
      </c>
      <c r="H2028" s="21" t="s">
        <v>9</v>
      </c>
      <c r="I2028" s="22">
        <v>3</v>
      </c>
      <c r="J2028" s="21">
        <v>50</v>
      </c>
      <c r="K2028" s="21">
        <v>9.8544999999999994E-2</v>
      </c>
      <c r="L2028" s="21">
        <v>11</v>
      </c>
      <c r="M2028" s="21">
        <v>108</v>
      </c>
      <c r="N2028" s="21" t="s">
        <v>128</v>
      </c>
    </row>
    <row r="2029" spans="1:14" ht="30" customHeight="1" x14ac:dyDescent="0.2">
      <c r="A2029" s="20">
        <f ca="1">+SUBTOTAL(3,$A$3:B2029)</f>
        <v>2028</v>
      </c>
      <c r="B2029" s="21" t="s">
        <v>4871</v>
      </c>
      <c r="C2029" s="21" t="s">
        <v>96</v>
      </c>
      <c r="D2029" s="16" t="s">
        <v>129</v>
      </c>
      <c r="E2029" s="21" t="s">
        <v>130</v>
      </c>
      <c r="F2029" s="21">
        <v>0.1</v>
      </c>
      <c r="G2029" s="21" t="s">
        <v>8</v>
      </c>
      <c r="H2029" s="21" t="s">
        <v>9</v>
      </c>
      <c r="I2029" s="22">
        <v>1.85</v>
      </c>
      <c r="J2029" s="21">
        <v>20</v>
      </c>
      <c r="K2029" s="21">
        <v>0.30111100000000002</v>
      </c>
      <c r="L2029" s="21">
        <v>19.07</v>
      </c>
      <c r="M2029" s="21">
        <v>36</v>
      </c>
      <c r="N2029" s="21" t="s">
        <v>131</v>
      </c>
    </row>
    <row r="2030" spans="1:14" ht="30" customHeight="1" x14ac:dyDescent="0.2">
      <c r="A2030" s="20">
        <f ca="1">+SUBTOTAL(3,$A$3:B2030)</f>
        <v>2029</v>
      </c>
      <c r="B2030" s="21" t="s">
        <v>4871</v>
      </c>
      <c r="C2030" s="21" t="s">
        <v>96</v>
      </c>
      <c r="D2030" s="16" t="s">
        <v>132</v>
      </c>
      <c r="E2030" s="21" t="s">
        <v>133</v>
      </c>
      <c r="F2030" s="21">
        <v>0.9</v>
      </c>
      <c r="G2030" s="21" t="s">
        <v>8</v>
      </c>
      <c r="H2030" s="21" t="s">
        <v>17</v>
      </c>
      <c r="I2030" s="22">
        <v>0.63</v>
      </c>
      <c r="J2030" s="21">
        <v>50</v>
      </c>
      <c r="K2030" s="21">
        <v>5.9316050000000002E-2</v>
      </c>
      <c r="L2030" s="21">
        <v>13.3</v>
      </c>
      <c r="M2030" s="21">
        <v>60</v>
      </c>
      <c r="N2030" s="21" t="s">
        <v>134</v>
      </c>
    </row>
    <row r="2031" spans="1:14" ht="30" customHeight="1" x14ac:dyDescent="0.2">
      <c r="A2031" s="20">
        <f ca="1">+SUBTOTAL(3,$A$3:B2031)</f>
        <v>2030</v>
      </c>
      <c r="B2031" s="21" t="s">
        <v>4871</v>
      </c>
      <c r="C2031" s="21" t="s">
        <v>96</v>
      </c>
      <c r="D2031" s="16" t="s">
        <v>135</v>
      </c>
      <c r="E2031" s="21" t="s">
        <v>130</v>
      </c>
      <c r="F2031" s="21">
        <v>0.1</v>
      </c>
      <c r="G2031" s="21" t="s">
        <v>8</v>
      </c>
      <c r="H2031" s="21" t="s">
        <v>9</v>
      </c>
      <c r="I2031" s="22">
        <v>1.36</v>
      </c>
      <c r="J2031" s="21">
        <v>30</v>
      </c>
      <c r="K2031" s="21">
        <v>7.7438000000000007E-2</v>
      </c>
      <c r="L2031" s="21">
        <v>11.75</v>
      </c>
      <c r="M2031" s="21">
        <v>72</v>
      </c>
      <c r="N2031" s="21" t="s">
        <v>136</v>
      </c>
    </row>
    <row r="2032" spans="1:14" ht="30" customHeight="1" x14ac:dyDescent="0.2">
      <c r="A2032" s="20">
        <f ca="1">+SUBTOTAL(3,$A$3:B2032)</f>
        <v>2031</v>
      </c>
      <c r="B2032" s="21" t="s">
        <v>4871</v>
      </c>
      <c r="C2032" s="21" t="s">
        <v>96</v>
      </c>
      <c r="D2032" s="16" t="s">
        <v>137</v>
      </c>
      <c r="E2032" s="21" t="s">
        <v>127</v>
      </c>
      <c r="F2032" s="21">
        <v>1</v>
      </c>
      <c r="G2032" s="21" t="s">
        <v>8</v>
      </c>
      <c r="H2032" s="21" t="s">
        <v>17</v>
      </c>
      <c r="I2032" s="22">
        <v>0.46</v>
      </c>
      <c r="J2032" s="21">
        <v>20</v>
      </c>
      <c r="K2032" s="21">
        <v>9.0170000000000007E-3</v>
      </c>
      <c r="L2032" s="21">
        <v>11</v>
      </c>
      <c r="M2032" s="21">
        <v>60</v>
      </c>
      <c r="N2032" s="21" t="s">
        <v>134</v>
      </c>
    </row>
    <row r="2033" spans="1:14" ht="30" customHeight="1" x14ac:dyDescent="0.2">
      <c r="A2033" s="20">
        <f ca="1">+SUBTOTAL(3,$A$3:B2033)</f>
        <v>2032</v>
      </c>
      <c r="B2033" s="21" t="s">
        <v>4871</v>
      </c>
      <c r="C2033" s="21" t="s">
        <v>96</v>
      </c>
      <c r="D2033" s="16" t="s">
        <v>138</v>
      </c>
      <c r="E2033" s="21" t="s">
        <v>112</v>
      </c>
      <c r="F2033" s="21">
        <v>0.2</v>
      </c>
      <c r="G2033" s="21" t="s">
        <v>8</v>
      </c>
      <c r="H2033" s="21" t="s">
        <v>139</v>
      </c>
      <c r="I2033" s="22">
        <v>1.01</v>
      </c>
      <c r="J2033" s="21">
        <v>35</v>
      </c>
      <c r="K2033" s="21">
        <v>1</v>
      </c>
      <c r="L2033" s="21">
        <v>12.13</v>
      </c>
      <c r="M2033" s="21">
        <v>60</v>
      </c>
      <c r="N2033" s="21" t="s">
        <v>140</v>
      </c>
    </row>
    <row r="2034" spans="1:14" ht="30" customHeight="1" x14ac:dyDescent="0.2">
      <c r="A2034" s="20">
        <f ca="1">+SUBTOTAL(3,$A$3:B2034)</f>
        <v>2033</v>
      </c>
      <c r="B2034" s="21" t="s">
        <v>4871</v>
      </c>
      <c r="C2034" s="21" t="s">
        <v>96</v>
      </c>
      <c r="D2034" s="16" t="s">
        <v>141</v>
      </c>
      <c r="E2034" s="21" t="s">
        <v>112</v>
      </c>
      <c r="F2034" s="21">
        <v>0.1</v>
      </c>
      <c r="G2034" s="21" t="s">
        <v>8</v>
      </c>
      <c r="H2034" s="21" t="s">
        <v>17</v>
      </c>
      <c r="I2034" s="22">
        <v>0.42</v>
      </c>
      <c r="J2034" s="21">
        <v>10</v>
      </c>
      <c r="K2034" s="21">
        <v>5.7619999999999998E-3</v>
      </c>
      <c r="L2034" s="21">
        <v>8.4</v>
      </c>
      <c r="M2034" s="21">
        <v>84</v>
      </c>
      <c r="N2034" s="21" t="s">
        <v>53</v>
      </c>
    </row>
    <row r="2035" spans="1:14" ht="30" customHeight="1" x14ac:dyDescent="0.2">
      <c r="A2035" s="20">
        <f ca="1">+SUBTOTAL(3,$A$3:B2035)</f>
        <v>2034</v>
      </c>
      <c r="B2035" s="21" t="s">
        <v>4871</v>
      </c>
      <c r="C2035" s="21" t="s">
        <v>96</v>
      </c>
      <c r="D2035" s="16" t="s">
        <v>142</v>
      </c>
      <c r="E2035" s="21" t="s">
        <v>121</v>
      </c>
      <c r="F2035" s="21">
        <v>1</v>
      </c>
      <c r="G2035" s="21" t="s">
        <v>8</v>
      </c>
      <c r="H2035" s="21" t="s">
        <v>17</v>
      </c>
      <c r="I2035" s="22">
        <v>0.42</v>
      </c>
      <c r="J2035" s="21">
        <v>20</v>
      </c>
      <c r="K2035" s="21">
        <v>7.2528999999999996E-2</v>
      </c>
      <c r="L2035" s="21">
        <v>16.5</v>
      </c>
      <c r="M2035" s="21">
        <v>60</v>
      </c>
      <c r="N2035" s="21" t="s">
        <v>134</v>
      </c>
    </row>
    <row r="2036" spans="1:14" ht="30" customHeight="1" x14ac:dyDescent="0.2">
      <c r="A2036" s="20">
        <f ca="1">+SUBTOTAL(3,$A$3:B2036)</f>
        <v>2035</v>
      </c>
      <c r="B2036" s="21" t="s">
        <v>4871</v>
      </c>
      <c r="C2036" s="21" t="s">
        <v>96</v>
      </c>
      <c r="D2036" s="16" t="s">
        <v>143</v>
      </c>
      <c r="E2036" s="21" t="s">
        <v>115</v>
      </c>
      <c r="F2036" s="21">
        <v>0.5</v>
      </c>
      <c r="G2036" s="21" t="s">
        <v>8</v>
      </c>
      <c r="H2036" s="21" t="s">
        <v>17</v>
      </c>
      <c r="I2036" s="22">
        <v>0.21</v>
      </c>
      <c r="J2036" s="21">
        <v>10</v>
      </c>
      <c r="K2036" s="21">
        <v>5.3039999999999997E-3</v>
      </c>
      <c r="L2036" s="21">
        <v>11</v>
      </c>
      <c r="M2036" s="21">
        <v>60</v>
      </c>
      <c r="N2036" s="21" t="s">
        <v>134</v>
      </c>
    </row>
    <row r="2037" spans="1:14" ht="30" customHeight="1" x14ac:dyDescent="0.2">
      <c r="A2037" s="20">
        <f ca="1">+SUBTOTAL(3,$A$3:B2037)</f>
        <v>2036</v>
      </c>
      <c r="B2037" s="21" t="s">
        <v>4871</v>
      </c>
      <c r="C2037" s="21" t="s">
        <v>96</v>
      </c>
      <c r="D2037" s="16" t="s">
        <v>144</v>
      </c>
      <c r="E2037" s="21" t="s">
        <v>145</v>
      </c>
      <c r="F2037" s="21">
        <v>0.3</v>
      </c>
      <c r="G2037" s="21" t="s">
        <v>8</v>
      </c>
      <c r="H2037" s="21" t="s">
        <v>17</v>
      </c>
      <c r="I2037" s="22">
        <v>8</v>
      </c>
      <c r="J2037" s="21">
        <v>50</v>
      </c>
      <c r="K2037" s="21">
        <v>0.38430799999999998</v>
      </c>
      <c r="L2037" s="21">
        <v>9</v>
      </c>
      <c r="M2037" s="21">
        <v>120</v>
      </c>
      <c r="N2037" s="21" t="s">
        <v>146</v>
      </c>
    </row>
    <row r="2038" spans="1:14" ht="30" customHeight="1" x14ac:dyDescent="0.2">
      <c r="A2038" s="20">
        <f ca="1">+SUBTOTAL(3,$A$3:B2038)</f>
        <v>2037</v>
      </c>
      <c r="B2038" s="21" t="s">
        <v>4871</v>
      </c>
      <c r="C2038" s="21" t="s">
        <v>96</v>
      </c>
      <c r="D2038" s="16" t="s">
        <v>147</v>
      </c>
      <c r="E2038" s="21" t="s">
        <v>105</v>
      </c>
      <c r="F2038" s="21">
        <v>0.3</v>
      </c>
      <c r="G2038" s="21" t="s">
        <v>33</v>
      </c>
      <c r="H2038" s="21" t="s">
        <v>57</v>
      </c>
      <c r="I2038" s="22">
        <v>0.17</v>
      </c>
      <c r="J2038" s="21">
        <v>5</v>
      </c>
      <c r="K2038" s="21">
        <v>9.5910000000000006E-3</v>
      </c>
      <c r="L2038" s="21">
        <v>11.6</v>
      </c>
      <c r="M2038" s="21">
        <v>72</v>
      </c>
      <c r="N2038" s="21" t="s">
        <v>53</v>
      </c>
    </row>
    <row r="2039" spans="1:14" ht="30" customHeight="1" x14ac:dyDescent="0.2">
      <c r="A2039" s="20">
        <f ca="1">+SUBTOTAL(3,$A$3:B2039)</f>
        <v>2038</v>
      </c>
      <c r="B2039" s="21" t="s">
        <v>4871</v>
      </c>
      <c r="C2039" s="21" t="s">
        <v>96</v>
      </c>
      <c r="D2039" s="16" t="s">
        <v>148</v>
      </c>
      <c r="E2039" s="21" t="s">
        <v>149</v>
      </c>
      <c r="F2039" s="21">
        <v>0.4</v>
      </c>
      <c r="G2039" s="21" t="s">
        <v>8</v>
      </c>
      <c r="H2039" s="21" t="s">
        <v>139</v>
      </c>
      <c r="I2039" s="22">
        <v>0.25</v>
      </c>
      <c r="J2039" s="21">
        <v>5</v>
      </c>
      <c r="K2039" s="21">
        <v>2.9515E-2</v>
      </c>
      <c r="L2039" s="21">
        <v>13.5</v>
      </c>
      <c r="M2039" s="21">
        <v>72</v>
      </c>
      <c r="N2039" s="21" t="s">
        <v>150</v>
      </c>
    </row>
    <row r="2040" spans="1:14" ht="30" customHeight="1" x14ac:dyDescent="0.2">
      <c r="A2040" s="20">
        <f ca="1">+SUBTOTAL(3,$A$3:B2040)</f>
        <v>2039</v>
      </c>
      <c r="B2040" s="21" t="s">
        <v>4871</v>
      </c>
      <c r="C2040" s="21" t="s">
        <v>96</v>
      </c>
      <c r="D2040" s="16" t="s">
        <v>151</v>
      </c>
      <c r="E2040" s="21" t="s">
        <v>112</v>
      </c>
      <c r="F2040" s="21">
        <v>2</v>
      </c>
      <c r="G2040" s="21" t="s">
        <v>33</v>
      </c>
      <c r="H2040" s="21" t="s">
        <v>124</v>
      </c>
      <c r="I2040" s="22">
        <v>0.25</v>
      </c>
      <c r="J2040" s="21">
        <v>30</v>
      </c>
      <c r="K2040" s="21">
        <v>2.4381E-2</v>
      </c>
      <c r="L2040" s="21">
        <v>15.59</v>
      </c>
      <c r="M2040" s="21">
        <v>36</v>
      </c>
      <c r="N2040" s="21" t="s">
        <v>53</v>
      </c>
    </row>
    <row r="2041" spans="1:14" ht="30" customHeight="1" x14ac:dyDescent="0.2">
      <c r="A2041" s="20">
        <f ca="1">+SUBTOTAL(3,$A$3:B2041)</f>
        <v>2040</v>
      </c>
      <c r="B2041" s="21" t="s">
        <v>4871</v>
      </c>
      <c r="C2041" s="21" t="s">
        <v>96</v>
      </c>
      <c r="D2041" s="16" t="s">
        <v>4874</v>
      </c>
      <c r="E2041" s="21" t="s">
        <v>152</v>
      </c>
      <c r="F2041" s="21">
        <v>0.1</v>
      </c>
      <c r="G2041" s="21" t="s">
        <v>8</v>
      </c>
      <c r="H2041" s="21" t="s">
        <v>17</v>
      </c>
      <c r="I2041" s="22">
        <v>0.21</v>
      </c>
      <c r="J2041" s="21">
        <v>15</v>
      </c>
      <c r="K2041" s="21">
        <v>1.1756000000000001E-2</v>
      </c>
      <c r="L2041" s="21">
        <v>11.58</v>
      </c>
      <c r="M2041" s="21">
        <v>84</v>
      </c>
      <c r="N2041" s="21" t="s">
        <v>53</v>
      </c>
    </row>
    <row r="2042" spans="1:14" ht="30" customHeight="1" x14ac:dyDescent="0.2">
      <c r="A2042" s="20">
        <f ca="1">+SUBTOTAL(3,$A$3:B2042)</f>
        <v>2041</v>
      </c>
      <c r="B2042" s="21" t="s">
        <v>4871</v>
      </c>
      <c r="C2042" s="21" t="s">
        <v>96</v>
      </c>
      <c r="D2042" s="16" t="s">
        <v>153</v>
      </c>
      <c r="E2042" s="21" t="s">
        <v>112</v>
      </c>
      <c r="F2042" s="21">
        <v>0.2</v>
      </c>
      <c r="G2042" s="21" t="s">
        <v>8</v>
      </c>
      <c r="H2042" s="21" t="s">
        <v>13</v>
      </c>
      <c r="I2042" s="22">
        <v>0.21</v>
      </c>
      <c r="J2042" s="21">
        <v>20</v>
      </c>
      <c r="K2042" s="21">
        <v>4.6258000000000001E-2</v>
      </c>
      <c r="L2042" s="21">
        <v>18</v>
      </c>
      <c r="M2042" s="21">
        <v>60</v>
      </c>
      <c r="N2042" s="21" t="s">
        <v>53</v>
      </c>
    </row>
    <row r="2043" spans="1:14" ht="30" customHeight="1" x14ac:dyDescent="0.2">
      <c r="A2043" s="20">
        <f ca="1">+SUBTOTAL(3,$A$3:B2043)</f>
        <v>2042</v>
      </c>
      <c r="B2043" s="21" t="s">
        <v>4871</v>
      </c>
      <c r="C2043" s="21" t="s">
        <v>96</v>
      </c>
      <c r="D2043" s="16" t="s">
        <v>154</v>
      </c>
      <c r="E2043" s="21" t="s">
        <v>155</v>
      </c>
      <c r="F2043" s="21">
        <v>0.2</v>
      </c>
      <c r="G2043" s="21" t="s">
        <v>8</v>
      </c>
      <c r="H2043" s="21" t="s">
        <v>9</v>
      </c>
      <c r="I2043" s="22">
        <v>0.21</v>
      </c>
      <c r="J2043" s="21">
        <v>5</v>
      </c>
      <c r="K2043" s="21">
        <v>2.7829E-2</v>
      </c>
      <c r="L2043" s="21">
        <v>15.71</v>
      </c>
      <c r="M2043" s="21">
        <v>48</v>
      </c>
      <c r="N2043" s="21" t="s">
        <v>53</v>
      </c>
    </row>
    <row r="2044" spans="1:14" ht="30" customHeight="1" x14ac:dyDescent="0.2">
      <c r="A2044" s="20">
        <f ca="1">+SUBTOTAL(3,$A$3:B2044)</f>
        <v>2043</v>
      </c>
      <c r="B2044" s="21" t="s">
        <v>4871</v>
      </c>
      <c r="C2044" s="21" t="s">
        <v>96</v>
      </c>
      <c r="D2044" s="16" t="s">
        <v>156</v>
      </c>
      <c r="E2044" s="21" t="s">
        <v>157</v>
      </c>
      <c r="F2044" s="21">
        <v>2</v>
      </c>
      <c r="G2044" s="21" t="s">
        <v>8</v>
      </c>
      <c r="H2044" s="21" t="s">
        <v>17</v>
      </c>
      <c r="I2044" s="22">
        <v>0.18</v>
      </c>
      <c r="J2044" s="21">
        <v>10</v>
      </c>
      <c r="K2044" s="21">
        <v>2.2671E-2</v>
      </c>
      <c r="L2044" s="21">
        <v>15.6</v>
      </c>
      <c r="M2044" s="21">
        <v>48</v>
      </c>
      <c r="N2044" s="21" t="s">
        <v>134</v>
      </c>
    </row>
    <row r="2045" spans="1:14" ht="30" customHeight="1" x14ac:dyDescent="0.2">
      <c r="A2045" s="20">
        <f ca="1">+SUBTOTAL(3,$A$3:B2045)</f>
        <v>2044</v>
      </c>
      <c r="B2045" s="21" t="s">
        <v>4871</v>
      </c>
      <c r="C2045" s="21" t="s">
        <v>96</v>
      </c>
      <c r="D2045" s="16" t="s">
        <v>158</v>
      </c>
      <c r="E2045" s="21" t="s">
        <v>127</v>
      </c>
      <c r="F2045" s="21">
        <v>0.3</v>
      </c>
      <c r="G2045" s="21" t="s">
        <v>8</v>
      </c>
      <c r="H2045" s="21" t="s">
        <v>9</v>
      </c>
      <c r="I2045" s="22">
        <v>0.25</v>
      </c>
      <c r="J2045" s="21">
        <v>15</v>
      </c>
      <c r="K2045" s="21">
        <v>1.5228999999999999E-2</v>
      </c>
      <c r="L2045" s="21">
        <v>12.28</v>
      </c>
      <c r="M2045" s="21">
        <v>60</v>
      </c>
      <c r="N2045" s="21" t="s">
        <v>4875</v>
      </c>
    </row>
    <row r="2046" spans="1:14" ht="30" customHeight="1" x14ac:dyDescent="0.2">
      <c r="A2046" s="20">
        <f ca="1">+SUBTOTAL(3,$A$3:B2046)</f>
        <v>2045</v>
      </c>
      <c r="B2046" s="21" t="s">
        <v>4871</v>
      </c>
      <c r="C2046" s="21" t="s">
        <v>96</v>
      </c>
      <c r="D2046" s="16" t="s">
        <v>159</v>
      </c>
      <c r="E2046" s="21" t="s">
        <v>160</v>
      </c>
      <c r="F2046" s="21">
        <v>1</v>
      </c>
      <c r="G2046" s="21" t="s">
        <v>33</v>
      </c>
      <c r="H2046" s="21" t="s">
        <v>161</v>
      </c>
      <c r="I2046" s="22">
        <v>0.15</v>
      </c>
      <c r="J2046" s="21">
        <v>10</v>
      </c>
      <c r="K2046" s="21">
        <v>3.1286000000000001E-2</v>
      </c>
      <c r="L2046" s="21">
        <v>19</v>
      </c>
      <c r="M2046" s="21">
        <v>48</v>
      </c>
      <c r="N2046" s="21" t="s">
        <v>162</v>
      </c>
    </row>
    <row r="2047" spans="1:14" ht="30" customHeight="1" x14ac:dyDescent="0.2">
      <c r="A2047" s="20">
        <f ca="1">+SUBTOTAL(3,$A$3:B2047)</f>
        <v>2046</v>
      </c>
      <c r="B2047" s="21" t="s">
        <v>4871</v>
      </c>
      <c r="C2047" s="21" t="s">
        <v>96</v>
      </c>
      <c r="D2047" s="16" t="s">
        <v>163</v>
      </c>
      <c r="E2047" s="21" t="s">
        <v>164</v>
      </c>
      <c r="F2047" s="21">
        <v>0.18</v>
      </c>
      <c r="G2047" s="21" t="s">
        <v>8</v>
      </c>
      <c r="H2047" s="21" t="s">
        <v>61</v>
      </c>
      <c r="I2047" s="22">
        <v>0.13</v>
      </c>
      <c r="J2047" s="21">
        <v>10</v>
      </c>
      <c r="K2047" s="21">
        <v>3.7369999999999999E-3</v>
      </c>
      <c r="L2047" s="21">
        <v>10.95</v>
      </c>
      <c r="M2047" s="21">
        <v>60</v>
      </c>
      <c r="N2047" s="21" t="s">
        <v>165</v>
      </c>
    </row>
    <row r="2048" spans="1:14" ht="30" customHeight="1" x14ac:dyDescent="0.2">
      <c r="A2048" s="20">
        <f ca="1">+SUBTOTAL(3,$A$3:B2048)</f>
        <v>2047</v>
      </c>
      <c r="B2048" s="21" t="s">
        <v>4871</v>
      </c>
      <c r="C2048" s="21" t="s">
        <v>96</v>
      </c>
      <c r="D2048" s="16" t="s">
        <v>166</v>
      </c>
      <c r="E2048" s="21" t="s">
        <v>108</v>
      </c>
      <c r="F2048" s="21">
        <v>0.02</v>
      </c>
      <c r="G2048" s="21" t="s">
        <v>8</v>
      </c>
      <c r="H2048" s="21" t="s">
        <v>9</v>
      </c>
      <c r="I2048" s="22">
        <v>0.13</v>
      </c>
      <c r="J2048" s="21">
        <v>10</v>
      </c>
      <c r="K2048" s="21">
        <v>1.5819E-2</v>
      </c>
      <c r="L2048" s="21">
        <v>14.42</v>
      </c>
      <c r="M2048" s="21">
        <v>60</v>
      </c>
      <c r="N2048" s="21" t="s">
        <v>167</v>
      </c>
    </row>
    <row r="2049" spans="1:14" ht="30" customHeight="1" x14ac:dyDescent="0.2">
      <c r="A2049" s="20">
        <f ca="1">+SUBTOTAL(3,$A$3:B2049)</f>
        <v>2048</v>
      </c>
      <c r="B2049" s="21" t="s">
        <v>4871</v>
      </c>
      <c r="C2049" s="21" t="s">
        <v>96</v>
      </c>
      <c r="D2049" s="16" t="s">
        <v>168</v>
      </c>
      <c r="E2049" s="21" t="s">
        <v>169</v>
      </c>
      <c r="F2049" s="21">
        <v>0.03</v>
      </c>
      <c r="G2049" s="21" t="s">
        <v>8</v>
      </c>
      <c r="H2049" s="21" t="s">
        <v>24</v>
      </c>
      <c r="I2049" s="22">
        <v>0.12</v>
      </c>
      <c r="J2049" s="21">
        <v>15</v>
      </c>
      <c r="K2049" s="21">
        <v>1.14E-3</v>
      </c>
      <c r="L2049" s="21">
        <v>14.8</v>
      </c>
      <c r="M2049" s="21">
        <v>36</v>
      </c>
      <c r="N2049" s="21" t="s">
        <v>170</v>
      </c>
    </row>
    <row r="2050" spans="1:14" ht="30" customHeight="1" x14ac:dyDescent="0.2">
      <c r="A2050" s="20">
        <f ca="1">+SUBTOTAL(3,$A$3:B2050)</f>
        <v>2049</v>
      </c>
      <c r="B2050" s="21" t="s">
        <v>4871</v>
      </c>
      <c r="C2050" s="21" t="s">
        <v>96</v>
      </c>
      <c r="D2050" s="16" t="s">
        <v>171</v>
      </c>
      <c r="E2050" s="21" t="s">
        <v>112</v>
      </c>
      <c r="F2050" s="21">
        <v>0.02</v>
      </c>
      <c r="G2050" s="21" t="s">
        <v>8</v>
      </c>
      <c r="H2050" s="21" t="s">
        <v>24</v>
      </c>
      <c r="I2050" s="22">
        <v>0.11</v>
      </c>
      <c r="J2050" s="21">
        <v>5</v>
      </c>
      <c r="K2050" s="21">
        <v>1.0968E-2</v>
      </c>
      <c r="L2050" s="21">
        <v>14.17</v>
      </c>
      <c r="M2050" s="21">
        <v>48</v>
      </c>
      <c r="N2050" s="21" t="s">
        <v>172</v>
      </c>
    </row>
    <row r="2051" spans="1:14" ht="30" customHeight="1" x14ac:dyDescent="0.2">
      <c r="A2051" s="20">
        <f ca="1">+SUBTOTAL(3,$A$3:B2051)</f>
        <v>2050</v>
      </c>
      <c r="B2051" s="21" t="s">
        <v>4871</v>
      </c>
      <c r="C2051" s="21" t="s">
        <v>96</v>
      </c>
      <c r="D2051" s="16" t="s">
        <v>173</v>
      </c>
      <c r="E2051" s="21" t="s">
        <v>169</v>
      </c>
      <c r="F2051" s="21">
        <v>0.8</v>
      </c>
      <c r="G2051" s="21" t="s">
        <v>33</v>
      </c>
      <c r="H2051" s="21" t="s">
        <v>174</v>
      </c>
      <c r="I2051" s="22">
        <v>0.09</v>
      </c>
      <c r="J2051" s="21">
        <v>10</v>
      </c>
      <c r="K2051" s="21">
        <v>3.5596000000000003E-2</v>
      </c>
      <c r="L2051" s="21">
        <v>13.65</v>
      </c>
      <c r="M2051" s="21">
        <v>36</v>
      </c>
      <c r="N2051" s="21" t="s">
        <v>53</v>
      </c>
    </row>
    <row r="2052" spans="1:14" ht="30" customHeight="1" x14ac:dyDescent="0.2">
      <c r="A2052" s="20">
        <f ca="1">+SUBTOTAL(3,$A$3:B2052)</f>
        <v>2051</v>
      </c>
      <c r="B2052" s="21" t="s">
        <v>4871</v>
      </c>
      <c r="C2052" s="21" t="s">
        <v>96</v>
      </c>
      <c r="D2052" s="16" t="s">
        <v>175</v>
      </c>
      <c r="E2052" s="21" t="s">
        <v>149</v>
      </c>
      <c r="F2052" s="21">
        <v>0.05</v>
      </c>
      <c r="G2052" s="21" t="s">
        <v>8</v>
      </c>
      <c r="H2052" s="21" t="s">
        <v>13</v>
      </c>
      <c r="I2052" s="22">
        <v>0.08</v>
      </c>
      <c r="J2052" s="21">
        <v>5</v>
      </c>
      <c r="K2052" s="21">
        <v>3.2039999999999998E-3</v>
      </c>
      <c r="L2052" s="21">
        <v>15.78</v>
      </c>
      <c r="M2052" s="21">
        <v>60</v>
      </c>
      <c r="N2052" s="21" t="s">
        <v>176</v>
      </c>
    </row>
    <row r="2053" spans="1:14" ht="30" customHeight="1" x14ac:dyDescent="0.2">
      <c r="A2053" s="20">
        <f ca="1">+SUBTOTAL(3,$A$3:B2053)</f>
        <v>2052</v>
      </c>
      <c r="B2053" s="21" t="s">
        <v>4871</v>
      </c>
      <c r="C2053" s="21" t="s">
        <v>96</v>
      </c>
      <c r="D2053" s="16" t="s">
        <v>177</v>
      </c>
      <c r="E2053" s="21" t="s">
        <v>149</v>
      </c>
      <c r="F2053" s="21">
        <v>0.05</v>
      </c>
      <c r="G2053" s="21" t="s">
        <v>8</v>
      </c>
      <c r="H2053" s="21" t="s">
        <v>13</v>
      </c>
      <c r="I2053" s="22">
        <v>0.08</v>
      </c>
      <c r="J2053" s="21">
        <v>5</v>
      </c>
      <c r="K2053" s="21">
        <v>2.2603999999999999E-2</v>
      </c>
      <c r="L2053" s="21">
        <v>22</v>
      </c>
      <c r="M2053" s="21">
        <v>48</v>
      </c>
      <c r="N2053" s="21" t="s">
        <v>178</v>
      </c>
    </row>
    <row r="2054" spans="1:14" ht="30" customHeight="1" x14ac:dyDescent="0.2">
      <c r="A2054" s="20">
        <f ca="1">+SUBTOTAL(3,$A$3:B2054)</f>
        <v>2053</v>
      </c>
      <c r="B2054" s="21" t="s">
        <v>4871</v>
      </c>
      <c r="C2054" s="21" t="s">
        <v>96</v>
      </c>
      <c r="D2054" s="16" t="s">
        <v>179</v>
      </c>
      <c r="E2054" s="21" t="s">
        <v>149</v>
      </c>
      <c r="F2054" s="21">
        <v>0.1</v>
      </c>
      <c r="G2054" s="21" t="s">
        <v>8</v>
      </c>
      <c r="H2054" s="21" t="s">
        <v>13</v>
      </c>
      <c r="I2054" s="22">
        <v>7.0000000000000007E-2</v>
      </c>
      <c r="J2054" s="21">
        <v>10</v>
      </c>
      <c r="K2054" s="21">
        <v>1.2435E-2</v>
      </c>
      <c r="L2054" s="21">
        <v>20.6</v>
      </c>
      <c r="M2054" s="21">
        <v>36</v>
      </c>
      <c r="N2054" s="21" t="s">
        <v>180</v>
      </c>
    </row>
    <row r="2055" spans="1:14" ht="30" customHeight="1" x14ac:dyDescent="0.2">
      <c r="A2055" s="20">
        <f ca="1">+SUBTOTAL(3,$A$3:B2055)</f>
        <v>2054</v>
      </c>
      <c r="B2055" s="21" t="s">
        <v>4871</v>
      </c>
      <c r="C2055" s="21" t="s">
        <v>96</v>
      </c>
      <c r="D2055" s="16" t="s">
        <v>181</v>
      </c>
      <c r="E2055" s="21" t="s">
        <v>149</v>
      </c>
      <c r="F2055" s="21">
        <v>0</v>
      </c>
      <c r="G2055" s="21" t="s">
        <v>8</v>
      </c>
      <c r="H2055" s="21" t="s">
        <v>13</v>
      </c>
      <c r="I2055" s="22">
        <v>0.06</v>
      </c>
      <c r="J2055" s="21">
        <v>5</v>
      </c>
      <c r="K2055" s="21">
        <v>4.1050000000000001E-3</v>
      </c>
      <c r="L2055" s="21">
        <v>9.8699999999999992</v>
      </c>
      <c r="M2055" s="21">
        <v>72</v>
      </c>
      <c r="N2055" s="21" t="s">
        <v>53</v>
      </c>
    </row>
    <row r="2056" spans="1:14" ht="30" customHeight="1" x14ac:dyDescent="0.2">
      <c r="A2056" s="20">
        <f ca="1">+SUBTOTAL(3,$A$3:B2056)</f>
        <v>2055</v>
      </c>
      <c r="B2056" s="21" t="s">
        <v>4871</v>
      </c>
      <c r="C2056" s="21" t="s">
        <v>96</v>
      </c>
      <c r="D2056" s="16" t="s">
        <v>182</v>
      </c>
      <c r="E2056" s="21" t="s">
        <v>149</v>
      </c>
      <c r="F2056" s="21">
        <v>0.1</v>
      </c>
      <c r="G2056" s="21" t="s">
        <v>8</v>
      </c>
      <c r="H2056" s="21" t="s">
        <v>9</v>
      </c>
      <c r="I2056" s="22">
        <v>0.03</v>
      </c>
      <c r="J2056" s="21">
        <v>5</v>
      </c>
      <c r="K2056" s="21">
        <v>7.953E-3</v>
      </c>
      <c r="L2056" s="21">
        <v>18.3</v>
      </c>
      <c r="M2056" s="21">
        <v>60</v>
      </c>
      <c r="N2056" s="21" t="s">
        <v>183</v>
      </c>
    </row>
    <row r="2057" spans="1:14" ht="30" customHeight="1" x14ac:dyDescent="0.2">
      <c r="A2057" s="20">
        <f ca="1">+SUBTOTAL(3,$A$3:B2057)</f>
        <v>2056</v>
      </c>
      <c r="B2057" s="21" t="s">
        <v>4871</v>
      </c>
      <c r="C2057" s="21" t="s">
        <v>96</v>
      </c>
      <c r="D2057" s="16" t="s">
        <v>184</v>
      </c>
      <c r="E2057" s="21" t="s">
        <v>112</v>
      </c>
      <c r="F2057" s="21">
        <v>0.5</v>
      </c>
      <c r="G2057" s="21" t="s">
        <v>8</v>
      </c>
      <c r="H2057" s="21" t="s">
        <v>61</v>
      </c>
      <c r="I2057" s="22">
        <v>0.06</v>
      </c>
      <c r="J2057" s="21">
        <v>10</v>
      </c>
      <c r="K2057" s="21">
        <v>7.8429999999999993E-3</v>
      </c>
      <c r="L2057" s="21">
        <v>14.38</v>
      </c>
      <c r="M2057" s="21">
        <v>48</v>
      </c>
      <c r="N2057" s="21" t="s">
        <v>185</v>
      </c>
    </row>
    <row r="2058" spans="1:14" ht="30" customHeight="1" x14ac:dyDescent="0.2">
      <c r="A2058" s="20">
        <f ca="1">+SUBTOTAL(3,$A$3:B2058)</f>
        <v>2057</v>
      </c>
      <c r="B2058" s="21" t="s">
        <v>4871</v>
      </c>
      <c r="C2058" s="21" t="s">
        <v>186</v>
      </c>
      <c r="D2058" s="16" t="s">
        <v>187</v>
      </c>
      <c r="E2058" s="21" t="s">
        <v>188</v>
      </c>
      <c r="F2058" s="21">
        <v>13.7</v>
      </c>
      <c r="G2058" s="21" t="s">
        <v>33</v>
      </c>
      <c r="H2058" s="21" t="s">
        <v>124</v>
      </c>
      <c r="I2058" s="22">
        <v>15.420168</v>
      </c>
      <c r="J2058" s="21">
        <v>300</v>
      </c>
      <c r="K2058" s="21">
        <v>19.1862648</v>
      </c>
      <c r="L2058" s="21">
        <v>42</v>
      </c>
      <c r="M2058" s="21">
        <v>48</v>
      </c>
      <c r="N2058" s="21" t="s">
        <v>189</v>
      </c>
    </row>
    <row r="2059" spans="1:14" ht="30" customHeight="1" x14ac:dyDescent="0.2">
      <c r="A2059" s="20">
        <f ca="1">+SUBTOTAL(3,$A$3:B2059)</f>
        <v>2058</v>
      </c>
      <c r="B2059" s="21" t="s">
        <v>4871</v>
      </c>
      <c r="C2059" s="21" t="s">
        <v>186</v>
      </c>
      <c r="D2059" s="16" t="s">
        <v>190</v>
      </c>
      <c r="E2059" s="21" t="s">
        <v>191</v>
      </c>
      <c r="F2059" s="21">
        <v>1</v>
      </c>
      <c r="G2059" s="21" t="s">
        <v>8</v>
      </c>
      <c r="H2059" s="21" t="s">
        <v>81</v>
      </c>
      <c r="I2059" s="22">
        <v>6.26</v>
      </c>
      <c r="J2059" s="21">
        <v>50</v>
      </c>
      <c r="K2059" s="21">
        <v>1.2981284399999999</v>
      </c>
      <c r="L2059" s="21">
        <v>15</v>
      </c>
      <c r="M2059" s="21">
        <v>84</v>
      </c>
      <c r="N2059" s="21" t="s">
        <v>192</v>
      </c>
    </row>
    <row r="2060" spans="1:14" ht="30" customHeight="1" x14ac:dyDescent="0.2">
      <c r="A2060" s="20">
        <f ca="1">+SUBTOTAL(3,$A$3:B2060)</f>
        <v>2059</v>
      </c>
      <c r="B2060" s="21" t="s">
        <v>4871</v>
      </c>
      <c r="C2060" s="21" t="s">
        <v>186</v>
      </c>
      <c r="D2060" s="16" t="s">
        <v>193</v>
      </c>
      <c r="E2060" s="21" t="s">
        <v>194</v>
      </c>
      <c r="F2060" s="21">
        <v>0.18</v>
      </c>
      <c r="G2060" s="21" t="s">
        <v>8</v>
      </c>
      <c r="H2060" s="21" t="s">
        <v>9</v>
      </c>
      <c r="I2060" s="22">
        <v>0.75600000000000001</v>
      </c>
      <c r="J2060" s="21">
        <v>30</v>
      </c>
      <c r="K2060" s="21">
        <v>0.12314927000000001</v>
      </c>
      <c r="L2060" s="21">
        <v>15</v>
      </c>
      <c r="M2060" s="21">
        <v>60</v>
      </c>
      <c r="N2060" s="21" t="s">
        <v>195</v>
      </c>
    </row>
    <row r="2061" spans="1:14" ht="30" customHeight="1" x14ac:dyDescent="0.2">
      <c r="A2061" s="20">
        <f ca="1">+SUBTOTAL(3,$A$3:B2061)</f>
        <v>2060</v>
      </c>
      <c r="B2061" s="21" t="s">
        <v>4871</v>
      </c>
      <c r="C2061" s="21" t="s">
        <v>186</v>
      </c>
      <c r="D2061" s="16" t="s">
        <v>196</v>
      </c>
      <c r="E2061" s="21" t="s">
        <v>197</v>
      </c>
      <c r="F2061" s="21">
        <v>0.02</v>
      </c>
      <c r="G2061" s="21" t="s">
        <v>8</v>
      </c>
      <c r="H2061" s="21" t="s">
        <v>17</v>
      </c>
      <c r="I2061" s="22">
        <v>8.4000000000000005E-2</v>
      </c>
      <c r="J2061" s="21">
        <v>6</v>
      </c>
      <c r="K2061" s="21">
        <v>1.7390300000000001E-2</v>
      </c>
      <c r="L2061" s="21">
        <v>15</v>
      </c>
      <c r="M2061" s="21">
        <v>48</v>
      </c>
      <c r="N2061" s="21" t="s">
        <v>198</v>
      </c>
    </row>
    <row r="2062" spans="1:14" ht="30" customHeight="1" x14ac:dyDescent="0.2">
      <c r="A2062" s="20">
        <f ca="1">+SUBTOTAL(3,$A$3:B2062)</f>
        <v>2061</v>
      </c>
      <c r="B2062" s="21" t="s">
        <v>4871</v>
      </c>
      <c r="C2062" s="21" t="s">
        <v>186</v>
      </c>
      <c r="D2062" s="16" t="s">
        <v>199</v>
      </c>
      <c r="E2062" s="21" t="s">
        <v>197</v>
      </c>
      <c r="F2062" s="21">
        <v>0.02</v>
      </c>
      <c r="G2062" s="21" t="s">
        <v>8</v>
      </c>
      <c r="H2062" s="21" t="s">
        <v>17</v>
      </c>
      <c r="I2062" s="22">
        <v>8.4000000000000005E-2</v>
      </c>
      <c r="J2062" s="21">
        <v>6</v>
      </c>
      <c r="K2062" s="21">
        <v>0.498672</v>
      </c>
      <c r="L2062" s="21">
        <v>206</v>
      </c>
      <c r="M2062" s="21">
        <v>24</v>
      </c>
      <c r="N2062" s="21" t="s">
        <v>198</v>
      </c>
    </row>
    <row r="2063" spans="1:14" ht="30" customHeight="1" x14ac:dyDescent="0.2">
      <c r="A2063" s="20">
        <f ca="1">+SUBTOTAL(3,$A$3:B2063)</f>
        <v>2062</v>
      </c>
      <c r="B2063" s="21" t="s">
        <v>4871</v>
      </c>
      <c r="C2063" s="21" t="s">
        <v>186</v>
      </c>
      <c r="D2063" s="16" t="s">
        <v>200</v>
      </c>
      <c r="E2063" s="21" t="s">
        <v>201</v>
      </c>
      <c r="F2063" s="21">
        <v>0.06</v>
      </c>
      <c r="G2063" s="21" t="s">
        <v>8</v>
      </c>
      <c r="H2063" s="21" t="s">
        <v>24</v>
      </c>
      <c r="I2063" s="22">
        <v>0.126</v>
      </c>
      <c r="J2063" s="21">
        <v>10</v>
      </c>
      <c r="K2063" s="21">
        <v>1.3081120000000002E-2</v>
      </c>
      <c r="L2063" s="21">
        <v>13</v>
      </c>
      <c r="M2063" s="21">
        <v>60</v>
      </c>
      <c r="N2063" s="21" t="s">
        <v>202</v>
      </c>
    </row>
    <row r="2064" spans="1:14" ht="30" customHeight="1" x14ac:dyDescent="0.2">
      <c r="A2064" s="20">
        <f ca="1">+SUBTOTAL(3,$A$3:B2064)</f>
        <v>2063</v>
      </c>
      <c r="B2064" s="21" t="s">
        <v>4871</v>
      </c>
      <c r="C2064" s="21" t="s">
        <v>186</v>
      </c>
      <c r="D2064" s="16" t="s">
        <v>203</v>
      </c>
      <c r="E2064" s="21" t="s">
        <v>201</v>
      </c>
      <c r="F2064" s="21">
        <v>0.06</v>
      </c>
      <c r="G2064" s="21" t="s">
        <v>8</v>
      </c>
      <c r="H2064" s="21" t="s">
        <v>17</v>
      </c>
      <c r="I2064" s="22">
        <v>0.16800000000000001</v>
      </c>
      <c r="J2064" s="21">
        <v>6</v>
      </c>
      <c r="K2064" s="21">
        <v>4.7267139999999999E-2</v>
      </c>
      <c r="L2064" s="21">
        <v>17</v>
      </c>
      <c r="M2064" s="21">
        <v>60</v>
      </c>
      <c r="N2064" s="21" t="s">
        <v>202</v>
      </c>
    </row>
    <row r="2065" spans="1:14" ht="30" customHeight="1" x14ac:dyDescent="0.2">
      <c r="A2065" s="20">
        <f ca="1">+SUBTOTAL(3,$A$3:B2065)</f>
        <v>2064</v>
      </c>
      <c r="B2065" s="21" t="s">
        <v>4871</v>
      </c>
      <c r="C2065" s="21" t="s">
        <v>186</v>
      </c>
      <c r="D2065" s="16" t="s">
        <v>204</v>
      </c>
      <c r="E2065" s="21" t="s">
        <v>201</v>
      </c>
      <c r="F2065" s="21">
        <v>0.06</v>
      </c>
      <c r="G2065" s="21" t="s">
        <v>8</v>
      </c>
      <c r="H2065" s="21" t="s">
        <v>24</v>
      </c>
      <c r="I2065" s="22">
        <v>8.4339999999999998E-2</v>
      </c>
      <c r="J2065" s="21">
        <v>10</v>
      </c>
      <c r="K2065" s="21">
        <v>2.4722000000000001E-2</v>
      </c>
      <c r="L2065" s="21">
        <v>19</v>
      </c>
      <c r="M2065" s="21">
        <v>60</v>
      </c>
      <c r="N2065" s="21" t="s">
        <v>202</v>
      </c>
    </row>
    <row r="2066" spans="1:14" ht="30" customHeight="1" x14ac:dyDescent="0.2">
      <c r="A2066" s="20">
        <f ca="1">+SUBTOTAL(3,$A$3:B2066)</f>
        <v>2065</v>
      </c>
      <c r="B2066" s="21" t="s">
        <v>4871</v>
      </c>
      <c r="C2066" s="21" t="s">
        <v>186</v>
      </c>
      <c r="D2066" s="16" t="s">
        <v>205</v>
      </c>
      <c r="E2066" s="21" t="s">
        <v>201</v>
      </c>
      <c r="F2066" s="21">
        <v>0.06</v>
      </c>
      <c r="G2066" s="21" t="s">
        <v>8</v>
      </c>
      <c r="H2066" s="21" t="s">
        <v>17</v>
      </c>
      <c r="I2066" s="22">
        <v>0.2</v>
      </c>
      <c r="J2066" s="21">
        <v>10</v>
      </c>
      <c r="K2066" s="21">
        <v>2.6525400000000001E-2</v>
      </c>
      <c r="L2066" s="21">
        <v>16</v>
      </c>
      <c r="M2066" s="21">
        <v>36</v>
      </c>
      <c r="N2066" s="21" t="s">
        <v>206</v>
      </c>
    </row>
    <row r="2067" spans="1:14" ht="30" customHeight="1" x14ac:dyDescent="0.2">
      <c r="A2067" s="20">
        <f ca="1">+SUBTOTAL(3,$A$3:B2067)</f>
        <v>2066</v>
      </c>
      <c r="B2067" s="21" t="s">
        <v>4871</v>
      </c>
      <c r="C2067" s="21" t="s">
        <v>186</v>
      </c>
      <c r="D2067" s="16" t="s">
        <v>207</v>
      </c>
      <c r="E2067" s="21" t="s">
        <v>197</v>
      </c>
      <c r="F2067" s="21">
        <v>0.02</v>
      </c>
      <c r="G2067" s="21" t="s">
        <v>8</v>
      </c>
      <c r="H2067" s="21" t="s">
        <v>61</v>
      </c>
      <c r="I2067" s="22">
        <v>0.252</v>
      </c>
      <c r="J2067" s="21">
        <v>10</v>
      </c>
      <c r="K2067" s="21">
        <v>1.5637000000000002E-2</v>
      </c>
      <c r="L2067" s="21">
        <v>12</v>
      </c>
      <c r="M2067" s="21">
        <v>60</v>
      </c>
      <c r="N2067" s="21" t="s">
        <v>198</v>
      </c>
    </row>
    <row r="2068" spans="1:14" ht="30" customHeight="1" x14ac:dyDescent="0.2">
      <c r="A2068" s="20">
        <f ca="1">+SUBTOTAL(3,$A$3:B2068)</f>
        <v>2067</v>
      </c>
      <c r="B2068" s="21" t="s">
        <v>4871</v>
      </c>
      <c r="C2068" s="21" t="s">
        <v>186</v>
      </c>
      <c r="D2068" s="16" t="s">
        <v>208</v>
      </c>
      <c r="E2068" s="21" t="s">
        <v>201</v>
      </c>
      <c r="F2068" s="21">
        <v>0.06</v>
      </c>
      <c r="G2068" s="21" t="s">
        <v>8</v>
      </c>
      <c r="H2068" s="21" t="s">
        <v>17</v>
      </c>
      <c r="I2068" s="22">
        <v>0.42</v>
      </c>
      <c r="J2068" s="21">
        <v>10</v>
      </c>
      <c r="K2068" s="21">
        <v>0.13970839999999998</v>
      </c>
      <c r="L2068" s="21">
        <v>18</v>
      </c>
      <c r="M2068" s="21">
        <v>60</v>
      </c>
      <c r="N2068" s="21" t="s">
        <v>202</v>
      </c>
    </row>
    <row r="2069" spans="1:14" ht="30" customHeight="1" x14ac:dyDescent="0.2">
      <c r="A2069" s="20">
        <f ca="1">+SUBTOTAL(3,$A$3:B2069)</f>
        <v>2068</v>
      </c>
      <c r="B2069" s="21" t="s">
        <v>4871</v>
      </c>
      <c r="C2069" s="21" t="s">
        <v>186</v>
      </c>
      <c r="D2069" s="16" t="s">
        <v>209</v>
      </c>
      <c r="E2069" s="21" t="s">
        <v>210</v>
      </c>
      <c r="F2069" s="21">
        <v>1</v>
      </c>
      <c r="G2069" s="21" t="s">
        <v>8</v>
      </c>
      <c r="H2069" s="21" t="s">
        <v>79</v>
      </c>
      <c r="I2069" s="22">
        <v>2.1</v>
      </c>
      <c r="J2069" s="21">
        <v>10</v>
      </c>
      <c r="K2069" s="21">
        <v>2.2818000000000001E-2</v>
      </c>
      <c r="L2069" s="21">
        <v>11</v>
      </c>
      <c r="M2069" s="21">
        <v>120</v>
      </c>
      <c r="N2069" s="21" t="s">
        <v>211</v>
      </c>
    </row>
    <row r="2070" spans="1:14" ht="30" customHeight="1" x14ac:dyDescent="0.2">
      <c r="A2070" s="20">
        <f ca="1">+SUBTOTAL(3,$A$3:B2070)</f>
        <v>2069</v>
      </c>
      <c r="B2070" s="21" t="s">
        <v>4871</v>
      </c>
      <c r="C2070" s="21" t="s">
        <v>186</v>
      </c>
      <c r="D2070" s="16" t="s">
        <v>212</v>
      </c>
      <c r="E2070" s="21" t="s">
        <v>213</v>
      </c>
      <c r="F2070" s="21">
        <v>1</v>
      </c>
      <c r="G2070" s="21" t="s">
        <v>8</v>
      </c>
      <c r="H2070" s="21" t="s">
        <v>79</v>
      </c>
      <c r="I2070" s="22">
        <v>2.9409999999999998</v>
      </c>
      <c r="J2070" s="21">
        <v>10</v>
      </c>
      <c r="K2070" s="21">
        <v>6.0463999999999997E-2</v>
      </c>
      <c r="L2070" s="21">
        <v>6</v>
      </c>
      <c r="M2070" s="21">
        <v>120</v>
      </c>
      <c r="N2070" s="21" t="s">
        <v>214</v>
      </c>
    </row>
    <row r="2071" spans="1:14" ht="30" customHeight="1" x14ac:dyDescent="0.2">
      <c r="A2071" s="20">
        <f ca="1">+SUBTOTAL(3,$A$3:B2071)</f>
        <v>2070</v>
      </c>
      <c r="B2071" s="21" t="s">
        <v>4871</v>
      </c>
      <c r="C2071" s="21" t="s">
        <v>186</v>
      </c>
      <c r="D2071" s="16" t="s">
        <v>92</v>
      </c>
      <c r="E2071" s="21" t="s">
        <v>201</v>
      </c>
      <c r="F2071" s="21">
        <v>0.06</v>
      </c>
      <c r="G2071" s="21" t="s">
        <v>8</v>
      </c>
      <c r="H2071" s="21" t="s">
        <v>61</v>
      </c>
      <c r="I2071" s="22">
        <v>0.126</v>
      </c>
      <c r="J2071" s="21">
        <v>6</v>
      </c>
      <c r="K2071" s="21">
        <v>4.94268E-2</v>
      </c>
      <c r="L2071" s="21">
        <v>20</v>
      </c>
      <c r="M2071" s="21">
        <v>48</v>
      </c>
      <c r="N2071" s="21" t="s">
        <v>202</v>
      </c>
    </row>
    <row r="2072" spans="1:14" ht="30" customHeight="1" x14ac:dyDescent="0.2">
      <c r="A2072" s="20">
        <f ca="1">+SUBTOTAL(3,$A$3:B2072)</f>
        <v>2071</v>
      </c>
      <c r="B2072" s="21" t="s">
        <v>4871</v>
      </c>
      <c r="C2072" s="21" t="s">
        <v>186</v>
      </c>
      <c r="D2072" s="16" t="s">
        <v>215</v>
      </c>
      <c r="E2072" s="21" t="s">
        <v>201</v>
      </c>
      <c r="F2072" s="21">
        <v>0.06</v>
      </c>
      <c r="G2072" s="21" t="s">
        <v>8</v>
      </c>
      <c r="H2072" s="21" t="s">
        <v>9</v>
      </c>
      <c r="I2072" s="22">
        <v>0.33600000000000002</v>
      </c>
      <c r="J2072" s="21">
        <v>10</v>
      </c>
      <c r="K2072" s="21">
        <v>2.0545500000000001E-2</v>
      </c>
      <c r="L2072" s="21">
        <v>12</v>
      </c>
      <c r="M2072" s="21">
        <v>84</v>
      </c>
      <c r="N2072" s="21" t="s">
        <v>202</v>
      </c>
    </row>
    <row r="2073" spans="1:14" ht="30" customHeight="1" x14ac:dyDescent="0.2">
      <c r="A2073" s="20">
        <f ca="1">+SUBTOTAL(3,$A$3:B2073)</f>
        <v>2072</v>
      </c>
      <c r="B2073" s="21" t="s">
        <v>4871</v>
      </c>
      <c r="C2073" s="21" t="s">
        <v>186</v>
      </c>
      <c r="D2073" s="16" t="s">
        <v>216</v>
      </c>
      <c r="E2073" s="21" t="s">
        <v>201</v>
      </c>
      <c r="F2073" s="21">
        <v>0.06</v>
      </c>
      <c r="G2073" s="21" t="s">
        <v>8</v>
      </c>
      <c r="H2073" s="21" t="s">
        <v>9</v>
      </c>
      <c r="I2073" s="22">
        <v>8.4000000000000005E-2</v>
      </c>
      <c r="J2073" s="21">
        <v>10</v>
      </c>
      <c r="K2073" s="21">
        <v>1.0782E-2</v>
      </c>
      <c r="L2073" s="21">
        <v>17</v>
      </c>
      <c r="M2073" s="21">
        <v>36</v>
      </c>
      <c r="N2073" s="21" t="s">
        <v>202</v>
      </c>
    </row>
    <row r="2074" spans="1:14" ht="30" customHeight="1" x14ac:dyDescent="0.2">
      <c r="A2074" s="20">
        <f ca="1">+SUBTOTAL(3,$A$3:B2074)</f>
        <v>2073</v>
      </c>
      <c r="B2074" s="21" t="s">
        <v>4871</v>
      </c>
      <c r="C2074" s="21" t="s">
        <v>186</v>
      </c>
      <c r="D2074" s="16" t="s">
        <v>217</v>
      </c>
      <c r="E2074" s="21" t="s">
        <v>191</v>
      </c>
      <c r="F2074" s="21">
        <v>1</v>
      </c>
      <c r="G2074" s="21" t="s">
        <v>8</v>
      </c>
      <c r="H2074" s="21" t="s">
        <v>81</v>
      </c>
      <c r="I2074" s="22">
        <v>3.67</v>
      </c>
      <c r="J2074" s="21">
        <v>50</v>
      </c>
      <c r="K2074" s="21">
        <v>0.64290099999999994</v>
      </c>
      <c r="L2074" s="21">
        <v>19</v>
      </c>
      <c r="M2074" s="21">
        <v>36</v>
      </c>
      <c r="N2074" s="21" t="s">
        <v>192</v>
      </c>
    </row>
    <row r="2075" spans="1:14" ht="30" customHeight="1" x14ac:dyDescent="0.2">
      <c r="A2075" s="20">
        <f ca="1">+SUBTOTAL(3,$A$3:B2075)</f>
        <v>2074</v>
      </c>
      <c r="B2075" s="21" t="s">
        <v>4871</v>
      </c>
      <c r="C2075" s="21" t="s">
        <v>186</v>
      </c>
      <c r="D2075" s="16" t="s">
        <v>218</v>
      </c>
      <c r="E2075" s="21" t="s">
        <v>191</v>
      </c>
      <c r="F2075" s="21">
        <v>1</v>
      </c>
      <c r="G2075" s="21" t="s">
        <v>8</v>
      </c>
      <c r="H2075" s="21" t="s">
        <v>9</v>
      </c>
      <c r="I2075" s="22">
        <v>2.52</v>
      </c>
      <c r="J2075" s="21">
        <v>50</v>
      </c>
      <c r="K2075" s="21">
        <v>0.35054800000000003</v>
      </c>
      <c r="L2075" s="21">
        <v>14</v>
      </c>
      <c r="M2075" s="21">
        <v>84</v>
      </c>
      <c r="N2075" s="21" t="s">
        <v>192</v>
      </c>
    </row>
    <row r="2076" spans="1:14" ht="30" customHeight="1" x14ac:dyDescent="0.2">
      <c r="A2076" s="20">
        <f ca="1">+SUBTOTAL(3,$A$3:B2076)</f>
        <v>2075</v>
      </c>
      <c r="B2076" s="21" t="s">
        <v>4871</v>
      </c>
      <c r="C2076" s="21" t="s">
        <v>186</v>
      </c>
      <c r="D2076" s="16" t="s">
        <v>219</v>
      </c>
      <c r="E2076" s="21" t="s">
        <v>191</v>
      </c>
      <c r="F2076" s="21">
        <v>1</v>
      </c>
      <c r="G2076" s="21" t="s">
        <v>8</v>
      </c>
      <c r="H2076" s="21" t="s">
        <v>81</v>
      </c>
      <c r="I2076" s="22">
        <v>3.3610000000000002</v>
      </c>
      <c r="J2076" s="21">
        <v>155</v>
      </c>
      <c r="K2076" s="21">
        <v>0.14947321</v>
      </c>
      <c r="L2076" s="21">
        <v>12</v>
      </c>
      <c r="M2076" s="21">
        <v>60</v>
      </c>
      <c r="N2076" s="21" t="s">
        <v>220</v>
      </c>
    </row>
    <row r="2077" spans="1:14" ht="30" customHeight="1" x14ac:dyDescent="0.2">
      <c r="A2077" s="20">
        <f ca="1">+SUBTOTAL(3,$A$3:B2077)</f>
        <v>2076</v>
      </c>
      <c r="B2077" s="21" t="s">
        <v>4871</v>
      </c>
      <c r="C2077" s="21" t="s">
        <v>186</v>
      </c>
      <c r="D2077" s="16" t="s">
        <v>221</v>
      </c>
      <c r="E2077" s="21" t="s">
        <v>201</v>
      </c>
      <c r="F2077" s="21">
        <v>0.06</v>
      </c>
      <c r="G2077" s="21" t="s">
        <v>8</v>
      </c>
      <c r="H2077" s="21" t="s">
        <v>9</v>
      </c>
      <c r="I2077" s="22">
        <v>0.16800000000000001</v>
      </c>
      <c r="J2077" s="21">
        <v>11</v>
      </c>
      <c r="K2077" s="21">
        <v>1.136708E-2</v>
      </c>
      <c r="L2077" s="21">
        <v>16</v>
      </c>
      <c r="M2077" s="21">
        <v>24</v>
      </c>
      <c r="N2077" s="21" t="s">
        <v>202</v>
      </c>
    </row>
    <row r="2078" spans="1:14" ht="30" customHeight="1" x14ac:dyDescent="0.2">
      <c r="A2078" s="20">
        <f ca="1">+SUBTOTAL(3,$A$3:B2078)</f>
        <v>2077</v>
      </c>
      <c r="B2078" s="21" t="s">
        <v>4871</v>
      </c>
      <c r="C2078" s="21" t="s">
        <v>186</v>
      </c>
      <c r="D2078" s="16" t="s">
        <v>222</v>
      </c>
      <c r="E2078" s="21" t="s">
        <v>201</v>
      </c>
      <c r="F2078" s="21">
        <v>0.06</v>
      </c>
      <c r="G2078" s="21" t="s">
        <v>8</v>
      </c>
      <c r="H2078" s="21" t="s">
        <v>81</v>
      </c>
      <c r="I2078" s="22">
        <v>0.21</v>
      </c>
      <c r="J2078" s="21">
        <v>15</v>
      </c>
      <c r="K2078" s="21">
        <v>2.5676599999999997E-2</v>
      </c>
      <c r="L2078" s="21">
        <v>18</v>
      </c>
      <c r="M2078" s="21">
        <v>36</v>
      </c>
      <c r="N2078" s="21" t="s">
        <v>202</v>
      </c>
    </row>
    <row r="2079" spans="1:14" ht="30" customHeight="1" x14ac:dyDescent="0.2">
      <c r="A2079" s="20">
        <f ca="1">+SUBTOTAL(3,$A$3:B2079)</f>
        <v>2078</v>
      </c>
      <c r="B2079" s="21" t="s">
        <v>4871</v>
      </c>
      <c r="C2079" s="21" t="s">
        <v>186</v>
      </c>
      <c r="D2079" s="16" t="s">
        <v>223</v>
      </c>
      <c r="E2079" s="21" t="s">
        <v>197</v>
      </c>
      <c r="F2079" s="21">
        <v>12.9</v>
      </c>
      <c r="G2079" s="21" t="s">
        <v>3</v>
      </c>
      <c r="H2079" s="21" t="s">
        <v>4</v>
      </c>
      <c r="I2079" s="22">
        <v>4.2009999999999996</v>
      </c>
      <c r="J2079" s="21">
        <v>30</v>
      </c>
      <c r="K2079" s="21">
        <v>0.62747200000000003</v>
      </c>
      <c r="L2079" s="21">
        <v>17</v>
      </c>
      <c r="M2079" s="21">
        <v>48</v>
      </c>
      <c r="N2079" s="21" t="s">
        <v>224</v>
      </c>
    </row>
    <row r="2080" spans="1:14" ht="30" customHeight="1" x14ac:dyDescent="0.2">
      <c r="A2080" s="20">
        <f ca="1">+SUBTOTAL(3,$A$3:B2080)</f>
        <v>2079</v>
      </c>
      <c r="B2080" s="21" t="s">
        <v>4871</v>
      </c>
      <c r="C2080" s="21" t="s">
        <v>186</v>
      </c>
      <c r="D2080" s="16" t="s">
        <v>225</v>
      </c>
      <c r="E2080" s="21" t="s">
        <v>201</v>
      </c>
      <c r="F2080" s="21">
        <v>0.06</v>
      </c>
      <c r="G2080" s="21" t="s">
        <v>8</v>
      </c>
      <c r="H2080" s="21" t="s">
        <v>9</v>
      </c>
      <c r="I2080" s="22">
        <v>0.46200000000000002</v>
      </c>
      <c r="J2080" s="21">
        <v>8</v>
      </c>
      <c r="K2080" s="21">
        <v>6.9477399999999995E-2</v>
      </c>
      <c r="L2080" s="21">
        <v>17</v>
      </c>
      <c r="M2080" s="21">
        <v>60</v>
      </c>
      <c r="N2080" s="21" t="s">
        <v>202</v>
      </c>
    </row>
    <row r="2081" spans="1:14" ht="30" customHeight="1" x14ac:dyDescent="0.2">
      <c r="A2081" s="20">
        <f ca="1">+SUBTOTAL(3,$A$3:B2081)</f>
        <v>2080</v>
      </c>
      <c r="B2081" s="21" t="s">
        <v>4871</v>
      </c>
      <c r="C2081" s="21" t="s">
        <v>186</v>
      </c>
      <c r="D2081" s="16" t="s">
        <v>226</v>
      </c>
      <c r="E2081" s="21" t="s">
        <v>201</v>
      </c>
      <c r="F2081" s="21">
        <v>0.83</v>
      </c>
      <c r="G2081" s="21" t="s">
        <v>8</v>
      </c>
      <c r="H2081" s="21" t="s">
        <v>227</v>
      </c>
      <c r="I2081" s="22">
        <v>1.3360000000000001</v>
      </c>
      <c r="J2081" s="21">
        <v>15</v>
      </c>
      <c r="K2081" s="21">
        <v>0.18500804999999998</v>
      </c>
      <c r="L2081" s="21">
        <v>16</v>
      </c>
      <c r="M2081" s="21">
        <v>60</v>
      </c>
      <c r="N2081" s="21" t="s">
        <v>228</v>
      </c>
    </row>
    <row r="2082" spans="1:14" ht="30" customHeight="1" x14ac:dyDescent="0.2">
      <c r="A2082" s="20">
        <f ca="1">+SUBTOTAL(3,$A$3:B2082)</f>
        <v>2081</v>
      </c>
      <c r="B2082" s="21" t="s">
        <v>4871</v>
      </c>
      <c r="C2082" s="21" t="s">
        <v>186</v>
      </c>
      <c r="D2082" s="16" t="s">
        <v>229</v>
      </c>
      <c r="E2082" s="21" t="s">
        <v>188</v>
      </c>
      <c r="F2082" s="21">
        <v>0.49</v>
      </c>
      <c r="G2082" s="21" t="s">
        <v>8</v>
      </c>
      <c r="H2082" s="21" t="s">
        <v>9</v>
      </c>
      <c r="I2082" s="22">
        <v>5.843</v>
      </c>
      <c r="J2082" s="21">
        <v>10</v>
      </c>
      <c r="K2082" s="21">
        <v>0.21306990000000001</v>
      </c>
      <c r="L2082" s="21">
        <v>11</v>
      </c>
      <c r="M2082" s="21">
        <v>60</v>
      </c>
      <c r="N2082" s="21" t="s">
        <v>230</v>
      </c>
    </row>
    <row r="2083" spans="1:14" ht="30" customHeight="1" x14ac:dyDescent="0.2">
      <c r="A2083" s="20">
        <f ca="1">+SUBTOTAL(3,$A$3:B2083)</f>
        <v>2082</v>
      </c>
      <c r="B2083" s="21" t="s">
        <v>4871</v>
      </c>
      <c r="C2083" s="21" t="s">
        <v>186</v>
      </c>
      <c r="D2083" s="16" t="s">
        <v>231</v>
      </c>
      <c r="E2083" s="21" t="s">
        <v>232</v>
      </c>
      <c r="F2083" s="21">
        <v>0.21</v>
      </c>
      <c r="G2083" s="21" t="s">
        <v>8</v>
      </c>
      <c r="H2083" s="21" t="s">
        <v>81</v>
      </c>
      <c r="I2083" s="22">
        <v>0.42</v>
      </c>
      <c r="J2083" s="21">
        <v>32</v>
      </c>
      <c r="K2083" s="21">
        <v>3.0203000000000001E-2</v>
      </c>
      <c r="L2083" s="21">
        <v>13</v>
      </c>
      <c r="M2083" s="21">
        <v>60</v>
      </c>
      <c r="N2083" s="21" t="s">
        <v>233</v>
      </c>
    </row>
    <row r="2084" spans="1:14" ht="30" customHeight="1" x14ac:dyDescent="0.2">
      <c r="A2084" s="20">
        <f ca="1">+SUBTOTAL(3,$A$3:B2084)</f>
        <v>2083</v>
      </c>
      <c r="B2084" s="21" t="s">
        <v>4871</v>
      </c>
      <c r="C2084" s="21" t="s">
        <v>186</v>
      </c>
      <c r="D2084" s="16" t="s">
        <v>234</v>
      </c>
      <c r="E2084" s="21" t="s">
        <v>197</v>
      </c>
      <c r="F2084" s="21">
        <v>0.02</v>
      </c>
      <c r="G2084" s="21" t="s">
        <v>8</v>
      </c>
      <c r="H2084" s="21" t="s">
        <v>81</v>
      </c>
      <c r="I2084" s="22">
        <v>8.4000000000000005E-2</v>
      </c>
      <c r="J2084" s="21">
        <v>10</v>
      </c>
      <c r="K2084" s="21">
        <v>9.7839999999999993E-3</v>
      </c>
      <c r="L2084" s="21">
        <v>15</v>
      </c>
      <c r="M2084" s="21">
        <v>60</v>
      </c>
      <c r="N2084" s="21" t="s">
        <v>198</v>
      </c>
    </row>
    <row r="2085" spans="1:14" ht="30" customHeight="1" x14ac:dyDescent="0.2">
      <c r="A2085" s="20">
        <f ca="1">+SUBTOTAL(3,$A$3:B2085)</f>
        <v>2084</v>
      </c>
      <c r="B2085" s="21" t="s">
        <v>4871</v>
      </c>
      <c r="C2085" s="21" t="s">
        <v>186</v>
      </c>
      <c r="D2085" s="16" t="s">
        <v>235</v>
      </c>
      <c r="E2085" s="21" t="s">
        <v>201</v>
      </c>
      <c r="F2085" s="21">
        <v>4</v>
      </c>
      <c r="G2085" s="21" t="s">
        <v>8</v>
      </c>
      <c r="H2085" s="21" t="s">
        <v>9</v>
      </c>
      <c r="I2085" s="22">
        <v>20.84</v>
      </c>
      <c r="J2085" s="21">
        <v>200</v>
      </c>
      <c r="K2085" s="21">
        <v>6.368112</v>
      </c>
      <c r="L2085" s="21">
        <v>16</v>
      </c>
      <c r="M2085" s="21">
        <v>60</v>
      </c>
      <c r="N2085" s="21" t="s">
        <v>236</v>
      </c>
    </row>
    <row r="2086" spans="1:14" ht="30" customHeight="1" x14ac:dyDescent="0.2">
      <c r="A2086" s="20">
        <f ca="1">+SUBTOTAL(3,$A$3:B2086)</f>
        <v>2085</v>
      </c>
      <c r="B2086" s="21" t="s">
        <v>4871</v>
      </c>
      <c r="C2086" s="21" t="s">
        <v>186</v>
      </c>
      <c r="D2086" s="16" t="s">
        <v>237</v>
      </c>
      <c r="E2086" s="21" t="s">
        <v>238</v>
      </c>
      <c r="F2086" s="21">
        <v>0.18</v>
      </c>
      <c r="G2086" s="21" t="s">
        <v>8</v>
      </c>
      <c r="H2086" s="21" t="s">
        <v>81</v>
      </c>
      <c r="I2086" s="22">
        <v>2.4209999999999998</v>
      </c>
      <c r="J2086" s="21">
        <v>30</v>
      </c>
      <c r="K2086" s="21">
        <v>0.19997599999999999</v>
      </c>
      <c r="L2086" s="21">
        <v>13</v>
      </c>
      <c r="M2086" s="21">
        <v>60</v>
      </c>
      <c r="N2086" s="21" t="s">
        <v>239</v>
      </c>
    </row>
    <row r="2087" spans="1:14" ht="30" customHeight="1" x14ac:dyDescent="0.2">
      <c r="A2087" s="20">
        <f ca="1">+SUBTOTAL(3,$A$3:B2087)</f>
        <v>2086</v>
      </c>
      <c r="B2087" s="21" t="s">
        <v>4871</v>
      </c>
      <c r="C2087" s="21" t="s">
        <v>186</v>
      </c>
      <c r="D2087" s="16" t="s">
        <v>240</v>
      </c>
      <c r="E2087" s="21" t="s">
        <v>238</v>
      </c>
      <c r="F2087" s="21">
        <v>0.15</v>
      </c>
      <c r="G2087" s="21" t="s">
        <v>8</v>
      </c>
      <c r="H2087" s="21" t="s">
        <v>9</v>
      </c>
      <c r="I2087" s="22">
        <v>0.59</v>
      </c>
      <c r="J2087" s="21">
        <v>20</v>
      </c>
      <c r="K2087" s="21">
        <v>0.108518</v>
      </c>
      <c r="L2087" s="21">
        <v>17</v>
      </c>
      <c r="M2087" s="21">
        <v>60</v>
      </c>
      <c r="N2087" s="21" t="s">
        <v>241</v>
      </c>
    </row>
    <row r="2088" spans="1:14" ht="30" customHeight="1" x14ac:dyDescent="0.2">
      <c r="A2088" s="20">
        <f ca="1">+SUBTOTAL(3,$A$3:B2088)</f>
        <v>2087</v>
      </c>
      <c r="B2088" s="21" t="s">
        <v>4871</v>
      </c>
      <c r="C2088" s="21" t="s">
        <v>186</v>
      </c>
      <c r="D2088" s="16" t="s">
        <v>242</v>
      </c>
      <c r="E2088" s="21" t="s">
        <v>197</v>
      </c>
      <c r="F2088" s="21">
        <v>0.02</v>
      </c>
      <c r="G2088" s="21" t="s">
        <v>8</v>
      </c>
      <c r="H2088" s="21" t="s">
        <v>61</v>
      </c>
      <c r="I2088" s="22">
        <v>6.7000000000000004E-2</v>
      </c>
      <c r="J2088" s="21">
        <v>8</v>
      </c>
      <c r="K2088" s="21">
        <v>7.6319999999999999E-3</v>
      </c>
      <c r="L2088" s="21">
        <v>15</v>
      </c>
      <c r="M2088" s="21">
        <v>60</v>
      </c>
      <c r="N2088" s="21" t="s">
        <v>198</v>
      </c>
    </row>
    <row r="2089" spans="1:14" ht="30" customHeight="1" x14ac:dyDescent="0.2">
      <c r="A2089" s="20">
        <f ca="1">+SUBTOTAL(3,$A$3:B2089)</f>
        <v>2088</v>
      </c>
      <c r="B2089" s="21" t="s">
        <v>4871</v>
      </c>
      <c r="C2089" s="21" t="s">
        <v>186</v>
      </c>
      <c r="D2089" s="16" t="s">
        <v>243</v>
      </c>
      <c r="E2089" s="21" t="s">
        <v>244</v>
      </c>
      <c r="F2089" s="21">
        <v>1.71</v>
      </c>
      <c r="G2089" s="21" t="s">
        <v>8</v>
      </c>
      <c r="H2089" s="21" t="s">
        <v>81</v>
      </c>
      <c r="I2089" s="22">
        <v>7.1</v>
      </c>
      <c r="J2089" s="21">
        <v>200</v>
      </c>
      <c r="K2089" s="21">
        <v>0.95339099999999999</v>
      </c>
      <c r="L2089" s="21">
        <v>16</v>
      </c>
      <c r="M2089" s="21">
        <v>60</v>
      </c>
      <c r="N2089" s="21" t="s">
        <v>245</v>
      </c>
    </row>
    <row r="2090" spans="1:14" ht="30" customHeight="1" x14ac:dyDescent="0.2">
      <c r="A2090" s="20">
        <f ca="1">+SUBTOTAL(3,$A$3:B2090)</f>
        <v>2089</v>
      </c>
      <c r="B2090" s="21" t="s">
        <v>4871</v>
      </c>
      <c r="C2090" s="21" t="s">
        <v>186</v>
      </c>
      <c r="D2090" s="16" t="s">
        <v>246</v>
      </c>
      <c r="E2090" s="21" t="s">
        <v>197</v>
      </c>
      <c r="F2090" s="21">
        <v>0.02</v>
      </c>
      <c r="G2090" s="21" t="s">
        <v>8</v>
      </c>
      <c r="H2090" s="21" t="s">
        <v>247</v>
      </c>
      <c r="I2090" s="22">
        <v>7.4999999999999997E-2</v>
      </c>
      <c r="J2090" s="21">
        <v>6</v>
      </c>
      <c r="K2090" s="21">
        <v>3.467E-3</v>
      </c>
      <c r="L2090" s="21">
        <v>12</v>
      </c>
      <c r="M2090" s="21">
        <v>60</v>
      </c>
      <c r="N2090" s="21" t="s">
        <v>198</v>
      </c>
    </row>
    <row r="2091" spans="1:14" ht="30" customHeight="1" x14ac:dyDescent="0.2">
      <c r="A2091" s="20">
        <f ca="1">+SUBTOTAL(3,$A$3:B2091)</f>
        <v>2090</v>
      </c>
      <c r="B2091" s="21" t="s">
        <v>4871</v>
      </c>
      <c r="C2091" s="21" t="s">
        <v>186</v>
      </c>
      <c r="D2091" s="16" t="s">
        <v>248</v>
      </c>
      <c r="E2091" s="21" t="s">
        <v>249</v>
      </c>
      <c r="F2091" s="21">
        <v>2</v>
      </c>
      <c r="G2091" s="21" t="s">
        <v>8</v>
      </c>
      <c r="H2091" s="21" t="s">
        <v>81</v>
      </c>
      <c r="I2091" s="22">
        <v>5.68</v>
      </c>
      <c r="J2091" s="21">
        <v>1000</v>
      </c>
      <c r="K2091" s="21">
        <v>0.208839</v>
      </c>
      <c r="L2091" s="21">
        <v>12</v>
      </c>
      <c r="M2091" s="21">
        <v>48</v>
      </c>
      <c r="N2091" s="21" t="s">
        <v>250</v>
      </c>
    </row>
    <row r="2092" spans="1:14" ht="30" customHeight="1" x14ac:dyDescent="0.2">
      <c r="A2092" s="20">
        <f ca="1">+SUBTOTAL(3,$A$3:B2092)</f>
        <v>2091</v>
      </c>
      <c r="B2092" s="21" t="s">
        <v>4871</v>
      </c>
      <c r="C2092" s="21" t="s">
        <v>186</v>
      </c>
      <c r="D2092" s="16" t="s">
        <v>251</v>
      </c>
      <c r="E2092" s="21" t="s">
        <v>210</v>
      </c>
      <c r="F2092" s="21">
        <v>0.49</v>
      </c>
      <c r="G2092" s="21" t="s">
        <v>33</v>
      </c>
      <c r="H2092" s="21" t="s">
        <v>252</v>
      </c>
      <c r="I2092" s="22">
        <v>1.008</v>
      </c>
      <c r="J2092" s="21">
        <v>20</v>
      </c>
      <c r="K2092" s="21">
        <v>5.2385000000000001E-2</v>
      </c>
      <c r="L2092" s="21">
        <v>12</v>
      </c>
      <c r="M2092" s="21">
        <v>72</v>
      </c>
      <c r="N2092" s="21" t="s">
        <v>253</v>
      </c>
    </row>
    <row r="2093" spans="1:14" ht="30" customHeight="1" x14ac:dyDescent="0.2">
      <c r="A2093" s="20">
        <f ca="1">+SUBTOTAL(3,$A$3:B2093)</f>
        <v>2092</v>
      </c>
      <c r="B2093" s="21" t="s">
        <v>4871</v>
      </c>
      <c r="C2093" s="21" t="s">
        <v>186</v>
      </c>
      <c r="D2093" s="16" t="s">
        <v>254</v>
      </c>
      <c r="E2093" s="21" t="s">
        <v>197</v>
      </c>
      <c r="F2093" s="21">
        <v>0.02</v>
      </c>
      <c r="G2093" s="21" t="s">
        <v>8</v>
      </c>
      <c r="H2093" s="21" t="s">
        <v>38</v>
      </c>
      <c r="I2093" s="22">
        <v>8.4000000000000005E-2</v>
      </c>
      <c r="J2093" s="21">
        <v>10</v>
      </c>
      <c r="K2093" s="21">
        <v>1.1953E-2</v>
      </c>
      <c r="L2093" s="21">
        <v>17</v>
      </c>
      <c r="M2093" s="21">
        <v>48</v>
      </c>
      <c r="N2093" s="21" t="s">
        <v>198</v>
      </c>
    </row>
    <row r="2094" spans="1:14" ht="30" customHeight="1" x14ac:dyDescent="0.2">
      <c r="A2094" s="20">
        <f ca="1">+SUBTOTAL(3,$A$3:B2094)</f>
        <v>2093</v>
      </c>
      <c r="B2094" s="21" t="s">
        <v>4871</v>
      </c>
      <c r="C2094" s="21" t="s">
        <v>186</v>
      </c>
      <c r="D2094" s="16" t="s">
        <v>255</v>
      </c>
      <c r="E2094" s="21" t="s">
        <v>256</v>
      </c>
      <c r="F2094" s="21">
        <v>0.19</v>
      </c>
      <c r="G2094" s="21" t="s">
        <v>33</v>
      </c>
      <c r="H2094" s="21" t="s">
        <v>252</v>
      </c>
      <c r="I2094" s="22">
        <v>1.0920000000000001</v>
      </c>
      <c r="J2094" s="21">
        <v>10</v>
      </c>
      <c r="K2094" s="21">
        <v>0.19892799999999999</v>
      </c>
      <c r="L2094" s="21">
        <v>16</v>
      </c>
      <c r="M2094" s="21">
        <v>60</v>
      </c>
      <c r="N2094" s="21" t="s">
        <v>257</v>
      </c>
    </row>
    <row r="2095" spans="1:14" ht="30" customHeight="1" x14ac:dyDescent="0.2">
      <c r="A2095" s="20">
        <f ca="1">+SUBTOTAL(3,$A$3:B2095)</f>
        <v>2094</v>
      </c>
      <c r="B2095" s="21" t="s">
        <v>4871</v>
      </c>
      <c r="C2095" s="21" t="s">
        <v>186</v>
      </c>
      <c r="D2095" s="16" t="s">
        <v>258</v>
      </c>
      <c r="E2095" s="21" t="s">
        <v>256</v>
      </c>
      <c r="F2095" s="21">
        <v>5</v>
      </c>
      <c r="G2095" s="21" t="s">
        <v>33</v>
      </c>
      <c r="H2095" s="21" t="s">
        <v>174</v>
      </c>
      <c r="I2095" s="22">
        <v>7.1</v>
      </c>
      <c r="J2095" s="21">
        <v>50</v>
      </c>
      <c r="K2095" s="21">
        <v>0.19921700000000001</v>
      </c>
      <c r="L2095" s="21">
        <v>15</v>
      </c>
      <c r="M2095" s="21">
        <v>60</v>
      </c>
      <c r="N2095" s="21" t="s">
        <v>259</v>
      </c>
    </row>
    <row r="2096" spans="1:14" ht="30" customHeight="1" x14ac:dyDescent="0.2">
      <c r="A2096" s="20">
        <f ca="1">+SUBTOTAL(3,$A$3:B2096)</f>
        <v>2095</v>
      </c>
      <c r="B2096" s="21" t="s">
        <v>4871</v>
      </c>
      <c r="C2096" s="21" t="s">
        <v>186</v>
      </c>
      <c r="D2096" s="16" t="s">
        <v>260</v>
      </c>
      <c r="E2096" s="21" t="s">
        <v>201</v>
      </c>
      <c r="F2096" s="21">
        <v>2</v>
      </c>
      <c r="G2096" s="21" t="s">
        <v>8</v>
      </c>
      <c r="H2096" s="21" t="s">
        <v>24</v>
      </c>
      <c r="I2096" s="22">
        <v>1.68</v>
      </c>
      <c r="J2096" s="21">
        <v>30</v>
      </c>
      <c r="K2096" s="21">
        <v>6.6928000000000001E-2</v>
      </c>
      <c r="L2096" s="21">
        <v>12</v>
      </c>
      <c r="M2096" s="21">
        <v>60</v>
      </c>
      <c r="N2096" s="21" t="s">
        <v>261</v>
      </c>
    </row>
    <row r="2097" spans="1:14" ht="30" customHeight="1" x14ac:dyDescent="0.2">
      <c r="A2097" s="20">
        <f ca="1">+SUBTOTAL(3,$A$3:B2097)</f>
        <v>2096</v>
      </c>
      <c r="B2097" s="21" t="s">
        <v>4871</v>
      </c>
      <c r="C2097" s="21" t="s">
        <v>186</v>
      </c>
      <c r="D2097" s="16" t="s">
        <v>262</v>
      </c>
      <c r="E2097" s="21" t="s">
        <v>194</v>
      </c>
      <c r="F2097" s="21">
        <v>1</v>
      </c>
      <c r="G2097" s="21" t="s">
        <v>8</v>
      </c>
      <c r="H2097" s="21" t="s">
        <v>13</v>
      </c>
      <c r="I2097" s="22">
        <v>1.26</v>
      </c>
      <c r="J2097" s="21">
        <v>20</v>
      </c>
      <c r="K2097" s="21">
        <v>1.333E-2</v>
      </c>
      <c r="L2097" s="21">
        <v>10</v>
      </c>
      <c r="M2097" s="21">
        <v>60</v>
      </c>
      <c r="N2097" s="21" t="s">
        <v>263</v>
      </c>
    </row>
    <row r="2098" spans="1:14" ht="30" customHeight="1" x14ac:dyDescent="0.2">
      <c r="A2098" s="20">
        <f ca="1">+SUBTOTAL(3,$A$3:B2098)</f>
        <v>2097</v>
      </c>
      <c r="B2098" s="21" t="s">
        <v>4871</v>
      </c>
      <c r="C2098" s="21" t="s">
        <v>264</v>
      </c>
      <c r="D2098" s="16" t="s">
        <v>265</v>
      </c>
      <c r="E2098" s="21" t="s">
        <v>266</v>
      </c>
      <c r="F2098" s="21">
        <v>2</v>
      </c>
      <c r="G2098" s="21" t="s">
        <v>8</v>
      </c>
      <c r="H2098" s="21" t="s">
        <v>13</v>
      </c>
      <c r="I2098" s="22">
        <v>6.51</v>
      </c>
      <c r="J2098" s="21">
        <v>70</v>
      </c>
      <c r="K2098" s="21">
        <v>0.205985</v>
      </c>
      <c r="L2098" s="21">
        <v>13</v>
      </c>
      <c r="M2098" s="21">
        <v>84</v>
      </c>
      <c r="N2098" s="21" t="s">
        <v>267</v>
      </c>
    </row>
    <row r="2099" spans="1:14" ht="30" customHeight="1" x14ac:dyDescent="0.2">
      <c r="A2099" s="20">
        <f ca="1">+SUBTOTAL(3,$A$3:B2099)</f>
        <v>2098</v>
      </c>
      <c r="B2099" s="21" t="s">
        <v>4871</v>
      </c>
      <c r="C2099" s="21" t="s">
        <v>264</v>
      </c>
      <c r="D2099" s="16" t="s">
        <v>268</v>
      </c>
      <c r="E2099" s="21" t="s">
        <v>269</v>
      </c>
      <c r="F2099" s="21">
        <v>1</v>
      </c>
      <c r="G2099" s="21" t="s">
        <v>8</v>
      </c>
      <c r="H2099" s="21" t="s">
        <v>270</v>
      </c>
      <c r="I2099" s="22">
        <v>6.6580000000000004</v>
      </c>
      <c r="J2099" s="21">
        <v>20</v>
      </c>
      <c r="K2099" s="21">
        <v>7.5714000000000004E-2</v>
      </c>
      <c r="L2099" s="21">
        <v>9</v>
      </c>
      <c r="M2099" s="21">
        <v>120</v>
      </c>
      <c r="N2099" s="21" t="s">
        <v>271</v>
      </c>
    </row>
    <row r="2100" spans="1:14" ht="30" customHeight="1" x14ac:dyDescent="0.2">
      <c r="A2100" s="20">
        <f ca="1">+SUBTOTAL(3,$A$3:B2100)</f>
        <v>2099</v>
      </c>
      <c r="B2100" s="21" t="s">
        <v>4871</v>
      </c>
      <c r="C2100" s="21" t="s">
        <v>264</v>
      </c>
      <c r="D2100" s="16" t="s">
        <v>272</v>
      </c>
      <c r="E2100" s="21" t="s">
        <v>266</v>
      </c>
      <c r="F2100" s="21">
        <v>0.5</v>
      </c>
      <c r="G2100" s="21" t="s">
        <v>8</v>
      </c>
      <c r="H2100" s="21" t="s">
        <v>17</v>
      </c>
      <c r="I2100" s="22">
        <v>13.45</v>
      </c>
      <c r="J2100" s="21">
        <v>25</v>
      </c>
      <c r="K2100" s="21">
        <v>0.39693400000000001</v>
      </c>
      <c r="L2100" s="21">
        <v>10.72</v>
      </c>
      <c r="M2100" s="21">
        <v>108</v>
      </c>
      <c r="N2100" s="21" t="s">
        <v>273</v>
      </c>
    </row>
    <row r="2101" spans="1:14" ht="30" customHeight="1" x14ac:dyDescent="0.2">
      <c r="A2101" s="20">
        <f ca="1">+SUBTOTAL(3,$A$3:B2101)</f>
        <v>2100</v>
      </c>
      <c r="B2101" s="21" t="s">
        <v>4871</v>
      </c>
      <c r="C2101" s="21" t="s">
        <v>264</v>
      </c>
      <c r="D2101" s="16" t="s">
        <v>274</v>
      </c>
      <c r="E2101" s="21" t="s">
        <v>266</v>
      </c>
      <c r="F2101" s="21">
        <v>1</v>
      </c>
      <c r="G2101" s="21" t="s">
        <v>8</v>
      </c>
      <c r="H2101" s="21" t="s">
        <v>9</v>
      </c>
      <c r="I2101" s="22">
        <v>11.76</v>
      </c>
      <c r="J2101" s="21">
        <v>50</v>
      </c>
      <c r="K2101" s="21">
        <v>0.56010899999999997</v>
      </c>
      <c r="L2101" s="21">
        <v>11.75</v>
      </c>
      <c r="M2101" s="21">
        <v>60</v>
      </c>
      <c r="N2101" s="21" t="s">
        <v>275</v>
      </c>
    </row>
    <row r="2102" spans="1:14" ht="30" customHeight="1" x14ac:dyDescent="0.2">
      <c r="A2102" s="20">
        <f ca="1">+SUBTOTAL(3,$A$3:B2102)</f>
        <v>2101</v>
      </c>
      <c r="B2102" s="21" t="s">
        <v>4871</v>
      </c>
      <c r="C2102" s="21" t="s">
        <v>264</v>
      </c>
      <c r="D2102" s="16" t="s">
        <v>276</v>
      </c>
      <c r="E2102" s="21" t="s">
        <v>266</v>
      </c>
      <c r="F2102" s="21">
        <v>1</v>
      </c>
      <c r="G2102" s="21" t="s">
        <v>8</v>
      </c>
      <c r="H2102" s="21" t="s">
        <v>81</v>
      </c>
      <c r="I2102" s="22">
        <v>15.97</v>
      </c>
      <c r="J2102" s="21">
        <v>200</v>
      </c>
      <c r="K2102" s="21">
        <v>1.1066149999999999</v>
      </c>
      <c r="L2102" s="21">
        <v>9.58</v>
      </c>
      <c r="M2102" s="21">
        <v>108</v>
      </c>
      <c r="N2102" s="21" t="s">
        <v>277</v>
      </c>
    </row>
    <row r="2103" spans="1:14" ht="30" customHeight="1" x14ac:dyDescent="0.2">
      <c r="A2103" s="20">
        <f ca="1">+SUBTOTAL(3,$A$3:B2103)</f>
        <v>2102</v>
      </c>
      <c r="B2103" s="21" t="s">
        <v>4871</v>
      </c>
      <c r="C2103" s="21" t="s">
        <v>264</v>
      </c>
      <c r="D2103" s="16" t="s">
        <v>278</v>
      </c>
      <c r="E2103" s="21" t="s">
        <v>266</v>
      </c>
      <c r="F2103" s="21">
        <v>0.3</v>
      </c>
      <c r="G2103" s="21" t="s">
        <v>8</v>
      </c>
      <c r="H2103" s="21" t="s">
        <v>17</v>
      </c>
      <c r="I2103" s="22">
        <v>7.14</v>
      </c>
      <c r="J2103" s="21">
        <v>80</v>
      </c>
      <c r="K2103" s="21">
        <v>0.33568500000000001</v>
      </c>
      <c r="L2103" s="21">
        <v>12</v>
      </c>
      <c r="M2103" s="21">
        <v>60</v>
      </c>
      <c r="N2103" s="21" t="s">
        <v>279</v>
      </c>
    </row>
    <row r="2104" spans="1:14" ht="30" customHeight="1" x14ac:dyDescent="0.2">
      <c r="A2104" s="20">
        <f ca="1">+SUBTOTAL(3,$A$3:B2104)</f>
        <v>2103</v>
      </c>
      <c r="B2104" s="21" t="s">
        <v>4871</v>
      </c>
      <c r="C2104" s="21" t="s">
        <v>264</v>
      </c>
      <c r="D2104" s="16" t="s">
        <v>280</v>
      </c>
      <c r="E2104" s="21" t="s">
        <v>281</v>
      </c>
      <c r="F2104" s="21">
        <v>0.1</v>
      </c>
      <c r="G2104" s="21" t="s">
        <v>8</v>
      </c>
      <c r="H2104" s="21" t="s">
        <v>13</v>
      </c>
      <c r="I2104" s="22">
        <v>0.84</v>
      </c>
      <c r="J2104" s="21">
        <v>33</v>
      </c>
      <c r="K2104" s="21">
        <v>0.27990700000000002</v>
      </c>
      <c r="L2104" s="21">
        <v>23</v>
      </c>
      <c r="M2104" s="21">
        <v>60</v>
      </c>
      <c r="N2104" s="21" t="s">
        <v>282</v>
      </c>
    </row>
    <row r="2105" spans="1:14" ht="30" customHeight="1" x14ac:dyDescent="0.2">
      <c r="A2105" s="20">
        <f ca="1">+SUBTOTAL(3,$A$3:B2105)</f>
        <v>2104</v>
      </c>
      <c r="B2105" s="21" t="s">
        <v>4871</v>
      </c>
      <c r="C2105" s="21" t="s">
        <v>264</v>
      </c>
      <c r="D2105" s="16" t="s">
        <v>283</v>
      </c>
      <c r="E2105" s="21" t="s">
        <v>269</v>
      </c>
      <c r="F2105" s="21">
        <v>0.06</v>
      </c>
      <c r="G2105" s="21" t="s">
        <v>8</v>
      </c>
      <c r="H2105" s="21" t="s">
        <v>9</v>
      </c>
      <c r="I2105" s="22">
        <v>1.85</v>
      </c>
      <c r="J2105" s="21">
        <v>120</v>
      </c>
      <c r="K2105" s="21">
        <v>0.221994</v>
      </c>
      <c r="L2105" s="21">
        <v>15</v>
      </c>
      <c r="M2105" s="21">
        <v>60</v>
      </c>
      <c r="N2105" s="21" t="s">
        <v>284</v>
      </c>
    </row>
    <row r="2106" spans="1:14" ht="30" customHeight="1" x14ac:dyDescent="0.2">
      <c r="A2106" s="20">
        <f ca="1">+SUBTOTAL(3,$A$3:B2106)</f>
        <v>2105</v>
      </c>
      <c r="B2106" s="21" t="s">
        <v>4871</v>
      </c>
      <c r="C2106" s="21" t="s">
        <v>264</v>
      </c>
      <c r="D2106" s="16" t="s">
        <v>285</v>
      </c>
      <c r="E2106" s="21" t="s">
        <v>286</v>
      </c>
      <c r="F2106" s="21">
        <v>0.06</v>
      </c>
      <c r="G2106" s="21" t="s">
        <v>8</v>
      </c>
      <c r="H2106" s="21" t="s">
        <v>9</v>
      </c>
      <c r="I2106" s="22">
        <v>3.01</v>
      </c>
      <c r="J2106" s="21">
        <v>80</v>
      </c>
      <c r="K2106" s="21">
        <v>0.203319</v>
      </c>
      <c r="L2106" s="21">
        <v>11.7</v>
      </c>
      <c r="M2106" s="21">
        <v>96</v>
      </c>
      <c r="N2106" s="21" t="s">
        <v>282</v>
      </c>
    </row>
    <row r="2107" spans="1:14" ht="30" customHeight="1" x14ac:dyDescent="0.2">
      <c r="A2107" s="20">
        <f ca="1">+SUBTOTAL(3,$A$3:B2107)</f>
        <v>2106</v>
      </c>
      <c r="B2107" s="21" t="s">
        <v>4871</v>
      </c>
      <c r="C2107" s="21" t="s">
        <v>264</v>
      </c>
      <c r="D2107" s="16" t="s">
        <v>287</v>
      </c>
      <c r="E2107" s="21" t="s">
        <v>266</v>
      </c>
      <c r="F2107" s="21">
        <v>0.3</v>
      </c>
      <c r="G2107" s="21" t="s">
        <v>8</v>
      </c>
      <c r="H2107" s="21" t="s">
        <v>17</v>
      </c>
      <c r="I2107" s="22">
        <v>1.26</v>
      </c>
      <c r="J2107" s="21">
        <v>20</v>
      </c>
      <c r="K2107" s="21">
        <v>4.0604000000000001E-2</v>
      </c>
      <c r="L2107" s="21">
        <v>11</v>
      </c>
      <c r="M2107" s="21">
        <v>72</v>
      </c>
      <c r="N2107" s="21" t="s">
        <v>288</v>
      </c>
    </row>
    <row r="2108" spans="1:14" ht="30" customHeight="1" x14ac:dyDescent="0.2">
      <c r="A2108" s="20">
        <f ca="1">+SUBTOTAL(3,$A$3:B2108)</f>
        <v>2107</v>
      </c>
      <c r="B2108" s="21" t="s">
        <v>4871</v>
      </c>
      <c r="C2108" s="21" t="s">
        <v>264</v>
      </c>
      <c r="D2108" s="16" t="s">
        <v>289</v>
      </c>
      <c r="E2108" s="21" t="s">
        <v>266</v>
      </c>
      <c r="F2108" s="21">
        <v>0.3</v>
      </c>
      <c r="G2108" s="21" t="s">
        <v>8</v>
      </c>
      <c r="H2108" s="21" t="s">
        <v>9</v>
      </c>
      <c r="I2108" s="22">
        <v>2.1</v>
      </c>
      <c r="J2108" s="21">
        <v>100</v>
      </c>
      <c r="K2108" s="21">
        <v>0.58069599999999999</v>
      </c>
      <c r="L2108" s="21">
        <v>29.02</v>
      </c>
      <c r="M2108" s="21">
        <v>60</v>
      </c>
      <c r="N2108" s="21" t="s">
        <v>288</v>
      </c>
    </row>
    <row r="2109" spans="1:14" ht="30" customHeight="1" x14ac:dyDescent="0.2">
      <c r="A2109" s="20">
        <f ca="1">+SUBTOTAL(3,$A$3:B2109)</f>
        <v>2108</v>
      </c>
      <c r="B2109" s="21" t="s">
        <v>4871</v>
      </c>
      <c r="C2109" s="21" t="s">
        <v>264</v>
      </c>
      <c r="D2109" s="16" t="s">
        <v>290</v>
      </c>
      <c r="E2109" s="21" t="s">
        <v>266</v>
      </c>
      <c r="F2109" s="21">
        <v>0.3</v>
      </c>
      <c r="G2109" s="21" t="s">
        <v>8</v>
      </c>
      <c r="H2109" s="21" t="s">
        <v>247</v>
      </c>
      <c r="I2109" s="22">
        <v>1.85</v>
      </c>
      <c r="J2109" s="21">
        <v>15</v>
      </c>
      <c r="K2109" s="21">
        <v>8.5874000000000006E-2</v>
      </c>
      <c r="L2109" s="21">
        <v>12</v>
      </c>
      <c r="M2109" s="21">
        <v>60</v>
      </c>
      <c r="N2109" s="21" t="s">
        <v>288</v>
      </c>
    </row>
    <row r="2110" spans="1:14" ht="30" customHeight="1" x14ac:dyDescent="0.2">
      <c r="A2110" s="20">
        <f ca="1">+SUBTOTAL(3,$A$3:B2110)</f>
        <v>2109</v>
      </c>
      <c r="B2110" s="21" t="s">
        <v>4871</v>
      </c>
      <c r="C2110" s="21" t="s">
        <v>264</v>
      </c>
      <c r="D2110" s="16" t="s">
        <v>291</v>
      </c>
      <c r="E2110" s="21" t="s">
        <v>292</v>
      </c>
      <c r="F2110" s="21">
        <v>0.55000000000000004</v>
      </c>
      <c r="G2110" s="21" t="s">
        <v>8</v>
      </c>
      <c r="H2110" s="21" t="s">
        <v>9</v>
      </c>
      <c r="I2110" s="22">
        <v>1.26</v>
      </c>
      <c r="J2110" s="21">
        <v>15</v>
      </c>
      <c r="K2110" s="21">
        <v>0.13081200000000001</v>
      </c>
      <c r="L2110" s="21">
        <v>12</v>
      </c>
      <c r="M2110" s="21">
        <v>96</v>
      </c>
      <c r="N2110" s="21" t="s">
        <v>293</v>
      </c>
    </row>
    <row r="2111" spans="1:14" ht="30" customHeight="1" x14ac:dyDescent="0.2">
      <c r="A2111" s="20">
        <f ca="1">+SUBTOTAL(3,$A$3:B2111)</f>
        <v>2110</v>
      </c>
      <c r="B2111" s="21" t="s">
        <v>4871</v>
      </c>
      <c r="C2111" s="21" t="s">
        <v>264</v>
      </c>
      <c r="D2111" s="16" t="s">
        <v>294</v>
      </c>
      <c r="E2111" s="21" t="s">
        <v>295</v>
      </c>
      <c r="F2111" s="21">
        <v>0.4</v>
      </c>
      <c r="G2111" s="21" t="s">
        <v>8</v>
      </c>
      <c r="H2111" s="21" t="s">
        <v>9</v>
      </c>
      <c r="I2111" s="22">
        <v>2.52</v>
      </c>
      <c r="J2111" s="21">
        <v>25</v>
      </c>
      <c r="K2111" s="21">
        <v>0.441548</v>
      </c>
      <c r="L2111" s="21">
        <v>17</v>
      </c>
      <c r="M2111" s="21">
        <v>48</v>
      </c>
      <c r="N2111" s="21" t="s">
        <v>296</v>
      </c>
    </row>
    <row r="2112" spans="1:14" ht="30" customHeight="1" x14ac:dyDescent="0.2">
      <c r="A2112" s="20">
        <f ca="1">+SUBTOTAL(3,$A$3:B2112)</f>
        <v>2111</v>
      </c>
      <c r="B2112" s="21" t="s">
        <v>4871</v>
      </c>
      <c r="C2112" s="21" t="s">
        <v>264</v>
      </c>
      <c r="D2112" s="16" t="s">
        <v>297</v>
      </c>
      <c r="E2112" s="21" t="s">
        <v>298</v>
      </c>
      <c r="F2112" s="21">
        <v>0.7</v>
      </c>
      <c r="G2112" s="21" t="s">
        <v>8</v>
      </c>
      <c r="H2112" s="21" t="s">
        <v>9</v>
      </c>
      <c r="I2112" s="22">
        <v>3.66</v>
      </c>
      <c r="J2112" s="21">
        <v>100</v>
      </c>
      <c r="K2112" s="21">
        <v>0.22614699999999999</v>
      </c>
      <c r="L2112" s="21">
        <v>11.63</v>
      </c>
      <c r="M2112" s="21">
        <v>84</v>
      </c>
      <c r="N2112" s="21" t="s">
        <v>299</v>
      </c>
    </row>
    <row r="2113" spans="1:14" ht="30" customHeight="1" x14ac:dyDescent="0.2">
      <c r="A2113" s="20">
        <f ca="1">+SUBTOTAL(3,$A$3:B2113)</f>
        <v>2112</v>
      </c>
      <c r="B2113" s="21" t="s">
        <v>4871</v>
      </c>
      <c r="C2113" s="21" t="s">
        <v>264</v>
      </c>
      <c r="D2113" s="16" t="s">
        <v>300</v>
      </c>
      <c r="E2113" s="21" t="s">
        <v>301</v>
      </c>
      <c r="F2113" s="21">
        <v>0.1</v>
      </c>
      <c r="G2113" s="21" t="s">
        <v>8</v>
      </c>
      <c r="H2113" s="21" t="s">
        <v>81</v>
      </c>
      <c r="I2113" s="22">
        <v>0.25</v>
      </c>
      <c r="J2113" s="21">
        <v>30</v>
      </c>
      <c r="K2113" s="21">
        <v>2.3005999999999999E-2</v>
      </c>
      <c r="L2113" s="21">
        <v>12.67</v>
      </c>
      <c r="M2113" s="21">
        <v>72</v>
      </c>
      <c r="N2113" s="21" t="s">
        <v>302</v>
      </c>
    </row>
    <row r="2114" spans="1:14" ht="30" customHeight="1" x14ac:dyDescent="0.2">
      <c r="A2114" s="20">
        <f ca="1">+SUBTOTAL(3,$A$3:B2114)</f>
        <v>2113</v>
      </c>
      <c r="B2114" s="21" t="s">
        <v>4871</v>
      </c>
      <c r="C2114" s="21" t="s">
        <v>264</v>
      </c>
      <c r="D2114" s="16" t="s">
        <v>303</v>
      </c>
      <c r="E2114" s="21" t="s">
        <v>269</v>
      </c>
      <c r="F2114" s="21">
        <v>0.3</v>
      </c>
      <c r="G2114" s="21" t="s">
        <v>8</v>
      </c>
      <c r="H2114" s="21" t="s">
        <v>38</v>
      </c>
      <c r="I2114" s="22">
        <v>1.85</v>
      </c>
      <c r="J2114" s="21">
        <v>150</v>
      </c>
      <c r="K2114" s="21">
        <v>0.21926999999999999</v>
      </c>
      <c r="L2114" s="21">
        <v>16.329999999999998</v>
      </c>
      <c r="M2114" s="21">
        <v>36</v>
      </c>
      <c r="N2114" s="21" t="s">
        <v>304</v>
      </c>
    </row>
    <row r="2115" spans="1:14" ht="30" customHeight="1" x14ac:dyDescent="0.2">
      <c r="A2115" s="20">
        <f ca="1">+SUBTOTAL(3,$A$3:B2115)</f>
        <v>2114</v>
      </c>
      <c r="B2115" s="21" t="s">
        <v>4871</v>
      </c>
      <c r="C2115" s="21" t="s">
        <v>264</v>
      </c>
      <c r="D2115" s="16" t="s">
        <v>305</v>
      </c>
      <c r="E2115" s="21" t="s">
        <v>269</v>
      </c>
      <c r="F2115" s="21">
        <v>0.3</v>
      </c>
      <c r="G2115" s="21" t="s">
        <v>8</v>
      </c>
      <c r="H2115" s="21" t="s">
        <v>38</v>
      </c>
      <c r="I2115" s="22">
        <v>2.4900000000000002</v>
      </c>
      <c r="J2115" s="21">
        <v>100</v>
      </c>
      <c r="K2115" s="21">
        <v>0.13694700000000001</v>
      </c>
      <c r="L2115" s="21">
        <v>11.1</v>
      </c>
      <c r="M2115" s="21">
        <v>96</v>
      </c>
      <c r="N2115" s="21" t="s">
        <v>306</v>
      </c>
    </row>
    <row r="2116" spans="1:14" ht="30" customHeight="1" x14ac:dyDescent="0.2">
      <c r="A2116" s="20">
        <f ca="1">+SUBTOTAL(3,$A$3:B2116)</f>
        <v>2115</v>
      </c>
      <c r="B2116" s="21" t="s">
        <v>4871</v>
      </c>
      <c r="C2116" s="21" t="s">
        <v>264</v>
      </c>
      <c r="D2116" s="16" t="s">
        <v>307</v>
      </c>
      <c r="E2116" s="21" t="s">
        <v>308</v>
      </c>
      <c r="F2116" s="21"/>
      <c r="G2116" s="21" t="s">
        <v>8</v>
      </c>
      <c r="H2116" s="21" t="s">
        <v>61</v>
      </c>
      <c r="I2116" s="22">
        <v>1.64</v>
      </c>
      <c r="J2116" s="21">
        <v>20</v>
      </c>
      <c r="K2116" s="21">
        <v>0.58069599999999999</v>
      </c>
      <c r="L2116" s="21">
        <v>29</v>
      </c>
      <c r="M2116" s="21">
        <v>36</v>
      </c>
      <c r="N2116" s="21" t="s">
        <v>309</v>
      </c>
    </row>
    <row r="2117" spans="1:14" ht="30" customHeight="1" x14ac:dyDescent="0.2">
      <c r="A2117" s="20">
        <f ca="1">+SUBTOTAL(3,$A$3:B2117)</f>
        <v>2116</v>
      </c>
      <c r="B2117" s="21" t="s">
        <v>4871</v>
      </c>
      <c r="C2117" s="21" t="s">
        <v>264</v>
      </c>
      <c r="D2117" s="16" t="s">
        <v>310</v>
      </c>
      <c r="E2117" s="21" t="s">
        <v>298</v>
      </c>
      <c r="F2117" s="21">
        <v>0.2</v>
      </c>
      <c r="G2117" s="21" t="s">
        <v>8</v>
      </c>
      <c r="H2117" s="21" t="s">
        <v>38</v>
      </c>
      <c r="I2117" s="22">
        <v>0.21</v>
      </c>
      <c r="J2117" s="21">
        <v>40</v>
      </c>
      <c r="K2117" s="21">
        <v>0.13228279999999998</v>
      </c>
      <c r="L2117" s="21">
        <v>20</v>
      </c>
      <c r="M2117" s="21">
        <v>60</v>
      </c>
      <c r="N2117" s="21" t="s">
        <v>302</v>
      </c>
    </row>
    <row r="2118" spans="1:14" ht="30" customHeight="1" x14ac:dyDescent="0.2">
      <c r="A2118" s="20">
        <f ca="1">+SUBTOTAL(3,$A$3:B2118)</f>
        <v>2117</v>
      </c>
      <c r="B2118" s="21" t="s">
        <v>4871</v>
      </c>
      <c r="C2118" s="21" t="s">
        <v>264</v>
      </c>
      <c r="D2118" s="16" t="s">
        <v>311</v>
      </c>
      <c r="E2118" s="21" t="s">
        <v>312</v>
      </c>
      <c r="F2118" s="21">
        <v>0.25</v>
      </c>
      <c r="G2118" s="21" t="s">
        <v>8</v>
      </c>
      <c r="H2118" s="21" t="s">
        <v>24</v>
      </c>
      <c r="I2118" s="22">
        <v>0.88</v>
      </c>
      <c r="J2118" s="21">
        <v>11</v>
      </c>
      <c r="K2118" s="21">
        <v>8.9099999999999999E-2</v>
      </c>
      <c r="L2118" s="21">
        <v>13.62</v>
      </c>
      <c r="M2118" s="21">
        <v>60</v>
      </c>
      <c r="N2118" s="21" t="s">
        <v>313</v>
      </c>
    </row>
    <row r="2119" spans="1:14" ht="30" customHeight="1" x14ac:dyDescent="0.2">
      <c r="A2119" s="20">
        <f ca="1">+SUBTOTAL(3,$A$3:B2119)</f>
        <v>2118</v>
      </c>
      <c r="B2119" s="21" t="s">
        <v>4871</v>
      </c>
      <c r="C2119" s="21" t="s">
        <v>264</v>
      </c>
      <c r="D2119" s="16" t="s">
        <v>314</v>
      </c>
      <c r="E2119" s="21" t="s">
        <v>312</v>
      </c>
      <c r="F2119" s="21">
        <v>2</v>
      </c>
      <c r="G2119" s="21" t="s">
        <v>8</v>
      </c>
      <c r="H2119" s="21" t="s">
        <v>9</v>
      </c>
      <c r="I2119" s="22">
        <v>1.26</v>
      </c>
      <c r="J2119" s="21">
        <v>65</v>
      </c>
      <c r="K2119" s="21">
        <v>0.155808</v>
      </c>
      <c r="L2119" s="21">
        <v>13.86</v>
      </c>
      <c r="M2119" s="21">
        <v>72</v>
      </c>
      <c r="N2119" s="21" t="s">
        <v>315</v>
      </c>
    </row>
    <row r="2120" spans="1:14" ht="30" customHeight="1" x14ac:dyDescent="0.2">
      <c r="A2120" s="20">
        <f ca="1">+SUBTOTAL(3,$A$3:B2120)</f>
        <v>2119</v>
      </c>
      <c r="B2120" s="21" t="s">
        <v>4871</v>
      </c>
      <c r="C2120" s="21" t="s">
        <v>264</v>
      </c>
      <c r="D2120" s="16" t="s">
        <v>316</v>
      </c>
      <c r="E2120" s="21" t="s">
        <v>317</v>
      </c>
      <c r="F2120" s="21">
        <v>0.2</v>
      </c>
      <c r="G2120" s="21" t="s">
        <v>33</v>
      </c>
      <c r="H2120" s="21" t="s">
        <v>124</v>
      </c>
      <c r="I2120" s="22">
        <v>0.08</v>
      </c>
      <c r="J2120" s="21">
        <v>10</v>
      </c>
      <c r="K2120" s="21">
        <v>4.2779999999999997E-3</v>
      </c>
      <c r="L2120" s="21">
        <v>12</v>
      </c>
      <c r="M2120" s="21">
        <v>60</v>
      </c>
      <c r="N2120" s="21" t="s">
        <v>318</v>
      </c>
    </row>
    <row r="2121" spans="1:14" ht="30" customHeight="1" x14ac:dyDescent="0.2">
      <c r="A2121" s="20">
        <f ca="1">+SUBTOTAL(3,$A$3:B2121)</f>
        <v>2120</v>
      </c>
      <c r="B2121" s="21" t="s">
        <v>4871</v>
      </c>
      <c r="C2121" s="21" t="s">
        <v>264</v>
      </c>
      <c r="D2121" s="16" t="s">
        <v>319</v>
      </c>
      <c r="E2121" s="21" t="s">
        <v>320</v>
      </c>
      <c r="F2121" s="21">
        <v>0.5</v>
      </c>
      <c r="G2121" s="21" t="s">
        <v>8</v>
      </c>
      <c r="H2121" s="21" t="s">
        <v>24</v>
      </c>
      <c r="I2121" s="22">
        <v>1.26</v>
      </c>
      <c r="J2121" s="21">
        <v>65</v>
      </c>
      <c r="K2121" s="21">
        <v>0.15559799999999999</v>
      </c>
      <c r="L2121" s="21">
        <v>14.57</v>
      </c>
      <c r="M2121" s="21">
        <v>60</v>
      </c>
      <c r="N2121" s="21" t="s">
        <v>321</v>
      </c>
    </row>
    <row r="2122" spans="1:14" ht="30" customHeight="1" x14ac:dyDescent="0.2">
      <c r="A2122" s="20">
        <f ca="1">+SUBTOTAL(3,$A$3:B2122)</f>
        <v>2121</v>
      </c>
      <c r="B2122" s="21" t="s">
        <v>4871</v>
      </c>
      <c r="C2122" s="21" t="s">
        <v>264</v>
      </c>
      <c r="D2122" s="16" t="s">
        <v>322</v>
      </c>
      <c r="E2122" s="21" t="s">
        <v>323</v>
      </c>
      <c r="F2122" s="21">
        <v>0.3</v>
      </c>
      <c r="G2122" s="21" t="s">
        <v>8</v>
      </c>
      <c r="H2122" s="21" t="s">
        <v>247</v>
      </c>
      <c r="I2122" s="22">
        <v>0.13</v>
      </c>
      <c r="J2122" s="21">
        <v>20</v>
      </c>
      <c r="K2122" s="21">
        <v>4.2230000000000002E-3</v>
      </c>
      <c r="L2122" s="21">
        <v>11</v>
      </c>
      <c r="M2122" s="21">
        <v>60</v>
      </c>
      <c r="N2122" s="21" t="s">
        <v>302</v>
      </c>
    </row>
    <row r="2123" spans="1:14" ht="30" customHeight="1" x14ac:dyDescent="0.2">
      <c r="A2123" s="20">
        <f ca="1">+SUBTOTAL(3,$A$3:B2123)</f>
        <v>2122</v>
      </c>
      <c r="B2123" s="21" t="s">
        <v>4871</v>
      </c>
      <c r="C2123" s="21" t="s">
        <v>264</v>
      </c>
      <c r="D2123" s="16" t="s">
        <v>324</v>
      </c>
      <c r="E2123" s="21" t="s">
        <v>325</v>
      </c>
      <c r="F2123" s="21">
        <v>0.4</v>
      </c>
      <c r="G2123" s="21" t="s">
        <v>8</v>
      </c>
      <c r="H2123" s="21" t="s">
        <v>61</v>
      </c>
      <c r="I2123" s="22">
        <v>0.25</v>
      </c>
      <c r="J2123" s="21">
        <v>15</v>
      </c>
      <c r="K2123" s="21">
        <v>2.0294E-2</v>
      </c>
      <c r="L2123" s="21">
        <v>13</v>
      </c>
      <c r="M2123" s="21">
        <v>60</v>
      </c>
      <c r="N2123" s="21" t="s">
        <v>302</v>
      </c>
    </row>
    <row r="2124" spans="1:14" ht="30" customHeight="1" x14ac:dyDescent="0.2">
      <c r="A2124" s="20">
        <f ca="1">+SUBTOTAL(3,$A$3:B2124)</f>
        <v>2123</v>
      </c>
      <c r="B2124" s="21" t="s">
        <v>4871</v>
      </c>
      <c r="C2124" s="21" t="s">
        <v>264</v>
      </c>
      <c r="D2124" s="16" t="s">
        <v>326</v>
      </c>
      <c r="E2124" s="21" t="s">
        <v>327</v>
      </c>
      <c r="F2124" s="21">
        <v>0.1</v>
      </c>
      <c r="G2124" s="21" t="s">
        <v>8</v>
      </c>
      <c r="H2124" s="21" t="s">
        <v>38</v>
      </c>
      <c r="I2124" s="22">
        <v>1.6</v>
      </c>
      <c r="J2124" s="21">
        <v>25</v>
      </c>
      <c r="K2124" s="21">
        <v>0.237038</v>
      </c>
      <c r="L2124" s="21">
        <v>16</v>
      </c>
      <c r="M2124" s="21">
        <v>48</v>
      </c>
      <c r="N2124" s="21" t="s">
        <v>4876</v>
      </c>
    </row>
    <row r="2125" spans="1:14" ht="30" customHeight="1" x14ac:dyDescent="0.2">
      <c r="A2125" s="20">
        <f ca="1">+SUBTOTAL(3,$A$3:B2125)</f>
        <v>2124</v>
      </c>
      <c r="B2125" s="21" t="s">
        <v>4871</v>
      </c>
      <c r="C2125" s="21" t="s">
        <v>264</v>
      </c>
      <c r="D2125" s="16" t="s">
        <v>328</v>
      </c>
      <c r="E2125" s="21" t="s">
        <v>298</v>
      </c>
      <c r="F2125" s="21">
        <v>0.3</v>
      </c>
      <c r="G2125" s="21" t="s">
        <v>8</v>
      </c>
      <c r="H2125" s="21" t="s">
        <v>81</v>
      </c>
      <c r="I2125" s="22">
        <v>0.21</v>
      </c>
      <c r="J2125" s="21">
        <v>25</v>
      </c>
      <c r="K2125" s="21">
        <v>1.6419E-2</v>
      </c>
      <c r="L2125" s="21">
        <v>12.84</v>
      </c>
      <c r="M2125" s="21">
        <v>60</v>
      </c>
      <c r="N2125" s="21" t="s">
        <v>329</v>
      </c>
    </row>
    <row r="2126" spans="1:14" ht="30" customHeight="1" x14ac:dyDescent="0.2">
      <c r="A2126" s="20">
        <f ca="1">+SUBTOTAL(3,$A$3:B2126)</f>
        <v>2125</v>
      </c>
      <c r="B2126" s="21" t="s">
        <v>4871</v>
      </c>
      <c r="C2126" s="21" t="s">
        <v>264</v>
      </c>
      <c r="D2126" s="16" t="s">
        <v>330</v>
      </c>
      <c r="E2126" s="21" t="s">
        <v>298</v>
      </c>
      <c r="F2126" s="21">
        <v>0.2</v>
      </c>
      <c r="G2126" s="21" t="s">
        <v>8</v>
      </c>
      <c r="H2126" s="21" t="s">
        <v>17</v>
      </c>
      <c r="I2126" s="22">
        <v>0.13</v>
      </c>
      <c r="J2126" s="21">
        <v>15</v>
      </c>
      <c r="K2126" s="21">
        <v>5.8380000000000003E-3</v>
      </c>
      <c r="L2126" s="21">
        <v>12</v>
      </c>
      <c r="M2126" s="21">
        <v>60</v>
      </c>
      <c r="N2126" s="21" t="s">
        <v>302</v>
      </c>
    </row>
    <row r="2127" spans="1:14" ht="30" customHeight="1" x14ac:dyDescent="0.2">
      <c r="A2127" s="20">
        <f ca="1">+SUBTOTAL(3,$A$3:B2127)</f>
        <v>2126</v>
      </c>
      <c r="B2127" s="21" t="s">
        <v>4871</v>
      </c>
      <c r="C2127" s="21" t="s">
        <v>264</v>
      </c>
      <c r="D2127" s="16" t="s">
        <v>93</v>
      </c>
      <c r="E2127" s="21" t="s">
        <v>331</v>
      </c>
      <c r="F2127" s="21">
        <v>0.25</v>
      </c>
      <c r="G2127" s="21" t="s">
        <v>8</v>
      </c>
      <c r="H2127" s="21" t="s">
        <v>81</v>
      </c>
      <c r="I2127" s="22">
        <v>0.34</v>
      </c>
      <c r="J2127" s="21">
        <v>10</v>
      </c>
      <c r="K2127" s="21">
        <v>7.3940000000000004E-3</v>
      </c>
      <c r="L2127" s="21">
        <v>11</v>
      </c>
      <c r="M2127" s="21">
        <v>60</v>
      </c>
      <c r="N2127" s="21" t="s">
        <v>302</v>
      </c>
    </row>
    <row r="2128" spans="1:14" ht="30" customHeight="1" x14ac:dyDescent="0.2">
      <c r="A2128" s="20">
        <f ca="1">+SUBTOTAL(3,$A$3:B2128)</f>
        <v>2127</v>
      </c>
      <c r="B2128" s="21" t="s">
        <v>4871</v>
      </c>
      <c r="C2128" s="21" t="s">
        <v>264</v>
      </c>
      <c r="D2128" s="16" t="s">
        <v>332</v>
      </c>
      <c r="E2128" s="21" t="s">
        <v>333</v>
      </c>
      <c r="F2128" s="21">
        <v>0.1</v>
      </c>
      <c r="G2128" s="21" t="s">
        <v>8</v>
      </c>
      <c r="H2128" s="21" t="s">
        <v>81</v>
      </c>
      <c r="I2128" s="22">
        <v>0.13</v>
      </c>
      <c r="J2128" s="21">
        <v>60</v>
      </c>
      <c r="K2128" s="21">
        <v>2.9318E-2</v>
      </c>
      <c r="L2128" s="21">
        <v>18.48</v>
      </c>
      <c r="M2128" s="21">
        <v>60</v>
      </c>
      <c r="N2128" s="21" t="s">
        <v>329</v>
      </c>
    </row>
    <row r="2129" spans="1:14" ht="30" customHeight="1" x14ac:dyDescent="0.2">
      <c r="A2129" s="20">
        <f ca="1">+SUBTOTAL(3,$A$3:B2129)</f>
        <v>2128</v>
      </c>
      <c r="B2129" s="21" t="s">
        <v>4871</v>
      </c>
      <c r="C2129" s="21" t="s">
        <v>264</v>
      </c>
      <c r="D2129" s="16" t="s">
        <v>334</v>
      </c>
      <c r="E2129" s="21" t="s">
        <v>333</v>
      </c>
      <c r="F2129" s="21">
        <v>0.05</v>
      </c>
      <c r="G2129" s="21" t="s">
        <v>8</v>
      </c>
      <c r="H2129" s="21" t="s">
        <v>24</v>
      </c>
      <c r="I2129" s="22">
        <v>0.28999999999999998</v>
      </c>
      <c r="J2129" s="21">
        <v>30</v>
      </c>
      <c r="K2129" s="21">
        <v>3.0415000000000001E-2</v>
      </c>
      <c r="L2129" s="21">
        <v>13</v>
      </c>
      <c r="M2129" s="21">
        <v>72</v>
      </c>
      <c r="N2129" s="21" t="s">
        <v>302</v>
      </c>
    </row>
    <row r="2130" spans="1:14" ht="30" customHeight="1" x14ac:dyDescent="0.2">
      <c r="A2130" s="20">
        <f ca="1">+SUBTOTAL(3,$A$3:B2130)</f>
        <v>2129</v>
      </c>
      <c r="B2130" s="21" t="s">
        <v>4871</v>
      </c>
      <c r="C2130" s="21" t="s">
        <v>264</v>
      </c>
      <c r="D2130" s="16" t="s">
        <v>335</v>
      </c>
      <c r="E2130" s="21" t="s">
        <v>323</v>
      </c>
      <c r="F2130" s="21">
        <v>0.3</v>
      </c>
      <c r="G2130" s="21" t="s">
        <v>33</v>
      </c>
      <c r="H2130" s="21" t="s">
        <v>63</v>
      </c>
      <c r="I2130" s="22">
        <v>2.94</v>
      </c>
      <c r="J2130" s="21">
        <v>100</v>
      </c>
      <c r="K2130" s="21">
        <v>0.228237</v>
      </c>
      <c r="L2130" s="21">
        <v>12</v>
      </c>
      <c r="M2130" s="21">
        <v>108</v>
      </c>
      <c r="N2130" s="21" t="s">
        <v>336</v>
      </c>
    </row>
    <row r="2131" spans="1:14" ht="30" customHeight="1" x14ac:dyDescent="0.2">
      <c r="A2131" s="20">
        <f ca="1">+SUBTOTAL(3,$A$3:B2131)</f>
        <v>2130</v>
      </c>
      <c r="B2131" s="21" t="s">
        <v>4871</v>
      </c>
      <c r="C2131" s="21" t="s">
        <v>264</v>
      </c>
      <c r="D2131" s="16" t="s">
        <v>337</v>
      </c>
      <c r="E2131" s="21" t="s">
        <v>266</v>
      </c>
      <c r="F2131" s="21">
        <v>0.3</v>
      </c>
      <c r="G2131" s="21" t="s">
        <v>8</v>
      </c>
      <c r="H2131" s="21" t="s">
        <v>61</v>
      </c>
      <c r="I2131" s="22">
        <v>0.13</v>
      </c>
      <c r="J2131" s="21">
        <v>10</v>
      </c>
      <c r="K2131" s="21">
        <v>6.6379999999999998E-3</v>
      </c>
      <c r="L2131" s="21">
        <v>11.85</v>
      </c>
      <c r="M2131" s="21">
        <v>60</v>
      </c>
      <c r="N2131" s="21" t="s">
        <v>279</v>
      </c>
    </row>
    <row r="2132" spans="1:14" ht="30" customHeight="1" x14ac:dyDescent="0.2">
      <c r="A2132" s="20">
        <f ca="1">+SUBTOTAL(3,$A$3:B2132)</f>
        <v>2131</v>
      </c>
      <c r="B2132" s="21" t="s">
        <v>4871</v>
      </c>
      <c r="C2132" s="21" t="s">
        <v>264</v>
      </c>
      <c r="D2132" s="16" t="s">
        <v>338</v>
      </c>
      <c r="E2132" s="21" t="s">
        <v>266</v>
      </c>
      <c r="F2132" s="21">
        <v>0.3</v>
      </c>
      <c r="G2132" s="21" t="s">
        <v>8</v>
      </c>
      <c r="H2132" s="21" t="s">
        <v>247</v>
      </c>
      <c r="I2132" s="22">
        <v>0.92</v>
      </c>
      <c r="J2132" s="21">
        <v>10</v>
      </c>
      <c r="K2132" s="21">
        <v>0.21463099999999999</v>
      </c>
      <c r="L2132" s="21">
        <v>18</v>
      </c>
      <c r="M2132" s="21">
        <v>60</v>
      </c>
      <c r="N2132" s="21" t="s">
        <v>339</v>
      </c>
    </row>
    <row r="2133" spans="1:14" ht="30" customHeight="1" x14ac:dyDescent="0.2">
      <c r="A2133" s="20">
        <f ca="1">+SUBTOTAL(3,$A$3:B2133)</f>
        <v>2132</v>
      </c>
      <c r="B2133" s="21" t="s">
        <v>4871</v>
      </c>
      <c r="C2133" s="21" t="s">
        <v>264</v>
      </c>
      <c r="D2133" s="16" t="s">
        <v>340</v>
      </c>
      <c r="E2133" s="21" t="s">
        <v>341</v>
      </c>
      <c r="F2133" s="21">
        <v>0.5</v>
      </c>
      <c r="G2133" s="21" t="s">
        <v>8</v>
      </c>
      <c r="H2133" s="21" t="s">
        <v>9</v>
      </c>
      <c r="I2133" s="22">
        <v>0.55000000000000004</v>
      </c>
      <c r="J2133" s="21">
        <v>30</v>
      </c>
      <c r="K2133" s="21">
        <v>7.2209999999999996E-2</v>
      </c>
      <c r="L2133" s="21">
        <v>15</v>
      </c>
      <c r="M2133" s="21">
        <v>60</v>
      </c>
      <c r="N2133" s="21" t="s">
        <v>342</v>
      </c>
    </row>
    <row r="2134" spans="1:14" ht="30" customHeight="1" x14ac:dyDescent="0.2">
      <c r="A2134" s="20">
        <f ca="1">+SUBTOTAL(3,$A$3:B2134)</f>
        <v>2133</v>
      </c>
      <c r="B2134" s="21" t="s">
        <v>4871</v>
      </c>
      <c r="C2134" s="21" t="s">
        <v>264</v>
      </c>
      <c r="D2134" s="16" t="s">
        <v>343</v>
      </c>
      <c r="E2134" s="21" t="s">
        <v>344</v>
      </c>
      <c r="F2134" s="21">
        <v>0.5</v>
      </c>
      <c r="G2134" s="21" t="s">
        <v>8</v>
      </c>
      <c r="H2134" s="21" t="s">
        <v>81</v>
      </c>
      <c r="I2134" s="22">
        <v>0.42</v>
      </c>
      <c r="J2134" s="21">
        <v>150</v>
      </c>
      <c r="K2134" s="21">
        <v>4.6945000000000001E-2</v>
      </c>
      <c r="L2134" s="21">
        <v>15.07</v>
      </c>
      <c r="M2134" s="21">
        <v>60</v>
      </c>
      <c r="N2134" s="21" t="s">
        <v>342</v>
      </c>
    </row>
    <row r="2135" spans="1:14" ht="30" customHeight="1" x14ac:dyDescent="0.2">
      <c r="A2135" s="20">
        <f ca="1">+SUBTOTAL(3,$A$3:B2135)</f>
        <v>2134</v>
      </c>
      <c r="B2135" s="21" t="s">
        <v>4871</v>
      </c>
      <c r="C2135" s="21" t="s">
        <v>264</v>
      </c>
      <c r="D2135" s="16" t="s">
        <v>345</v>
      </c>
      <c r="E2135" s="21" t="s">
        <v>281</v>
      </c>
      <c r="F2135" s="21">
        <v>0.1</v>
      </c>
      <c r="G2135" s="21" t="s">
        <v>8</v>
      </c>
      <c r="H2135" s="21" t="s">
        <v>17</v>
      </c>
      <c r="I2135" s="22">
        <v>1.68</v>
      </c>
      <c r="J2135" s="21">
        <v>25</v>
      </c>
      <c r="K2135" s="21">
        <v>8.5819000000000006E-2</v>
      </c>
      <c r="L2135" s="21">
        <v>9.86</v>
      </c>
      <c r="M2135" s="21">
        <v>60</v>
      </c>
      <c r="N2135" s="21" t="s">
        <v>346</v>
      </c>
    </row>
    <row r="2136" spans="1:14" ht="30" customHeight="1" x14ac:dyDescent="0.2">
      <c r="A2136" s="20">
        <f ca="1">+SUBTOTAL(3,$A$3:B2136)</f>
        <v>2135</v>
      </c>
      <c r="B2136" s="21" t="s">
        <v>4871</v>
      </c>
      <c r="C2136" s="21" t="s">
        <v>264</v>
      </c>
      <c r="D2136" s="16" t="s">
        <v>347</v>
      </c>
      <c r="E2136" s="21" t="s">
        <v>281</v>
      </c>
      <c r="F2136" s="21">
        <v>0.5</v>
      </c>
      <c r="G2136" s="21" t="s">
        <v>8</v>
      </c>
      <c r="H2136" s="21" t="s">
        <v>81</v>
      </c>
      <c r="I2136" s="22">
        <v>0.17</v>
      </c>
      <c r="J2136" s="21">
        <v>10</v>
      </c>
      <c r="K2136" s="21">
        <v>1.9125E-2</v>
      </c>
      <c r="L2136" s="21">
        <v>13</v>
      </c>
      <c r="M2136" s="21">
        <v>72</v>
      </c>
      <c r="N2136" s="21" t="s">
        <v>346</v>
      </c>
    </row>
    <row r="2137" spans="1:14" ht="30" customHeight="1" x14ac:dyDescent="0.2">
      <c r="A2137" s="20">
        <f ca="1">+SUBTOTAL(3,$A$3:B2137)</f>
        <v>2136</v>
      </c>
      <c r="B2137" s="21" t="s">
        <v>4871</v>
      </c>
      <c r="C2137" s="21" t="s">
        <v>264</v>
      </c>
      <c r="D2137" s="16" t="s">
        <v>348</v>
      </c>
      <c r="E2137" s="21" t="s">
        <v>349</v>
      </c>
      <c r="F2137" s="21">
        <v>0.2</v>
      </c>
      <c r="G2137" s="21" t="s">
        <v>8</v>
      </c>
      <c r="H2137" s="21" t="s">
        <v>61</v>
      </c>
      <c r="I2137" s="22">
        <v>0.82</v>
      </c>
      <c r="J2137" s="21">
        <v>100</v>
      </c>
      <c r="K2137" s="21">
        <v>0.47111700000000001</v>
      </c>
      <c r="L2137" s="21">
        <v>37.700000000000003</v>
      </c>
      <c r="M2137" s="21">
        <v>36</v>
      </c>
      <c r="N2137" s="21" t="s">
        <v>282</v>
      </c>
    </row>
    <row r="2138" spans="1:14" ht="30" customHeight="1" x14ac:dyDescent="0.2">
      <c r="A2138" s="20">
        <f ca="1">+SUBTOTAL(3,$A$3:B2138)</f>
        <v>2137</v>
      </c>
      <c r="B2138" s="21" t="s">
        <v>4871</v>
      </c>
      <c r="C2138" s="21" t="s">
        <v>350</v>
      </c>
      <c r="D2138" s="16" t="s">
        <v>351</v>
      </c>
      <c r="E2138" s="21" t="s">
        <v>352</v>
      </c>
      <c r="F2138" s="21">
        <v>50</v>
      </c>
      <c r="G2138" s="21" t="s">
        <v>8</v>
      </c>
      <c r="H2138" s="21" t="s">
        <v>17</v>
      </c>
      <c r="I2138" s="22">
        <v>16.399999999999999</v>
      </c>
      <c r="J2138" s="21">
        <v>150</v>
      </c>
      <c r="K2138" s="21">
        <v>0.23918400000000001</v>
      </c>
      <c r="L2138" s="21">
        <v>11</v>
      </c>
      <c r="M2138" s="21">
        <v>60</v>
      </c>
      <c r="N2138" s="21" t="s">
        <v>353</v>
      </c>
    </row>
    <row r="2139" spans="1:14" ht="30" customHeight="1" x14ac:dyDescent="0.2">
      <c r="A2139" s="20">
        <f ca="1">+SUBTOTAL(3,$A$3:B2139)</f>
        <v>2138</v>
      </c>
      <c r="B2139" s="21" t="s">
        <v>4871</v>
      </c>
      <c r="C2139" s="21" t="s">
        <v>350</v>
      </c>
      <c r="D2139" s="16" t="s">
        <v>354</v>
      </c>
      <c r="E2139" s="21" t="s">
        <v>355</v>
      </c>
      <c r="F2139" s="21">
        <v>4</v>
      </c>
      <c r="G2139" s="21" t="s">
        <v>3</v>
      </c>
      <c r="H2139" s="21" t="s">
        <v>4</v>
      </c>
      <c r="I2139" s="22">
        <v>18.25</v>
      </c>
      <c r="J2139" s="21">
        <v>100</v>
      </c>
      <c r="K2139" s="21">
        <v>0.281775</v>
      </c>
      <c r="L2139" s="21">
        <v>10</v>
      </c>
      <c r="M2139" s="21">
        <v>96</v>
      </c>
      <c r="N2139" s="21" t="s">
        <v>356</v>
      </c>
    </row>
    <row r="2140" spans="1:14" ht="30" customHeight="1" x14ac:dyDescent="0.2">
      <c r="A2140" s="20">
        <f ca="1">+SUBTOTAL(3,$A$3:B2140)</f>
        <v>2139</v>
      </c>
      <c r="B2140" s="21" t="s">
        <v>4871</v>
      </c>
      <c r="C2140" s="21" t="s">
        <v>350</v>
      </c>
      <c r="D2140" s="16" t="s">
        <v>357</v>
      </c>
      <c r="E2140" s="21" t="s">
        <v>358</v>
      </c>
      <c r="F2140" s="21">
        <v>40</v>
      </c>
      <c r="G2140" s="21" t="s">
        <v>3</v>
      </c>
      <c r="H2140" s="21" t="s">
        <v>4</v>
      </c>
      <c r="I2140" s="22">
        <v>10</v>
      </c>
      <c r="J2140" s="21">
        <v>150</v>
      </c>
      <c r="K2140" s="21">
        <v>1.807113</v>
      </c>
      <c r="L2140" s="21">
        <v>16</v>
      </c>
      <c r="M2140" s="21">
        <v>60</v>
      </c>
      <c r="N2140" s="21" t="s">
        <v>359</v>
      </c>
    </row>
    <row r="2141" spans="1:14" ht="30" customHeight="1" x14ac:dyDescent="0.2">
      <c r="A2141" s="20">
        <f ca="1">+SUBTOTAL(3,$A$3:B2141)</f>
        <v>2140</v>
      </c>
      <c r="B2141" s="21" t="s">
        <v>4871</v>
      </c>
      <c r="C2141" s="21" t="s">
        <v>350</v>
      </c>
      <c r="D2141" s="16" t="s">
        <v>360</v>
      </c>
      <c r="E2141" s="21" t="s">
        <v>361</v>
      </c>
      <c r="F2141" s="21">
        <v>0.8</v>
      </c>
      <c r="G2141" s="21" t="s">
        <v>8</v>
      </c>
      <c r="H2141" s="21" t="s">
        <v>81</v>
      </c>
      <c r="I2141" s="22">
        <v>11.09</v>
      </c>
      <c r="J2141" s="21">
        <v>150</v>
      </c>
      <c r="K2141" s="21">
        <v>1.3547359999999999</v>
      </c>
      <c r="L2141" s="21">
        <v>15</v>
      </c>
      <c r="M2141" s="21">
        <v>48</v>
      </c>
      <c r="N2141" s="21" t="s">
        <v>362</v>
      </c>
    </row>
    <row r="2142" spans="1:14" ht="30" customHeight="1" x14ac:dyDescent="0.2">
      <c r="A2142" s="20">
        <f ca="1">+SUBTOTAL(3,$A$3:B2142)</f>
        <v>2141</v>
      </c>
      <c r="B2142" s="21" t="s">
        <v>4871</v>
      </c>
      <c r="C2142" s="21" t="s">
        <v>350</v>
      </c>
      <c r="D2142" s="16" t="s">
        <v>363</v>
      </c>
      <c r="E2142" s="21" t="s">
        <v>364</v>
      </c>
      <c r="F2142" s="21">
        <v>50</v>
      </c>
      <c r="G2142" s="21" t="s">
        <v>33</v>
      </c>
      <c r="H2142" s="21" t="s">
        <v>118</v>
      </c>
      <c r="I2142" s="22">
        <v>9.66</v>
      </c>
      <c r="J2142" s="21">
        <v>100</v>
      </c>
      <c r="K2142" s="21">
        <v>0.34419</v>
      </c>
      <c r="L2142" s="21">
        <v>11</v>
      </c>
      <c r="M2142" s="21">
        <v>60</v>
      </c>
      <c r="N2142" s="21" t="s">
        <v>365</v>
      </c>
    </row>
    <row r="2143" spans="1:14" ht="30" customHeight="1" x14ac:dyDescent="0.2">
      <c r="A2143" s="20">
        <f ca="1">+SUBTOTAL(3,$A$3:B2143)</f>
        <v>2142</v>
      </c>
      <c r="B2143" s="21" t="s">
        <v>4871</v>
      </c>
      <c r="C2143" s="21" t="s">
        <v>350</v>
      </c>
      <c r="D2143" s="16" t="s">
        <v>366</v>
      </c>
      <c r="E2143" s="21" t="s">
        <v>367</v>
      </c>
      <c r="F2143" s="21">
        <v>0.3</v>
      </c>
      <c r="G2143" s="21" t="s">
        <v>8</v>
      </c>
      <c r="H2143" s="21" t="s">
        <v>17</v>
      </c>
      <c r="I2143" s="22">
        <v>0.34</v>
      </c>
      <c r="J2143" s="21">
        <v>16</v>
      </c>
      <c r="K2143" s="21">
        <v>5.9379999999999997E-3</v>
      </c>
      <c r="L2143" s="21">
        <v>11</v>
      </c>
      <c r="M2143" s="21">
        <v>60</v>
      </c>
      <c r="N2143" s="21" t="s">
        <v>368</v>
      </c>
    </row>
    <row r="2144" spans="1:14" ht="30" customHeight="1" x14ac:dyDescent="0.2">
      <c r="A2144" s="20">
        <f ca="1">+SUBTOTAL(3,$A$3:B2144)</f>
        <v>2143</v>
      </c>
      <c r="B2144" s="21" t="s">
        <v>4871</v>
      </c>
      <c r="C2144" s="21" t="s">
        <v>350</v>
      </c>
      <c r="D2144" s="16" t="s">
        <v>369</v>
      </c>
      <c r="E2144" s="21" t="s">
        <v>370</v>
      </c>
      <c r="F2144" s="21"/>
      <c r="G2144" s="21" t="s">
        <v>8</v>
      </c>
      <c r="H2144" s="21" t="s">
        <v>17</v>
      </c>
      <c r="I2144" s="22">
        <v>0.86</v>
      </c>
      <c r="J2144" s="21">
        <v>40</v>
      </c>
      <c r="K2144" s="21">
        <v>0.16491400000000001</v>
      </c>
      <c r="L2144" s="21">
        <v>16</v>
      </c>
      <c r="M2144" s="21">
        <v>60</v>
      </c>
      <c r="N2144" s="21" t="s">
        <v>4877</v>
      </c>
    </row>
    <row r="2145" spans="1:14" ht="30" customHeight="1" x14ac:dyDescent="0.2">
      <c r="A2145" s="20">
        <f ca="1">+SUBTOTAL(3,$A$3:B2145)</f>
        <v>2144</v>
      </c>
      <c r="B2145" s="21" t="s">
        <v>4871</v>
      </c>
      <c r="C2145" s="21" t="s">
        <v>350</v>
      </c>
      <c r="D2145" s="16" t="s">
        <v>371</v>
      </c>
      <c r="E2145" s="21" t="s">
        <v>372</v>
      </c>
      <c r="F2145" s="21">
        <v>1.4</v>
      </c>
      <c r="G2145" s="21" t="s">
        <v>33</v>
      </c>
      <c r="H2145" s="21" t="s">
        <v>252</v>
      </c>
      <c r="I2145" s="22">
        <v>5.46</v>
      </c>
      <c r="J2145" s="21">
        <v>160</v>
      </c>
      <c r="K2145" s="21">
        <v>0.52296799999999999</v>
      </c>
      <c r="L2145" s="21">
        <v>13</v>
      </c>
      <c r="M2145" s="21">
        <v>72</v>
      </c>
      <c r="N2145" s="21" t="s">
        <v>373</v>
      </c>
    </row>
    <row r="2146" spans="1:14" ht="30" customHeight="1" x14ac:dyDescent="0.2">
      <c r="A2146" s="20">
        <f ca="1">+SUBTOTAL(3,$A$3:B2146)</f>
        <v>2145</v>
      </c>
      <c r="B2146" s="21" t="s">
        <v>4871</v>
      </c>
      <c r="C2146" s="21" t="s">
        <v>350</v>
      </c>
      <c r="D2146" s="16" t="s">
        <v>374</v>
      </c>
      <c r="E2146" s="21" t="s">
        <v>375</v>
      </c>
      <c r="F2146" s="21">
        <v>2</v>
      </c>
      <c r="G2146" s="21" t="s">
        <v>8</v>
      </c>
      <c r="H2146" s="21" t="s">
        <v>17</v>
      </c>
      <c r="I2146" s="22">
        <v>9.6999999999999993</v>
      </c>
      <c r="J2146" s="21">
        <v>100</v>
      </c>
      <c r="K2146" s="21">
        <v>1.698607</v>
      </c>
      <c r="L2146" s="21">
        <v>18</v>
      </c>
      <c r="M2146" s="21">
        <v>48</v>
      </c>
      <c r="N2146" s="21" t="s">
        <v>376</v>
      </c>
    </row>
    <row r="2147" spans="1:14" ht="30" customHeight="1" x14ac:dyDescent="0.2">
      <c r="A2147" s="20">
        <f ca="1">+SUBTOTAL(3,$A$3:B2147)</f>
        <v>2146</v>
      </c>
      <c r="B2147" s="21" t="s">
        <v>4871</v>
      </c>
      <c r="C2147" s="21" t="s">
        <v>350</v>
      </c>
      <c r="D2147" s="16" t="s">
        <v>47</v>
      </c>
      <c r="E2147" s="21" t="s">
        <v>364</v>
      </c>
      <c r="F2147" s="21">
        <v>0.6</v>
      </c>
      <c r="G2147" s="21" t="s">
        <v>8</v>
      </c>
      <c r="H2147" s="21" t="s">
        <v>9</v>
      </c>
      <c r="I2147" s="22">
        <v>0.63</v>
      </c>
      <c r="J2147" s="21">
        <v>30</v>
      </c>
      <c r="K2147" s="21">
        <v>2.7133999999999998E-2</v>
      </c>
      <c r="L2147" s="21">
        <v>11</v>
      </c>
      <c r="M2147" s="21">
        <v>72</v>
      </c>
      <c r="N2147" s="21" t="s">
        <v>377</v>
      </c>
    </row>
    <row r="2148" spans="1:14" ht="30" customHeight="1" x14ac:dyDescent="0.2">
      <c r="A2148" s="20">
        <f ca="1">+SUBTOTAL(3,$A$3:B2148)</f>
        <v>2147</v>
      </c>
      <c r="B2148" s="21" t="s">
        <v>4871</v>
      </c>
      <c r="C2148" s="21" t="s">
        <v>350</v>
      </c>
      <c r="D2148" s="16" t="s">
        <v>378</v>
      </c>
      <c r="E2148" s="21" t="s">
        <v>379</v>
      </c>
      <c r="F2148" s="21">
        <v>47</v>
      </c>
      <c r="G2148" s="21" t="s">
        <v>8</v>
      </c>
      <c r="H2148" s="21" t="s">
        <v>17</v>
      </c>
      <c r="I2148" s="22">
        <v>4.74</v>
      </c>
      <c r="J2148" s="21">
        <v>69</v>
      </c>
      <c r="K2148" s="21">
        <v>0.690357</v>
      </c>
      <c r="L2148" s="21">
        <v>15</v>
      </c>
      <c r="M2148" s="21">
        <v>60</v>
      </c>
      <c r="N2148" s="21" t="s">
        <v>4878</v>
      </c>
    </row>
    <row r="2149" spans="1:14" ht="30" customHeight="1" x14ac:dyDescent="0.2">
      <c r="A2149" s="20">
        <f ca="1">+SUBTOTAL(3,$A$3:B2149)</f>
        <v>2148</v>
      </c>
      <c r="B2149" s="21" t="s">
        <v>4871</v>
      </c>
      <c r="C2149" s="21" t="s">
        <v>350</v>
      </c>
      <c r="D2149" s="16" t="s">
        <v>380</v>
      </c>
      <c r="E2149" s="21" t="s">
        <v>381</v>
      </c>
      <c r="F2149" s="21">
        <v>2.0099999999999998</v>
      </c>
      <c r="G2149" s="21" t="s">
        <v>8</v>
      </c>
      <c r="H2149" s="21" t="s">
        <v>81</v>
      </c>
      <c r="I2149" s="22">
        <v>8.4</v>
      </c>
      <c r="J2149" s="21">
        <v>200</v>
      </c>
      <c r="K2149" s="21">
        <v>3.0381480000000001</v>
      </c>
      <c r="L2149" s="21">
        <v>28</v>
      </c>
      <c r="M2149" s="21">
        <v>36</v>
      </c>
      <c r="N2149" s="21" t="s">
        <v>382</v>
      </c>
    </row>
    <row r="2150" spans="1:14" ht="30" customHeight="1" x14ac:dyDescent="0.2">
      <c r="A2150" s="20">
        <f ca="1">+SUBTOTAL(3,$A$3:B2150)</f>
        <v>2149</v>
      </c>
      <c r="B2150" s="21" t="s">
        <v>4871</v>
      </c>
      <c r="C2150" s="21" t="s">
        <v>350</v>
      </c>
      <c r="D2150" s="16" t="s">
        <v>383</v>
      </c>
      <c r="E2150" s="21" t="s">
        <v>384</v>
      </c>
      <c r="F2150" s="21">
        <v>7.0000000000000007E-2</v>
      </c>
      <c r="G2150" s="21" t="s">
        <v>8</v>
      </c>
      <c r="H2150" s="21" t="s">
        <v>13</v>
      </c>
      <c r="I2150" s="22">
        <v>1.18</v>
      </c>
      <c r="J2150" s="21">
        <v>90</v>
      </c>
      <c r="K2150" s="21">
        <v>3.4349999999999999E-2</v>
      </c>
      <c r="L2150" s="21">
        <v>12</v>
      </c>
      <c r="M2150" s="21">
        <v>36</v>
      </c>
      <c r="N2150" s="21" t="s">
        <v>4879</v>
      </c>
    </row>
    <row r="2151" spans="1:14" ht="30" customHeight="1" x14ac:dyDescent="0.2">
      <c r="A2151" s="20">
        <f ca="1">+SUBTOTAL(3,$A$3:B2151)</f>
        <v>2150</v>
      </c>
      <c r="B2151" s="21" t="s">
        <v>4871</v>
      </c>
      <c r="C2151" s="21" t="s">
        <v>350</v>
      </c>
      <c r="D2151" s="16" t="s">
        <v>385</v>
      </c>
      <c r="E2151" s="21" t="s">
        <v>386</v>
      </c>
      <c r="F2151" s="21">
        <v>0.3</v>
      </c>
      <c r="G2151" s="21" t="s">
        <v>8</v>
      </c>
      <c r="H2151" s="21" t="s">
        <v>17</v>
      </c>
      <c r="I2151" s="22">
        <v>1.68</v>
      </c>
      <c r="J2151" s="21">
        <v>40</v>
      </c>
      <c r="K2151" s="21">
        <v>0.15526899999999999</v>
      </c>
      <c r="L2151" s="21">
        <v>15</v>
      </c>
      <c r="M2151" s="21">
        <v>36</v>
      </c>
      <c r="N2151" s="21" t="s">
        <v>387</v>
      </c>
    </row>
    <row r="2152" spans="1:14" ht="30" customHeight="1" x14ac:dyDescent="0.2">
      <c r="A2152" s="20">
        <f ca="1">+SUBTOTAL(3,$A$3:B2152)</f>
        <v>2151</v>
      </c>
      <c r="B2152" s="21" t="s">
        <v>4871</v>
      </c>
      <c r="C2152" s="21" t="s">
        <v>350</v>
      </c>
      <c r="D2152" s="16" t="s">
        <v>388</v>
      </c>
      <c r="E2152" s="21" t="s">
        <v>352</v>
      </c>
      <c r="F2152" s="21">
        <v>0.2</v>
      </c>
      <c r="G2152" s="21" t="s">
        <v>8</v>
      </c>
      <c r="H2152" s="21" t="s">
        <v>81</v>
      </c>
      <c r="I2152" s="22">
        <v>0.34</v>
      </c>
      <c r="J2152" s="21">
        <v>50</v>
      </c>
      <c r="K2152" s="21">
        <v>4.9232999999999999E-2</v>
      </c>
      <c r="L2152" s="21">
        <v>15</v>
      </c>
      <c r="M2152" s="21">
        <v>60</v>
      </c>
      <c r="N2152" s="21" t="s">
        <v>389</v>
      </c>
    </row>
    <row r="2153" spans="1:14" ht="30" customHeight="1" x14ac:dyDescent="0.2">
      <c r="A2153" s="20">
        <f ca="1">+SUBTOTAL(3,$A$3:B2153)</f>
        <v>2152</v>
      </c>
      <c r="B2153" s="21" t="s">
        <v>4871</v>
      </c>
      <c r="C2153" s="21" t="s">
        <v>350</v>
      </c>
      <c r="D2153" s="16" t="s">
        <v>390</v>
      </c>
      <c r="E2153" s="21" t="s">
        <v>391</v>
      </c>
      <c r="F2153" s="21">
        <v>2</v>
      </c>
      <c r="G2153" s="21" t="s">
        <v>8</v>
      </c>
      <c r="H2153" s="21" t="s">
        <v>9</v>
      </c>
      <c r="I2153" s="22">
        <v>7.0000000000000007E-2</v>
      </c>
      <c r="J2153" s="21">
        <v>29</v>
      </c>
      <c r="K2153" s="21">
        <v>3.2669999999999999E-3</v>
      </c>
      <c r="L2153" s="21">
        <v>12</v>
      </c>
      <c r="M2153" s="21">
        <v>48</v>
      </c>
      <c r="N2153" s="21" t="s">
        <v>392</v>
      </c>
    </row>
    <row r="2154" spans="1:14" ht="30" customHeight="1" x14ac:dyDescent="0.2">
      <c r="A2154" s="20">
        <f ca="1">+SUBTOTAL(3,$A$3:B2154)</f>
        <v>2153</v>
      </c>
      <c r="B2154" s="21" t="s">
        <v>4871</v>
      </c>
      <c r="C2154" s="21" t="s">
        <v>350</v>
      </c>
      <c r="D2154" s="16" t="s">
        <v>393</v>
      </c>
      <c r="E2154" s="21" t="s">
        <v>394</v>
      </c>
      <c r="F2154" s="21">
        <v>0.3</v>
      </c>
      <c r="G2154" s="21" t="s">
        <v>33</v>
      </c>
      <c r="H2154" s="21" t="s">
        <v>63</v>
      </c>
      <c r="I2154" s="22">
        <v>0.34</v>
      </c>
      <c r="J2154" s="21">
        <v>10</v>
      </c>
      <c r="K2154" s="21">
        <v>1.0754E-2</v>
      </c>
      <c r="L2154" s="21">
        <v>11</v>
      </c>
      <c r="M2154" s="21">
        <v>60</v>
      </c>
      <c r="N2154" s="21" t="s">
        <v>395</v>
      </c>
    </row>
    <row r="2155" spans="1:14" ht="30" customHeight="1" x14ac:dyDescent="0.2">
      <c r="A2155" s="20">
        <f ca="1">+SUBTOTAL(3,$A$3:B2155)</f>
        <v>2154</v>
      </c>
      <c r="B2155" s="21" t="s">
        <v>4871</v>
      </c>
      <c r="C2155" s="21" t="s">
        <v>350</v>
      </c>
      <c r="D2155" s="16" t="s">
        <v>396</v>
      </c>
      <c r="E2155" s="21" t="s">
        <v>397</v>
      </c>
      <c r="F2155" s="21">
        <v>0.03</v>
      </c>
      <c r="G2155" s="21" t="s">
        <v>8</v>
      </c>
      <c r="H2155" s="21" t="s">
        <v>9</v>
      </c>
      <c r="I2155" s="22">
        <v>0.13</v>
      </c>
      <c r="J2155" s="21">
        <v>12</v>
      </c>
      <c r="K2155" s="21">
        <v>2.0367E-2</v>
      </c>
      <c r="L2155" s="21">
        <v>21</v>
      </c>
      <c r="M2155" s="21">
        <v>24</v>
      </c>
      <c r="N2155" s="21" t="s">
        <v>398</v>
      </c>
    </row>
    <row r="2156" spans="1:14" ht="30" customHeight="1" x14ac:dyDescent="0.2">
      <c r="A2156" s="20">
        <f ca="1">+SUBTOTAL(3,$A$3:B2156)</f>
        <v>2155</v>
      </c>
      <c r="B2156" s="21" t="s">
        <v>4871</v>
      </c>
      <c r="C2156" s="21" t="s">
        <v>350</v>
      </c>
      <c r="D2156" s="16" t="s">
        <v>399</v>
      </c>
      <c r="E2156" s="21" t="s">
        <v>397</v>
      </c>
      <c r="F2156" s="21">
        <v>0.32</v>
      </c>
      <c r="G2156" s="21" t="s">
        <v>33</v>
      </c>
      <c r="H2156" s="21" t="s">
        <v>400</v>
      </c>
      <c r="I2156" s="22">
        <v>0.21</v>
      </c>
      <c r="J2156" s="21">
        <v>15</v>
      </c>
      <c r="K2156" s="21">
        <v>7.8698000000000004E-2</v>
      </c>
      <c r="L2156" s="21">
        <v>30</v>
      </c>
      <c r="M2156" s="21">
        <v>36</v>
      </c>
      <c r="N2156" s="21" t="s">
        <v>401</v>
      </c>
    </row>
    <row r="2157" spans="1:14" ht="30" customHeight="1" x14ac:dyDescent="0.2">
      <c r="A2157" s="20">
        <f ca="1">+SUBTOTAL(3,$A$3:B2157)</f>
        <v>2156</v>
      </c>
      <c r="B2157" s="21" t="s">
        <v>4871</v>
      </c>
      <c r="C2157" s="21" t="s">
        <v>350</v>
      </c>
      <c r="D2157" s="16" t="s">
        <v>402</v>
      </c>
      <c r="E2157" s="21" t="s">
        <v>403</v>
      </c>
      <c r="F2157" s="21">
        <v>0.15</v>
      </c>
      <c r="G2157" s="21" t="s">
        <v>8</v>
      </c>
      <c r="H2157" s="21" t="s">
        <v>81</v>
      </c>
      <c r="I2157" s="22">
        <v>0.25</v>
      </c>
      <c r="J2157" s="21">
        <v>50</v>
      </c>
      <c r="K2157" s="21">
        <v>0.25828499999999999</v>
      </c>
      <c r="L2157" s="21">
        <v>79</v>
      </c>
      <c r="M2157" s="21">
        <v>24</v>
      </c>
      <c r="N2157" s="21" t="s">
        <v>404</v>
      </c>
    </row>
    <row r="2158" spans="1:14" ht="30" customHeight="1" x14ac:dyDescent="0.2">
      <c r="A2158" s="20">
        <f ca="1">+SUBTOTAL(3,$A$3:B2158)</f>
        <v>2157</v>
      </c>
      <c r="B2158" s="21" t="s">
        <v>4871</v>
      </c>
      <c r="C2158" s="21" t="s">
        <v>350</v>
      </c>
      <c r="D2158" s="16" t="s">
        <v>405</v>
      </c>
      <c r="E2158" s="21" t="s">
        <v>406</v>
      </c>
      <c r="F2158" s="21">
        <v>0.4</v>
      </c>
      <c r="G2158" s="21" t="s">
        <v>8</v>
      </c>
      <c r="H2158" s="21" t="s">
        <v>81</v>
      </c>
      <c r="I2158" s="22">
        <v>0.08</v>
      </c>
      <c r="J2158" s="21">
        <v>50</v>
      </c>
      <c r="K2158" s="21">
        <v>2.0847000000000001E-2</v>
      </c>
      <c r="L2158" s="21">
        <v>29</v>
      </c>
      <c r="M2158" s="21">
        <v>24</v>
      </c>
      <c r="N2158" s="21" t="s">
        <v>407</v>
      </c>
    </row>
    <row r="2159" spans="1:14" ht="30" customHeight="1" x14ac:dyDescent="0.2">
      <c r="A2159" s="20">
        <f ca="1">+SUBTOTAL(3,$A$3:B2159)</f>
        <v>2158</v>
      </c>
      <c r="B2159" s="21" t="s">
        <v>4871</v>
      </c>
      <c r="C2159" s="21" t="s">
        <v>350</v>
      </c>
      <c r="D2159" s="16" t="s">
        <v>408</v>
      </c>
      <c r="E2159" s="21" t="s">
        <v>409</v>
      </c>
      <c r="F2159" s="21">
        <v>0.1</v>
      </c>
      <c r="G2159" s="21" t="s">
        <v>8</v>
      </c>
      <c r="H2159" s="21" t="s">
        <v>9</v>
      </c>
      <c r="I2159" s="22">
        <v>0.13</v>
      </c>
      <c r="J2159" s="21">
        <v>15</v>
      </c>
      <c r="K2159" s="21">
        <v>3.3529000000000003E-2</v>
      </c>
      <c r="L2159" s="21">
        <v>23</v>
      </c>
      <c r="M2159" s="21">
        <v>36</v>
      </c>
      <c r="N2159" s="21" t="s">
        <v>410</v>
      </c>
    </row>
    <row r="2160" spans="1:14" ht="30" customHeight="1" x14ac:dyDescent="0.2">
      <c r="A2160" s="20">
        <f ca="1">+SUBTOTAL(3,$A$3:B2160)</f>
        <v>2159</v>
      </c>
      <c r="B2160" s="21" t="s">
        <v>4871</v>
      </c>
      <c r="C2160" s="21" t="s">
        <v>350</v>
      </c>
      <c r="D2160" s="16" t="s">
        <v>411</v>
      </c>
      <c r="E2160" s="21" t="s">
        <v>409</v>
      </c>
      <c r="F2160" s="21">
        <v>0.15</v>
      </c>
      <c r="G2160" s="21" t="s">
        <v>8</v>
      </c>
      <c r="H2160" s="21" t="s">
        <v>17</v>
      </c>
      <c r="I2160" s="22">
        <v>0.13</v>
      </c>
      <c r="J2160" s="21">
        <v>15</v>
      </c>
      <c r="K2160" s="21">
        <v>0.11575199999999999</v>
      </c>
      <c r="L2160" s="21">
        <v>70</v>
      </c>
      <c r="M2160" s="21">
        <v>24</v>
      </c>
      <c r="N2160" s="21" t="s">
        <v>412</v>
      </c>
    </row>
    <row r="2161" spans="1:14" ht="30" customHeight="1" x14ac:dyDescent="0.2">
      <c r="A2161" s="20">
        <f ca="1">+SUBTOTAL(3,$A$3:B2161)</f>
        <v>2160</v>
      </c>
      <c r="B2161" s="21" t="s">
        <v>4871</v>
      </c>
      <c r="C2161" s="21" t="s">
        <v>350</v>
      </c>
      <c r="D2161" s="16" t="s">
        <v>413</v>
      </c>
      <c r="E2161" s="21" t="s">
        <v>409</v>
      </c>
      <c r="F2161" s="21">
        <v>0.7</v>
      </c>
      <c r="G2161" s="21" t="s">
        <v>8</v>
      </c>
      <c r="H2161" s="21" t="s">
        <v>9</v>
      </c>
      <c r="I2161" s="22">
        <v>0.28999999999999998</v>
      </c>
      <c r="J2161" s="21">
        <v>30</v>
      </c>
      <c r="K2161" s="21">
        <v>8.1279999999999998E-3</v>
      </c>
      <c r="L2161" s="21">
        <v>11</v>
      </c>
      <c r="M2161" s="21">
        <v>48</v>
      </c>
      <c r="N2161" s="21" t="s">
        <v>414</v>
      </c>
    </row>
    <row r="2162" spans="1:14" ht="30" customHeight="1" x14ac:dyDescent="0.2">
      <c r="A2162" s="20">
        <f ca="1">+SUBTOTAL(3,$A$3:B2162)</f>
        <v>2161</v>
      </c>
      <c r="B2162" s="21" t="s">
        <v>4871</v>
      </c>
      <c r="C2162" s="21" t="s">
        <v>350</v>
      </c>
      <c r="D2162" s="16" t="s">
        <v>415</v>
      </c>
      <c r="E2162" s="21" t="s">
        <v>416</v>
      </c>
      <c r="F2162" s="21">
        <v>7.0000000000000007E-2</v>
      </c>
      <c r="G2162" s="21" t="s">
        <v>8</v>
      </c>
      <c r="H2162" s="21" t="s">
        <v>9</v>
      </c>
      <c r="I2162" s="22">
        <v>0.17</v>
      </c>
      <c r="J2162" s="21">
        <v>25</v>
      </c>
      <c r="K2162" s="21">
        <v>7.3800000000000005E-4</v>
      </c>
      <c r="L2162" s="21">
        <v>10</v>
      </c>
      <c r="M2162" s="21">
        <v>48</v>
      </c>
      <c r="N2162" s="21" t="s">
        <v>417</v>
      </c>
    </row>
    <row r="2163" spans="1:14" ht="30" customHeight="1" x14ac:dyDescent="0.2">
      <c r="A2163" s="20">
        <f ca="1">+SUBTOTAL(3,$A$3:B2163)</f>
        <v>2162</v>
      </c>
      <c r="B2163" s="21" t="s">
        <v>4871</v>
      </c>
      <c r="C2163" s="21" t="s">
        <v>350</v>
      </c>
      <c r="D2163" s="16" t="s">
        <v>418</v>
      </c>
      <c r="E2163" s="21" t="s">
        <v>352</v>
      </c>
      <c r="F2163" s="21">
        <v>0.6</v>
      </c>
      <c r="G2163" s="21" t="s">
        <v>33</v>
      </c>
      <c r="H2163" s="21" t="s">
        <v>57</v>
      </c>
      <c r="I2163" s="22">
        <v>0.17</v>
      </c>
      <c r="J2163" s="21">
        <v>40</v>
      </c>
      <c r="K2163" s="21">
        <v>1.1950000000000001E-3</v>
      </c>
      <c r="L2163" s="21">
        <v>10</v>
      </c>
      <c r="M2163" s="21">
        <v>48</v>
      </c>
      <c r="N2163" s="21" t="s">
        <v>419</v>
      </c>
    </row>
    <row r="2164" spans="1:14" ht="30" customHeight="1" x14ac:dyDescent="0.2">
      <c r="A2164" s="20">
        <f ca="1">+SUBTOTAL(3,$A$3:B2164)</f>
        <v>2163</v>
      </c>
      <c r="B2164" s="21" t="s">
        <v>4871</v>
      </c>
      <c r="C2164" s="21" t="s">
        <v>350</v>
      </c>
      <c r="D2164" s="16" t="s">
        <v>420</v>
      </c>
      <c r="E2164" s="21" t="s">
        <v>101</v>
      </c>
      <c r="F2164" s="21">
        <v>0.15</v>
      </c>
      <c r="G2164" s="21" t="s">
        <v>33</v>
      </c>
      <c r="H2164" s="21" t="s">
        <v>252</v>
      </c>
      <c r="I2164" s="22">
        <v>0.17</v>
      </c>
      <c r="J2164" s="21">
        <v>15</v>
      </c>
      <c r="K2164" s="21">
        <v>6.8979999999999996E-3</v>
      </c>
      <c r="L2164" s="21">
        <v>12</v>
      </c>
      <c r="M2164" s="21">
        <v>48</v>
      </c>
      <c r="N2164" s="21" t="s">
        <v>421</v>
      </c>
    </row>
    <row r="2165" spans="1:14" ht="30" customHeight="1" x14ac:dyDescent="0.2">
      <c r="A2165" s="20">
        <f ca="1">+SUBTOTAL(3,$A$3:B2165)</f>
        <v>2164</v>
      </c>
      <c r="B2165" s="21" t="s">
        <v>4871</v>
      </c>
      <c r="C2165" s="21" t="s">
        <v>350</v>
      </c>
      <c r="D2165" s="16" t="s">
        <v>422</v>
      </c>
      <c r="E2165" s="21" t="s">
        <v>101</v>
      </c>
      <c r="F2165" s="21">
        <v>0.1</v>
      </c>
      <c r="G2165" s="21" t="s">
        <v>33</v>
      </c>
      <c r="H2165" s="21" t="s">
        <v>400</v>
      </c>
      <c r="I2165" s="22">
        <v>0.04</v>
      </c>
      <c r="J2165" s="21">
        <v>5</v>
      </c>
      <c r="K2165" s="21">
        <v>1.371E-3</v>
      </c>
      <c r="L2165" s="21">
        <v>11</v>
      </c>
      <c r="M2165" s="21">
        <v>60</v>
      </c>
      <c r="N2165" s="21" t="s">
        <v>423</v>
      </c>
    </row>
    <row r="2166" spans="1:14" ht="30" customHeight="1" x14ac:dyDescent="0.2">
      <c r="A2166" s="20">
        <f ca="1">+SUBTOTAL(3,$A$3:B2166)</f>
        <v>2165</v>
      </c>
      <c r="B2166" s="21" t="s">
        <v>4871</v>
      </c>
      <c r="C2166" s="21" t="s">
        <v>350</v>
      </c>
      <c r="D2166" s="16" t="s">
        <v>424</v>
      </c>
      <c r="E2166" s="21" t="s">
        <v>101</v>
      </c>
      <c r="F2166" s="21">
        <v>0.06</v>
      </c>
      <c r="G2166" s="21" t="s">
        <v>8</v>
      </c>
      <c r="H2166" s="21" t="s">
        <v>247</v>
      </c>
      <c r="I2166" s="22">
        <v>0.1</v>
      </c>
      <c r="J2166" s="21">
        <v>20</v>
      </c>
      <c r="K2166" s="21">
        <v>9.6080000000000002E-3</v>
      </c>
      <c r="L2166" s="21">
        <v>15</v>
      </c>
      <c r="M2166" s="21">
        <v>36</v>
      </c>
      <c r="N2166" s="21" t="s">
        <v>425</v>
      </c>
    </row>
    <row r="2167" spans="1:14" ht="30" customHeight="1" x14ac:dyDescent="0.2">
      <c r="A2167" s="20">
        <f ca="1">+SUBTOTAL(3,$A$3:B2167)</f>
        <v>2166</v>
      </c>
      <c r="B2167" s="21" t="s">
        <v>4871</v>
      </c>
      <c r="C2167" s="21" t="s">
        <v>350</v>
      </c>
      <c r="D2167" s="16" t="s">
        <v>426</v>
      </c>
      <c r="E2167" s="21" t="s">
        <v>427</v>
      </c>
      <c r="F2167" s="21">
        <v>0.5</v>
      </c>
      <c r="G2167" s="21" t="s">
        <v>8</v>
      </c>
      <c r="H2167" s="21" t="s">
        <v>9</v>
      </c>
      <c r="I2167" s="22">
        <v>0.84</v>
      </c>
      <c r="J2167" s="21">
        <v>51</v>
      </c>
      <c r="K2167" s="21">
        <v>0.50941999999999998</v>
      </c>
      <c r="L2167" s="21">
        <v>51</v>
      </c>
      <c r="M2167" s="21">
        <v>24</v>
      </c>
      <c r="N2167" s="21" t="s">
        <v>428</v>
      </c>
    </row>
    <row r="2168" spans="1:14" ht="30" customHeight="1" x14ac:dyDescent="0.2">
      <c r="A2168" s="20">
        <f ca="1">+SUBTOTAL(3,$A$3:B2168)</f>
        <v>2167</v>
      </c>
      <c r="B2168" s="21" t="s">
        <v>4871</v>
      </c>
      <c r="C2168" s="21" t="s">
        <v>350</v>
      </c>
      <c r="D2168" s="16" t="s">
        <v>429</v>
      </c>
      <c r="E2168" s="21" t="s">
        <v>427</v>
      </c>
      <c r="F2168" s="21">
        <v>0.3</v>
      </c>
      <c r="G2168" s="21" t="s">
        <v>33</v>
      </c>
      <c r="H2168" s="21" t="s">
        <v>174</v>
      </c>
      <c r="I2168" s="22">
        <v>0.25</v>
      </c>
      <c r="J2168" s="21">
        <v>10</v>
      </c>
      <c r="K2168" s="21">
        <v>0.10767</v>
      </c>
      <c r="L2168" s="21">
        <v>32</v>
      </c>
      <c r="M2168" s="21">
        <v>36</v>
      </c>
      <c r="N2168" s="21" t="s">
        <v>430</v>
      </c>
    </row>
    <row r="2169" spans="1:14" ht="30" customHeight="1" x14ac:dyDescent="0.2">
      <c r="A2169" s="20">
        <f ca="1">+SUBTOTAL(3,$A$3:B2169)</f>
        <v>2168</v>
      </c>
      <c r="B2169" s="21" t="s">
        <v>4871</v>
      </c>
      <c r="C2169" s="21" t="s">
        <v>350</v>
      </c>
      <c r="D2169" s="16" t="s">
        <v>431</v>
      </c>
      <c r="E2169" s="21" t="s">
        <v>432</v>
      </c>
      <c r="F2169" s="21">
        <v>0.05</v>
      </c>
      <c r="G2169" s="21" t="s">
        <v>8</v>
      </c>
      <c r="H2169" s="21" t="s">
        <v>9</v>
      </c>
      <c r="I2169" s="22">
        <v>0.28999999999999998</v>
      </c>
      <c r="J2169" s="21">
        <v>21</v>
      </c>
      <c r="K2169" s="21">
        <v>5.7990000000000003E-3</v>
      </c>
      <c r="L2169" s="21">
        <v>11</v>
      </c>
      <c r="M2169" s="21">
        <v>48</v>
      </c>
      <c r="N2169" s="21" t="s">
        <v>433</v>
      </c>
    </row>
    <row r="2170" spans="1:14" ht="30" customHeight="1" x14ac:dyDescent="0.2">
      <c r="A2170" s="20">
        <f ca="1">+SUBTOTAL(3,$A$3:B2170)</f>
        <v>2169</v>
      </c>
      <c r="B2170" s="21" t="s">
        <v>4871</v>
      </c>
      <c r="C2170" s="21" t="s">
        <v>350</v>
      </c>
      <c r="D2170" s="16" t="s">
        <v>434</v>
      </c>
      <c r="E2170" s="21" t="s">
        <v>435</v>
      </c>
      <c r="F2170" s="21">
        <v>0.04</v>
      </c>
      <c r="G2170" s="21" t="s">
        <v>8</v>
      </c>
      <c r="H2170" s="21" t="s">
        <v>24</v>
      </c>
      <c r="I2170" s="22">
        <v>0.08</v>
      </c>
      <c r="J2170" s="21">
        <v>10</v>
      </c>
      <c r="K2170" s="21">
        <v>8.0892000000000006E-2</v>
      </c>
      <c r="L2170" s="21">
        <v>78</v>
      </c>
      <c r="M2170" s="21">
        <v>24</v>
      </c>
      <c r="N2170" s="21" t="s">
        <v>436</v>
      </c>
    </row>
    <row r="2171" spans="1:14" ht="30" customHeight="1" x14ac:dyDescent="0.2">
      <c r="A2171" s="20">
        <f ca="1">+SUBTOTAL(3,$A$3:B2171)</f>
        <v>2170</v>
      </c>
      <c r="B2171" s="21" t="s">
        <v>4871</v>
      </c>
      <c r="C2171" s="21" t="s">
        <v>350</v>
      </c>
      <c r="D2171" s="16" t="s">
        <v>437</v>
      </c>
      <c r="E2171" s="21" t="s">
        <v>438</v>
      </c>
      <c r="F2171" s="21">
        <v>0.03</v>
      </c>
      <c r="G2171" s="21" t="s">
        <v>8</v>
      </c>
      <c r="H2171" s="21" t="s">
        <v>17</v>
      </c>
      <c r="I2171" s="22">
        <v>0.25</v>
      </c>
      <c r="J2171" s="21">
        <v>10</v>
      </c>
      <c r="K2171" s="21">
        <v>2.3314000000000001E-2</v>
      </c>
      <c r="L2171" s="21">
        <v>14</v>
      </c>
      <c r="M2171" s="21">
        <v>48</v>
      </c>
      <c r="N2171" s="21" t="s">
        <v>439</v>
      </c>
    </row>
    <row r="2172" spans="1:14" ht="30" customHeight="1" x14ac:dyDescent="0.2">
      <c r="A2172" s="20">
        <f ca="1">+SUBTOTAL(3,$A$3:B2172)</f>
        <v>2171</v>
      </c>
      <c r="B2172" s="21" t="s">
        <v>4871</v>
      </c>
      <c r="C2172" s="21" t="s">
        <v>350</v>
      </c>
      <c r="D2172" s="16" t="s">
        <v>440</v>
      </c>
      <c r="E2172" s="21" t="s">
        <v>441</v>
      </c>
      <c r="F2172" s="21">
        <v>1</v>
      </c>
      <c r="G2172" s="21" t="s">
        <v>33</v>
      </c>
      <c r="H2172" s="21" t="s">
        <v>252</v>
      </c>
      <c r="I2172" s="22">
        <v>0.21</v>
      </c>
      <c r="J2172" s="21">
        <v>10</v>
      </c>
      <c r="K2172" s="21">
        <v>2.2818000000000001E-2</v>
      </c>
      <c r="L2172" s="21">
        <v>16</v>
      </c>
      <c r="M2172" s="21">
        <v>36</v>
      </c>
      <c r="N2172" s="21" t="s">
        <v>442</v>
      </c>
    </row>
    <row r="2173" spans="1:14" ht="30" customHeight="1" x14ac:dyDescent="0.2">
      <c r="A2173" s="20">
        <f ca="1">+SUBTOTAL(3,$A$3:B2173)</f>
        <v>2172</v>
      </c>
      <c r="B2173" s="21" t="s">
        <v>4871</v>
      </c>
      <c r="C2173" s="21" t="s">
        <v>350</v>
      </c>
      <c r="D2173" s="16" t="s">
        <v>69</v>
      </c>
      <c r="E2173" s="21" t="s">
        <v>435</v>
      </c>
      <c r="F2173" s="21">
        <v>0.02</v>
      </c>
      <c r="G2173" s="21" t="s">
        <v>8</v>
      </c>
      <c r="H2173" s="21" t="s">
        <v>61</v>
      </c>
      <c r="I2173" s="22">
        <v>0.17</v>
      </c>
      <c r="J2173" s="21">
        <v>15</v>
      </c>
      <c r="K2173" s="21">
        <v>4.5614000000000002E-2</v>
      </c>
      <c r="L2173" s="21">
        <v>21</v>
      </c>
      <c r="M2173" s="21">
        <v>48</v>
      </c>
      <c r="N2173" s="21" t="s">
        <v>443</v>
      </c>
    </row>
    <row r="2174" spans="1:14" ht="30" customHeight="1" x14ac:dyDescent="0.2">
      <c r="A2174" s="20">
        <f ca="1">+SUBTOTAL(3,$A$3:B2174)</f>
        <v>2173</v>
      </c>
      <c r="B2174" s="21" t="s">
        <v>4871</v>
      </c>
      <c r="C2174" s="21" t="s">
        <v>350</v>
      </c>
      <c r="D2174" s="16" t="s">
        <v>444</v>
      </c>
      <c r="E2174" s="21" t="s">
        <v>445</v>
      </c>
      <c r="F2174" s="21">
        <v>12</v>
      </c>
      <c r="G2174" s="21" t="s">
        <v>33</v>
      </c>
      <c r="H2174" s="21" t="s">
        <v>124</v>
      </c>
      <c r="I2174" s="22">
        <v>0.13</v>
      </c>
      <c r="J2174" s="21">
        <v>10</v>
      </c>
      <c r="K2174" s="21">
        <v>9.5580000000000005E-3</v>
      </c>
      <c r="L2174" s="21">
        <v>14.23</v>
      </c>
      <c r="M2174" s="21">
        <v>36</v>
      </c>
      <c r="N2174" s="21" t="s">
        <v>446</v>
      </c>
    </row>
    <row r="2175" spans="1:14" ht="30" customHeight="1" x14ac:dyDescent="0.2">
      <c r="A2175" s="20">
        <f ca="1">+SUBTOTAL(3,$A$3:B2175)</f>
        <v>2174</v>
      </c>
      <c r="B2175" s="21" t="s">
        <v>4871</v>
      </c>
      <c r="C2175" s="21" t="s">
        <v>350</v>
      </c>
      <c r="D2175" s="16" t="s">
        <v>447</v>
      </c>
      <c r="E2175" s="21" t="s">
        <v>448</v>
      </c>
      <c r="F2175" s="21">
        <v>0.04</v>
      </c>
      <c r="G2175" s="21" t="s">
        <v>8</v>
      </c>
      <c r="H2175" s="21" t="s">
        <v>9</v>
      </c>
      <c r="I2175" s="22">
        <v>0.17</v>
      </c>
      <c r="J2175" s="21">
        <v>13</v>
      </c>
      <c r="K2175" s="21">
        <v>2.9271999999999999E-2</v>
      </c>
      <c r="L2175" s="21">
        <v>17</v>
      </c>
      <c r="M2175" s="21">
        <v>48</v>
      </c>
      <c r="N2175" s="21" t="s">
        <v>449</v>
      </c>
    </row>
    <row r="2176" spans="1:14" ht="30" customHeight="1" x14ac:dyDescent="0.2">
      <c r="A2176" s="20">
        <f ca="1">+SUBTOTAL(3,$A$3:B2176)</f>
        <v>2175</v>
      </c>
      <c r="B2176" s="21" t="s">
        <v>4871</v>
      </c>
      <c r="C2176" s="21" t="s">
        <v>350</v>
      </c>
      <c r="D2176" s="16" t="s">
        <v>450</v>
      </c>
      <c r="E2176" s="21" t="s">
        <v>403</v>
      </c>
      <c r="F2176" s="21">
        <v>0.05</v>
      </c>
      <c r="G2176" s="21" t="s">
        <v>8</v>
      </c>
      <c r="H2176" s="21" t="s">
        <v>24</v>
      </c>
      <c r="I2176" s="22">
        <v>0.13</v>
      </c>
      <c r="J2176" s="21">
        <v>70</v>
      </c>
      <c r="K2176" s="21">
        <v>0.108491</v>
      </c>
      <c r="L2176" s="21">
        <v>67</v>
      </c>
      <c r="M2176" s="21">
        <v>24</v>
      </c>
      <c r="N2176" s="21" t="s">
        <v>451</v>
      </c>
    </row>
    <row r="2177" spans="1:14" ht="30" customHeight="1" x14ac:dyDescent="0.2">
      <c r="A2177" s="20">
        <f ca="1">+SUBTOTAL(3,$A$3:B2177)</f>
        <v>2176</v>
      </c>
      <c r="B2177" s="21" t="s">
        <v>4871</v>
      </c>
      <c r="C2177" s="21" t="s">
        <v>350</v>
      </c>
      <c r="D2177" s="16" t="s">
        <v>452</v>
      </c>
      <c r="E2177" s="21" t="s">
        <v>435</v>
      </c>
      <c r="F2177" s="21">
        <v>0.03</v>
      </c>
      <c r="G2177" s="21" t="s">
        <v>8</v>
      </c>
      <c r="H2177" s="21" t="s">
        <v>9</v>
      </c>
      <c r="I2177" s="22">
        <v>7.0000000000000007E-2</v>
      </c>
      <c r="J2177" s="21">
        <v>70</v>
      </c>
      <c r="K2177" s="21">
        <v>5.0745999999999999E-2</v>
      </c>
      <c r="L2177" s="21">
        <v>60</v>
      </c>
      <c r="M2177" s="21">
        <v>24</v>
      </c>
      <c r="N2177" s="21" t="s">
        <v>453</v>
      </c>
    </row>
    <row r="2178" spans="1:14" ht="30" customHeight="1" x14ac:dyDescent="0.2">
      <c r="A2178" s="20">
        <f ca="1">+SUBTOTAL(3,$A$3:B2178)</f>
        <v>2177</v>
      </c>
      <c r="B2178" s="21" t="s">
        <v>4871</v>
      </c>
      <c r="C2178" s="21" t="s">
        <v>454</v>
      </c>
      <c r="D2178" s="16" t="s">
        <v>455</v>
      </c>
      <c r="E2178" s="21" t="s">
        <v>456</v>
      </c>
      <c r="F2178" s="21">
        <v>0.3</v>
      </c>
      <c r="G2178" s="21" t="s">
        <v>8</v>
      </c>
      <c r="H2178" s="21" t="s">
        <v>9</v>
      </c>
      <c r="I2178" s="22">
        <v>2</v>
      </c>
      <c r="J2178" s="21">
        <v>50</v>
      </c>
      <c r="K2178" s="21">
        <v>0.162082</v>
      </c>
      <c r="L2178" s="21">
        <v>14</v>
      </c>
      <c r="M2178" s="21">
        <v>48</v>
      </c>
      <c r="N2178" s="21" t="s">
        <v>457</v>
      </c>
    </row>
    <row r="2179" spans="1:14" ht="30" customHeight="1" x14ac:dyDescent="0.2">
      <c r="A2179" s="20">
        <f ca="1">+SUBTOTAL(3,$A$3:B2179)</f>
        <v>2178</v>
      </c>
      <c r="B2179" s="21" t="s">
        <v>4871</v>
      </c>
      <c r="C2179" s="21" t="s">
        <v>454</v>
      </c>
      <c r="D2179" s="16" t="s">
        <v>57</v>
      </c>
      <c r="E2179" s="21" t="s">
        <v>458</v>
      </c>
      <c r="F2179" s="21">
        <v>1</v>
      </c>
      <c r="G2179" s="21" t="s">
        <v>33</v>
      </c>
      <c r="H2179" s="21" t="s">
        <v>57</v>
      </c>
      <c r="I2179" s="22">
        <v>1</v>
      </c>
      <c r="J2179" s="21">
        <v>30</v>
      </c>
      <c r="K2179" s="21">
        <v>3.4416000000000002E-2</v>
      </c>
      <c r="L2179" s="21">
        <v>12</v>
      </c>
      <c r="M2179" s="21">
        <v>60</v>
      </c>
      <c r="N2179" s="21" t="s">
        <v>459</v>
      </c>
    </row>
    <row r="2180" spans="1:14" ht="30" customHeight="1" x14ac:dyDescent="0.2">
      <c r="A2180" s="20">
        <f ca="1">+SUBTOTAL(3,$A$3:B2180)</f>
        <v>2179</v>
      </c>
      <c r="B2180" s="21" t="s">
        <v>4871</v>
      </c>
      <c r="C2180" s="21" t="s">
        <v>454</v>
      </c>
      <c r="D2180" s="16" t="s">
        <v>460</v>
      </c>
      <c r="E2180" s="21" t="s">
        <v>461</v>
      </c>
      <c r="F2180" s="21">
        <v>0.6</v>
      </c>
      <c r="G2180" s="21" t="s">
        <v>8</v>
      </c>
      <c r="H2180" s="21" t="s">
        <v>17</v>
      </c>
      <c r="I2180" s="22">
        <v>0.06</v>
      </c>
      <c r="J2180" s="21">
        <v>8</v>
      </c>
      <c r="K2180" s="21">
        <v>3.9280000000000001E-3</v>
      </c>
      <c r="L2180" s="21">
        <v>8</v>
      </c>
      <c r="M2180" s="21">
        <v>36</v>
      </c>
      <c r="N2180" s="21" t="s">
        <v>462</v>
      </c>
    </row>
    <row r="2181" spans="1:14" ht="30" customHeight="1" x14ac:dyDescent="0.2">
      <c r="A2181" s="20">
        <f ca="1">+SUBTOTAL(3,$A$3:B2181)</f>
        <v>2180</v>
      </c>
      <c r="B2181" s="21" t="s">
        <v>4871</v>
      </c>
      <c r="C2181" s="21" t="s">
        <v>454</v>
      </c>
      <c r="D2181" s="16" t="s">
        <v>463</v>
      </c>
      <c r="E2181" s="21" t="s">
        <v>464</v>
      </c>
      <c r="F2181" s="21">
        <v>0.6</v>
      </c>
      <c r="G2181" s="21" t="s">
        <v>8</v>
      </c>
      <c r="H2181" s="21" t="s">
        <v>9</v>
      </c>
      <c r="I2181" s="22">
        <v>0.13</v>
      </c>
      <c r="J2181" s="21">
        <v>50</v>
      </c>
      <c r="K2181" s="21">
        <v>1.1084E-2</v>
      </c>
      <c r="L2181" s="21">
        <v>10</v>
      </c>
      <c r="M2181" s="21">
        <v>24</v>
      </c>
      <c r="N2181" s="21" t="s">
        <v>465</v>
      </c>
    </row>
    <row r="2182" spans="1:14" ht="30" customHeight="1" x14ac:dyDescent="0.2">
      <c r="A2182" s="20">
        <f ca="1">+SUBTOTAL(3,$A$3:B2182)</f>
        <v>2181</v>
      </c>
      <c r="B2182" s="21" t="s">
        <v>4871</v>
      </c>
      <c r="C2182" s="21" t="s">
        <v>454</v>
      </c>
      <c r="D2182" s="16" t="s">
        <v>138</v>
      </c>
      <c r="E2182" s="21" t="s">
        <v>461</v>
      </c>
      <c r="F2182" s="21">
        <v>0.6</v>
      </c>
      <c r="G2182" s="21" t="s">
        <v>33</v>
      </c>
      <c r="H2182" s="21" t="s">
        <v>247</v>
      </c>
      <c r="I2182" s="22">
        <v>0.1</v>
      </c>
      <c r="J2182" s="21">
        <v>20</v>
      </c>
      <c r="K2182" s="21">
        <v>9.6080000000000002E-3</v>
      </c>
      <c r="L2182" s="21">
        <v>15</v>
      </c>
      <c r="M2182" s="21">
        <v>60</v>
      </c>
      <c r="N2182" s="21" t="s">
        <v>466</v>
      </c>
    </row>
    <row r="2183" spans="1:14" ht="30" customHeight="1" x14ac:dyDescent="0.2">
      <c r="A2183" s="20">
        <f ca="1">+SUBTOTAL(3,$A$3:B2183)</f>
        <v>2182</v>
      </c>
      <c r="B2183" s="21" t="s">
        <v>4871</v>
      </c>
      <c r="C2183" s="21" t="s">
        <v>454</v>
      </c>
      <c r="D2183" s="16" t="s">
        <v>467</v>
      </c>
      <c r="E2183" s="21" t="s">
        <v>468</v>
      </c>
      <c r="F2183" s="21">
        <v>0.2</v>
      </c>
      <c r="G2183" s="21" t="s">
        <v>8</v>
      </c>
      <c r="H2183" s="21" t="s">
        <v>469</v>
      </c>
      <c r="I2183" s="22">
        <v>10</v>
      </c>
      <c r="J2183" s="21">
        <v>170</v>
      </c>
      <c r="K2183" s="21">
        <v>0.583839</v>
      </c>
      <c r="L2183" s="21">
        <v>12</v>
      </c>
      <c r="M2183" s="21">
        <v>72</v>
      </c>
      <c r="N2183" s="21" t="s">
        <v>470</v>
      </c>
    </row>
    <row r="2184" spans="1:14" ht="30" customHeight="1" x14ac:dyDescent="0.2">
      <c r="A2184" s="20">
        <f ca="1">+SUBTOTAL(3,$A$3:B2184)</f>
        <v>2183</v>
      </c>
      <c r="B2184" s="21" t="s">
        <v>4871</v>
      </c>
      <c r="C2184" s="21" t="s">
        <v>454</v>
      </c>
      <c r="D2184" s="16" t="s">
        <v>471</v>
      </c>
      <c r="E2184" s="21" t="s">
        <v>472</v>
      </c>
      <c r="F2184" s="21">
        <v>0.5</v>
      </c>
      <c r="G2184" s="21" t="s">
        <v>8</v>
      </c>
      <c r="H2184" s="21" t="s">
        <v>61</v>
      </c>
      <c r="I2184" s="22">
        <v>0.59</v>
      </c>
      <c r="J2184" s="21">
        <v>80</v>
      </c>
      <c r="K2184" s="21">
        <v>0.11018500000000001</v>
      </c>
      <c r="L2184" s="21">
        <v>20</v>
      </c>
      <c r="M2184" s="21">
        <v>36</v>
      </c>
      <c r="N2184" s="21" t="s">
        <v>473</v>
      </c>
    </row>
    <row r="2185" spans="1:14" ht="30" customHeight="1" x14ac:dyDescent="0.2">
      <c r="A2185" s="20">
        <f ca="1">+SUBTOTAL(3,$A$3:B2185)</f>
        <v>2184</v>
      </c>
      <c r="B2185" s="21" t="s">
        <v>4871</v>
      </c>
      <c r="C2185" s="21" t="s">
        <v>454</v>
      </c>
      <c r="D2185" s="16" t="s">
        <v>474</v>
      </c>
      <c r="E2185" s="21" t="s">
        <v>475</v>
      </c>
      <c r="F2185" s="21">
        <v>1.6</v>
      </c>
      <c r="G2185" s="21" t="s">
        <v>8</v>
      </c>
      <c r="H2185" s="21" t="s">
        <v>17</v>
      </c>
      <c r="I2185" s="22">
        <v>15</v>
      </c>
      <c r="J2185" s="21">
        <v>300</v>
      </c>
      <c r="K2185" s="21">
        <v>0.48208299999999998</v>
      </c>
      <c r="L2185" s="21">
        <v>11</v>
      </c>
      <c r="M2185" s="21">
        <v>60</v>
      </c>
      <c r="N2185" s="21" t="s">
        <v>476</v>
      </c>
    </row>
    <row r="2186" spans="1:14" ht="30" customHeight="1" x14ac:dyDescent="0.2">
      <c r="A2186" s="20">
        <f ca="1">+SUBTOTAL(3,$A$3:B2186)</f>
        <v>2185</v>
      </c>
      <c r="B2186" s="21" t="s">
        <v>4871</v>
      </c>
      <c r="C2186" s="21" t="s">
        <v>454</v>
      </c>
      <c r="D2186" s="16" t="s">
        <v>477</v>
      </c>
      <c r="E2186" s="21" t="s">
        <v>478</v>
      </c>
      <c r="F2186" s="21">
        <v>0.5</v>
      </c>
      <c r="G2186" s="21" t="s">
        <v>8</v>
      </c>
      <c r="H2186" s="21" t="s">
        <v>9</v>
      </c>
      <c r="I2186" s="22">
        <v>0.21</v>
      </c>
      <c r="J2186" s="21">
        <v>21</v>
      </c>
      <c r="K2186" s="21">
        <v>1.6400000000000001E-2</v>
      </c>
      <c r="L2186" s="21">
        <v>13</v>
      </c>
      <c r="M2186" s="21">
        <v>48</v>
      </c>
      <c r="N2186" s="21" t="s">
        <v>479</v>
      </c>
    </row>
    <row r="2187" spans="1:14" ht="30" customHeight="1" x14ac:dyDescent="0.2">
      <c r="A2187" s="20">
        <f ca="1">+SUBTOTAL(3,$A$3:B2187)</f>
        <v>2186</v>
      </c>
      <c r="B2187" s="21" t="s">
        <v>4871</v>
      </c>
      <c r="C2187" s="21" t="s">
        <v>454</v>
      </c>
      <c r="D2187" s="16" t="s">
        <v>480</v>
      </c>
      <c r="E2187" s="21" t="s">
        <v>461</v>
      </c>
      <c r="F2187" s="21">
        <v>0.1</v>
      </c>
      <c r="G2187" s="21" t="s">
        <v>8</v>
      </c>
      <c r="H2187" s="21" t="s">
        <v>13</v>
      </c>
      <c r="I2187" s="22">
        <v>0.06</v>
      </c>
      <c r="J2187" s="21">
        <v>8</v>
      </c>
      <c r="K2187" s="21">
        <v>8.9079999999999993E-3</v>
      </c>
      <c r="L2187" s="21">
        <v>16</v>
      </c>
      <c r="M2187" s="21">
        <v>48</v>
      </c>
      <c r="N2187" s="21" t="s">
        <v>4880</v>
      </c>
    </row>
    <row r="2188" spans="1:14" ht="30" customHeight="1" x14ac:dyDescent="0.2">
      <c r="A2188" s="20">
        <f ca="1">+SUBTOTAL(3,$A$3:B2188)</f>
        <v>2187</v>
      </c>
      <c r="B2188" s="21" t="s">
        <v>4871</v>
      </c>
      <c r="C2188" s="21" t="s">
        <v>454</v>
      </c>
      <c r="D2188" s="16" t="s">
        <v>481</v>
      </c>
      <c r="E2188" s="21" t="s">
        <v>482</v>
      </c>
      <c r="F2188" s="21">
        <v>2.2000000000000002</v>
      </c>
      <c r="G2188" s="21" t="s">
        <v>8</v>
      </c>
      <c r="H2188" s="21" t="s">
        <v>81</v>
      </c>
      <c r="I2188" s="22">
        <v>59</v>
      </c>
      <c r="J2188" s="21">
        <v>250</v>
      </c>
      <c r="K2188" s="21">
        <v>0.70353500000000002</v>
      </c>
      <c r="L2188" s="21">
        <v>10</v>
      </c>
      <c r="M2188" s="21">
        <v>60</v>
      </c>
      <c r="N2188" s="21" t="s">
        <v>483</v>
      </c>
    </row>
    <row r="2189" spans="1:14" ht="30" customHeight="1" x14ac:dyDescent="0.2">
      <c r="A2189" s="20">
        <f ca="1">+SUBTOTAL(3,$A$3:B2189)</f>
        <v>2188</v>
      </c>
      <c r="B2189" s="21" t="s">
        <v>4871</v>
      </c>
      <c r="C2189" s="21" t="s">
        <v>454</v>
      </c>
      <c r="D2189" s="16" t="s">
        <v>484</v>
      </c>
      <c r="E2189" s="21" t="s">
        <v>485</v>
      </c>
      <c r="F2189" s="21">
        <v>0.8</v>
      </c>
      <c r="G2189" s="21" t="s">
        <v>33</v>
      </c>
      <c r="H2189" s="21" t="s">
        <v>63</v>
      </c>
      <c r="I2189" s="22">
        <v>0.04</v>
      </c>
      <c r="J2189" s="21">
        <v>6</v>
      </c>
      <c r="K2189" s="21">
        <v>4.8859999999999997E-3</v>
      </c>
      <c r="L2189" s="21">
        <v>17</v>
      </c>
      <c r="M2189" s="21">
        <v>36</v>
      </c>
      <c r="N2189" s="21" t="s">
        <v>486</v>
      </c>
    </row>
    <row r="2190" spans="1:14" ht="30" customHeight="1" x14ac:dyDescent="0.2">
      <c r="A2190" s="20">
        <f ca="1">+SUBTOTAL(3,$A$3:B2190)</f>
        <v>2189</v>
      </c>
      <c r="B2190" s="21" t="s">
        <v>4871</v>
      </c>
      <c r="C2190" s="21" t="s">
        <v>454</v>
      </c>
      <c r="D2190" s="16" t="s">
        <v>487</v>
      </c>
      <c r="E2190" s="21" t="s">
        <v>461</v>
      </c>
      <c r="F2190" s="21">
        <v>0.5</v>
      </c>
      <c r="G2190" s="21" t="s">
        <v>8</v>
      </c>
      <c r="H2190" s="21" t="s">
        <v>9</v>
      </c>
      <c r="I2190" s="22">
        <v>0.08</v>
      </c>
      <c r="J2190" s="21">
        <v>10</v>
      </c>
      <c r="K2190" s="21">
        <v>2.4381E-2</v>
      </c>
      <c r="L2190" s="21">
        <v>31</v>
      </c>
      <c r="M2190" s="21">
        <v>24</v>
      </c>
      <c r="N2190" s="21" t="s">
        <v>488</v>
      </c>
    </row>
    <row r="2191" spans="1:14" ht="30" customHeight="1" x14ac:dyDescent="0.2">
      <c r="A2191" s="20">
        <f ca="1">+SUBTOTAL(3,$A$3:B2191)</f>
        <v>2190</v>
      </c>
      <c r="B2191" s="21" t="s">
        <v>4871</v>
      </c>
      <c r="C2191" s="21" t="s">
        <v>454</v>
      </c>
      <c r="D2191" s="16" t="s">
        <v>489</v>
      </c>
      <c r="E2191" s="21" t="s">
        <v>461</v>
      </c>
      <c r="F2191" s="21">
        <v>0.6</v>
      </c>
      <c r="G2191" s="21" t="s">
        <v>33</v>
      </c>
      <c r="H2191" s="21" t="s">
        <v>490</v>
      </c>
      <c r="I2191" s="22">
        <v>0.15</v>
      </c>
      <c r="J2191" s="21">
        <v>20</v>
      </c>
      <c r="K2191" s="21">
        <v>5.3825999999999999E-2</v>
      </c>
      <c r="L2191" s="21">
        <v>29</v>
      </c>
      <c r="M2191" s="21">
        <v>36</v>
      </c>
      <c r="N2191" s="21" t="s">
        <v>491</v>
      </c>
    </row>
    <row r="2192" spans="1:14" ht="30" customHeight="1" x14ac:dyDescent="0.2">
      <c r="A2192" s="20">
        <f ca="1">+SUBTOTAL(3,$A$3:B2192)</f>
        <v>2191</v>
      </c>
      <c r="B2192" s="21" t="s">
        <v>4871</v>
      </c>
      <c r="C2192" s="21" t="s">
        <v>454</v>
      </c>
      <c r="D2192" s="16" t="s">
        <v>492</v>
      </c>
      <c r="E2192" s="21" t="s">
        <v>461</v>
      </c>
      <c r="F2192" s="21">
        <v>0.4</v>
      </c>
      <c r="G2192" s="21" t="s">
        <v>8</v>
      </c>
      <c r="H2192" s="21" t="s">
        <v>9</v>
      </c>
      <c r="I2192" s="22">
        <v>7.0000000000000007E-2</v>
      </c>
      <c r="J2192" s="21">
        <v>21</v>
      </c>
      <c r="K2192" s="21">
        <v>6.9553000000000004E-2</v>
      </c>
      <c r="L2192" s="21">
        <v>75</v>
      </c>
      <c r="M2192" s="21">
        <v>24</v>
      </c>
      <c r="N2192" s="21" t="s">
        <v>493</v>
      </c>
    </row>
    <row r="2193" spans="1:14" ht="30" customHeight="1" x14ac:dyDescent="0.2">
      <c r="A2193" s="20">
        <f ca="1">+SUBTOTAL(3,$A$3:B2193)</f>
        <v>2192</v>
      </c>
      <c r="B2193" s="21" t="s">
        <v>4871</v>
      </c>
      <c r="C2193" s="21" t="s">
        <v>454</v>
      </c>
      <c r="D2193" s="16" t="s">
        <v>4881</v>
      </c>
      <c r="E2193" s="21" t="s">
        <v>461</v>
      </c>
      <c r="F2193" s="21">
        <v>0.5</v>
      </c>
      <c r="G2193" s="21" t="s">
        <v>8</v>
      </c>
      <c r="H2193" s="21" t="s">
        <v>13</v>
      </c>
      <c r="I2193" s="22">
        <v>0.1</v>
      </c>
      <c r="J2193" s="21">
        <v>18</v>
      </c>
      <c r="K2193" s="21">
        <v>1.7690999999999998E-2</v>
      </c>
      <c r="L2193" s="21">
        <v>23</v>
      </c>
      <c r="M2193" s="21">
        <v>24</v>
      </c>
      <c r="N2193" s="21" t="s">
        <v>4882</v>
      </c>
    </row>
    <row r="2194" spans="1:14" ht="30" customHeight="1" x14ac:dyDescent="0.2">
      <c r="A2194" s="20">
        <f ca="1">+SUBTOTAL(3,$A$3:B2194)</f>
        <v>2193</v>
      </c>
      <c r="B2194" s="21" t="s">
        <v>4871</v>
      </c>
      <c r="C2194" s="21" t="s">
        <v>454</v>
      </c>
      <c r="D2194" s="16" t="s">
        <v>494</v>
      </c>
      <c r="E2194" s="21" t="s">
        <v>495</v>
      </c>
      <c r="F2194" s="21">
        <v>0.8</v>
      </c>
      <c r="G2194" s="21" t="s">
        <v>8</v>
      </c>
      <c r="H2194" s="21" t="s">
        <v>81</v>
      </c>
      <c r="I2194" s="22">
        <v>0.08</v>
      </c>
      <c r="J2194" s="21">
        <v>20</v>
      </c>
      <c r="K2194" s="21">
        <v>1.7260000000000001E-2</v>
      </c>
      <c r="L2194" s="21">
        <v>10</v>
      </c>
      <c r="M2194" s="21">
        <v>12</v>
      </c>
      <c r="N2194" s="21" t="s">
        <v>496</v>
      </c>
    </row>
    <row r="2195" spans="1:14" ht="30" customHeight="1" x14ac:dyDescent="0.2">
      <c r="A2195" s="20">
        <f ca="1">+SUBTOTAL(3,$A$3:B2195)</f>
        <v>2194</v>
      </c>
      <c r="B2195" s="21" t="s">
        <v>4871</v>
      </c>
      <c r="C2195" s="21" t="s">
        <v>454</v>
      </c>
      <c r="D2195" s="16" t="s">
        <v>290</v>
      </c>
      <c r="E2195" s="21" t="s">
        <v>497</v>
      </c>
      <c r="F2195" s="21">
        <v>0.15</v>
      </c>
      <c r="G2195" s="21" t="s">
        <v>8</v>
      </c>
      <c r="H2195" s="21" t="s">
        <v>24</v>
      </c>
      <c r="I2195" s="22">
        <v>1</v>
      </c>
      <c r="J2195" s="21">
        <v>15</v>
      </c>
      <c r="K2195" s="21">
        <v>0.20017099999999999</v>
      </c>
      <c r="L2195" s="21">
        <v>17</v>
      </c>
      <c r="M2195" s="21">
        <v>60</v>
      </c>
      <c r="N2195" s="21" t="s">
        <v>498</v>
      </c>
    </row>
    <row r="2196" spans="1:14" ht="30" customHeight="1" x14ac:dyDescent="0.2">
      <c r="A2196" s="20">
        <f ca="1">+SUBTOTAL(3,$A$3:B2196)</f>
        <v>2195</v>
      </c>
      <c r="B2196" s="21" t="s">
        <v>4871</v>
      </c>
      <c r="C2196" s="21" t="s">
        <v>454</v>
      </c>
      <c r="D2196" s="16" t="s">
        <v>499</v>
      </c>
      <c r="E2196" s="21" t="s">
        <v>500</v>
      </c>
      <c r="F2196" s="21">
        <v>0.11</v>
      </c>
      <c r="G2196" s="21" t="s">
        <v>8</v>
      </c>
      <c r="H2196" s="21" t="s">
        <v>17</v>
      </c>
      <c r="I2196" s="22">
        <v>7</v>
      </c>
      <c r="J2196" s="21">
        <v>250</v>
      </c>
      <c r="K2196" s="21">
        <v>6.9349999999999995E-2</v>
      </c>
      <c r="L2196" s="21">
        <v>10</v>
      </c>
      <c r="M2196" s="21">
        <v>60</v>
      </c>
      <c r="N2196" s="21" t="s">
        <v>501</v>
      </c>
    </row>
    <row r="2197" spans="1:14" ht="30" customHeight="1" x14ac:dyDescent="0.2">
      <c r="A2197" s="20">
        <f ca="1">+SUBTOTAL(3,$A$3:B2197)</f>
        <v>2196</v>
      </c>
      <c r="B2197" s="21" t="s">
        <v>4871</v>
      </c>
      <c r="C2197" s="21" t="s">
        <v>454</v>
      </c>
      <c r="D2197" s="16" t="s">
        <v>502</v>
      </c>
      <c r="E2197" s="21" t="s">
        <v>497</v>
      </c>
      <c r="F2197" s="21">
        <v>0.2</v>
      </c>
      <c r="G2197" s="21" t="s">
        <v>8</v>
      </c>
      <c r="H2197" s="21" t="s">
        <v>17</v>
      </c>
      <c r="I2197" s="22">
        <v>0.02</v>
      </c>
      <c r="J2197" s="21">
        <v>7</v>
      </c>
      <c r="K2197" s="21">
        <v>7.6800000000000002E-3</v>
      </c>
      <c r="L2197" s="21">
        <v>30</v>
      </c>
      <c r="M2197" s="21">
        <v>36</v>
      </c>
      <c r="N2197" s="21" t="s">
        <v>4883</v>
      </c>
    </row>
    <row r="2198" spans="1:14" ht="30" customHeight="1" x14ac:dyDescent="0.2">
      <c r="A2198" s="20">
        <f ca="1">+SUBTOTAL(3,$A$3:B2198)</f>
        <v>2197</v>
      </c>
      <c r="B2198" s="21" t="s">
        <v>4871</v>
      </c>
      <c r="C2198" s="21" t="s">
        <v>454</v>
      </c>
      <c r="D2198" s="16" t="s">
        <v>503</v>
      </c>
      <c r="E2198" s="21" t="s">
        <v>461</v>
      </c>
      <c r="F2198" s="21">
        <v>0.5</v>
      </c>
      <c r="G2198" s="21" t="s">
        <v>8</v>
      </c>
      <c r="H2198" s="21" t="s">
        <v>81</v>
      </c>
      <c r="I2198" s="22">
        <v>0.17</v>
      </c>
      <c r="J2198" s="21">
        <v>20</v>
      </c>
      <c r="K2198" s="21">
        <v>1.8956000000000001E-2</v>
      </c>
      <c r="L2198" s="21">
        <v>16</v>
      </c>
      <c r="M2198" s="21">
        <v>36</v>
      </c>
      <c r="N2198" s="21" t="s">
        <v>504</v>
      </c>
    </row>
    <row r="2199" spans="1:14" ht="30" customHeight="1" x14ac:dyDescent="0.2">
      <c r="A2199" s="20">
        <f ca="1">+SUBTOTAL(3,$A$3:B2199)</f>
        <v>2198</v>
      </c>
      <c r="B2199" s="21" t="s">
        <v>4871</v>
      </c>
      <c r="C2199" s="21" t="s">
        <v>454</v>
      </c>
      <c r="D2199" s="16" t="s">
        <v>505</v>
      </c>
      <c r="E2199" s="21" t="s">
        <v>461</v>
      </c>
      <c r="F2199" s="21">
        <v>0.1</v>
      </c>
      <c r="G2199" s="21" t="s">
        <v>8</v>
      </c>
      <c r="H2199" s="21" t="s">
        <v>506</v>
      </c>
      <c r="I2199" s="22">
        <v>0.08</v>
      </c>
      <c r="J2199" s="21">
        <v>15</v>
      </c>
      <c r="K2199" s="21">
        <v>9.2219999999999993E-3</v>
      </c>
      <c r="L2199" s="21">
        <v>15</v>
      </c>
      <c r="M2199" s="21">
        <v>48</v>
      </c>
      <c r="N2199" s="21" t="s">
        <v>507</v>
      </c>
    </row>
    <row r="2200" spans="1:14" ht="30" customHeight="1" x14ac:dyDescent="0.2">
      <c r="A2200" s="20">
        <f ca="1">+SUBTOTAL(3,$A$3:B2200)</f>
        <v>2199</v>
      </c>
      <c r="B2200" s="21" t="s">
        <v>4871</v>
      </c>
      <c r="C2200" s="21" t="s">
        <v>454</v>
      </c>
      <c r="D2200" s="16" t="s">
        <v>66</v>
      </c>
      <c r="E2200" s="21" t="s">
        <v>508</v>
      </c>
      <c r="F2200" s="21">
        <v>0.8</v>
      </c>
      <c r="G2200" s="21" t="s">
        <v>8</v>
      </c>
      <c r="H2200" s="21" t="s">
        <v>81</v>
      </c>
      <c r="I2200" s="22">
        <v>0.13</v>
      </c>
      <c r="J2200" s="21">
        <v>10</v>
      </c>
      <c r="K2200" s="21">
        <v>1.1800000000000001E-3</v>
      </c>
      <c r="L2200" s="21">
        <v>10</v>
      </c>
      <c r="M2200" s="21">
        <v>48</v>
      </c>
      <c r="N2200" s="21" t="s">
        <v>509</v>
      </c>
    </row>
    <row r="2201" spans="1:14" ht="30" customHeight="1" x14ac:dyDescent="0.2">
      <c r="A2201" s="20">
        <f ca="1">+SUBTOTAL(3,$A$3:B2201)</f>
        <v>2200</v>
      </c>
      <c r="B2201" s="21" t="s">
        <v>4871</v>
      </c>
      <c r="C2201" s="21" t="s">
        <v>454</v>
      </c>
      <c r="D2201" s="16" t="s">
        <v>510</v>
      </c>
      <c r="E2201" s="21" t="s">
        <v>500</v>
      </c>
      <c r="F2201" s="21">
        <v>0.12</v>
      </c>
      <c r="G2201" s="21" t="s">
        <v>8</v>
      </c>
      <c r="H2201" s="21" t="s">
        <v>469</v>
      </c>
      <c r="I2201" s="22">
        <v>0.13</v>
      </c>
      <c r="J2201" s="21">
        <v>10</v>
      </c>
      <c r="K2201" s="21">
        <v>3.1799999999999998E-4</v>
      </c>
      <c r="L2201" s="21">
        <v>10</v>
      </c>
      <c r="M2201" s="21">
        <v>30</v>
      </c>
      <c r="N2201" s="21" t="s">
        <v>4884</v>
      </c>
    </row>
    <row r="2202" spans="1:14" ht="30" customHeight="1" x14ac:dyDescent="0.2">
      <c r="A2202" s="20">
        <f ca="1">+SUBTOTAL(3,$A$3:B2202)</f>
        <v>2201</v>
      </c>
      <c r="B2202" s="21" t="s">
        <v>4871</v>
      </c>
      <c r="C2202" s="21" t="s">
        <v>454</v>
      </c>
      <c r="D2202" s="16" t="s">
        <v>511</v>
      </c>
      <c r="E2202" s="21" t="s">
        <v>461</v>
      </c>
      <c r="F2202" s="21">
        <v>0.8</v>
      </c>
      <c r="G2202" s="21" t="s">
        <v>8</v>
      </c>
      <c r="H2202" s="21" t="s">
        <v>81</v>
      </c>
      <c r="I2202" s="22">
        <v>0.06</v>
      </c>
      <c r="J2202" s="21">
        <v>30</v>
      </c>
      <c r="K2202" s="21">
        <v>1.3519999999999999E-3</v>
      </c>
      <c r="L2202" s="21">
        <v>11</v>
      </c>
      <c r="M2202" s="21">
        <v>36</v>
      </c>
      <c r="N2202" s="21" t="s">
        <v>512</v>
      </c>
    </row>
    <row r="2203" spans="1:14" ht="30" customHeight="1" x14ac:dyDescent="0.2">
      <c r="A2203" s="20">
        <f ca="1">+SUBTOTAL(3,$A$3:B2203)</f>
        <v>2202</v>
      </c>
      <c r="B2203" s="21" t="s">
        <v>4871</v>
      </c>
      <c r="C2203" s="21" t="s">
        <v>454</v>
      </c>
      <c r="D2203" s="16" t="s">
        <v>513</v>
      </c>
      <c r="E2203" s="21" t="s">
        <v>514</v>
      </c>
      <c r="F2203" s="21">
        <v>0.5</v>
      </c>
      <c r="G2203" s="21" t="s">
        <v>8</v>
      </c>
      <c r="H2203" s="21" t="s">
        <v>81</v>
      </c>
      <c r="I2203" s="22">
        <v>0.14000000000000001</v>
      </c>
      <c r="J2203" s="21">
        <v>24</v>
      </c>
      <c r="K2203" s="21">
        <v>8.0459999999999993E-3</v>
      </c>
      <c r="L2203" s="21">
        <v>13</v>
      </c>
      <c r="M2203" s="21">
        <v>48</v>
      </c>
      <c r="N2203" s="21" t="s">
        <v>4885</v>
      </c>
    </row>
    <row r="2204" spans="1:14" ht="30" customHeight="1" x14ac:dyDescent="0.2">
      <c r="A2204" s="20">
        <f ca="1">+SUBTOTAL(3,$A$3:B2204)</f>
        <v>2203</v>
      </c>
      <c r="B2204" s="21" t="s">
        <v>4871</v>
      </c>
      <c r="C2204" s="21" t="s">
        <v>454</v>
      </c>
      <c r="D2204" s="16" t="s">
        <v>515</v>
      </c>
      <c r="E2204" s="21" t="s">
        <v>516</v>
      </c>
      <c r="F2204" s="21">
        <v>0.7</v>
      </c>
      <c r="G2204" s="21" t="s">
        <v>8</v>
      </c>
      <c r="H2204" s="21" t="s">
        <v>81</v>
      </c>
      <c r="I2204" s="22">
        <v>0.34</v>
      </c>
      <c r="J2204" s="21">
        <v>100</v>
      </c>
      <c r="K2204" s="21">
        <v>2.362E-3</v>
      </c>
      <c r="L2204" s="21">
        <v>10</v>
      </c>
      <c r="M2204" s="21">
        <v>36</v>
      </c>
      <c r="N2204" s="21" t="s">
        <v>517</v>
      </c>
    </row>
    <row r="2205" spans="1:14" ht="30" customHeight="1" x14ac:dyDescent="0.2">
      <c r="A2205" s="20">
        <f ca="1">+SUBTOTAL(3,$A$3:B2205)</f>
        <v>2204</v>
      </c>
      <c r="B2205" s="21" t="s">
        <v>4871</v>
      </c>
      <c r="C2205" s="21" t="s">
        <v>454</v>
      </c>
      <c r="D2205" s="16" t="s">
        <v>518</v>
      </c>
      <c r="E2205" s="21" t="s">
        <v>519</v>
      </c>
      <c r="F2205" s="21">
        <v>0.4</v>
      </c>
      <c r="G2205" s="21" t="s">
        <v>8</v>
      </c>
      <c r="H2205" s="21" t="s">
        <v>9</v>
      </c>
      <c r="I2205" s="22">
        <v>0.13</v>
      </c>
      <c r="J2205" s="21">
        <v>20</v>
      </c>
      <c r="K2205" s="21">
        <v>7.4900999999999995E-2</v>
      </c>
      <c r="L2205" s="21">
        <v>48</v>
      </c>
      <c r="M2205" s="21">
        <v>24</v>
      </c>
      <c r="N2205" s="21" t="s">
        <v>520</v>
      </c>
    </row>
    <row r="2206" spans="1:14" ht="30" customHeight="1" x14ac:dyDescent="0.2">
      <c r="A2206" s="20">
        <f ca="1">+SUBTOTAL(3,$A$3:B2206)</f>
        <v>2205</v>
      </c>
      <c r="B2206" s="21" t="s">
        <v>4871</v>
      </c>
      <c r="C2206" s="21" t="s">
        <v>454</v>
      </c>
      <c r="D2206" s="16" t="s">
        <v>521</v>
      </c>
      <c r="E2206" s="21" t="s">
        <v>522</v>
      </c>
      <c r="F2206" s="21">
        <v>0.6</v>
      </c>
      <c r="G2206" s="21" t="s">
        <v>8</v>
      </c>
      <c r="H2206" s="21" t="s">
        <v>57</v>
      </c>
      <c r="I2206" s="22">
        <v>0.04</v>
      </c>
      <c r="J2206" s="21">
        <v>15</v>
      </c>
      <c r="K2206" s="21">
        <v>8.5679999999999992E-3</v>
      </c>
      <c r="L2206" s="21">
        <v>25</v>
      </c>
      <c r="M2206" s="21">
        <v>24</v>
      </c>
      <c r="N2206" s="21" t="s">
        <v>523</v>
      </c>
    </row>
    <row r="2207" spans="1:14" ht="30" customHeight="1" x14ac:dyDescent="0.2">
      <c r="A2207" s="20">
        <f ca="1">+SUBTOTAL(3,$A$3:B2207)</f>
        <v>2206</v>
      </c>
      <c r="B2207" s="21" t="s">
        <v>4871</v>
      </c>
      <c r="C2207" s="21" t="s">
        <v>454</v>
      </c>
      <c r="D2207" s="16" t="s">
        <v>524</v>
      </c>
      <c r="E2207" s="21" t="s">
        <v>525</v>
      </c>
      <c r="F2207" s="21">
        <v>0.7</v>
      </c>
      <c r="G2207" s="21" t="s">
        <v>33</v>
      </c>
      <c r="H2207" s="21" t="s">
        <v>252</v>
      </c>
      <c r="I2207" s="22">
        <v>0.42</v>
      </c>
      <c r="J2207" s="21">
        <v>29</v>
      </c>
      <c r="K2207" s="21">
        <v>0.18509400000000001</v>
      </c>
      <c r="L2207" s="21">
        <v>19</v>
      </c>
      <c r="M2207" s="21">
        <v>60</v>
      </c>
      <c r="N2207" s="21" t="s">
        <v>526</v>
      </c>
    </row>
    <row r="2208" spans="1:14" ht="30" customHeight="1" x14ac:dyDescent="0.2">
      <c r="A2208" s="20">
        <f ca="1">+SUBTOTAL(3,$A$3:B2208)</f>
        <v>2207</v>
      </c>
      <c r="B2208" s="21" t="s">
        <v>4871</v>
      </c>
      <c r="C2208" s="21" t="s">
        <v>454</v>
      </c>
      <c r="D2208" s="16" t="s">
        <v>527</v>
      </c>
      <c r="E2208" s="21" t="s">
        <v>461</v>
      </c>
      <c r="F2208" s="21">
        <v>0.15</v>
      </c>
      <c r="G2208" s="21" t="s">
        <v>8</v>
      </c>
      <c r="H2208" s="21" t="s">
        <v>38</v>
      </c>
      <c r="I2208" s="22">
        <v>0.03</v>
      </c>
      <c r="J2208" s="21">
        <v>5</v>
      </c>
      <c r="K2208" s="21">
        <v>3.4150000000000001E-3</v>
      </c>
      <c r="L2208" s="21">
        <v>16</v>
      </c>
      <c r="M2208" s="21">
        <v>36</v>
      </c>
      <c r="N2208" s="21" t="s">
        <v>528</v>
      </c>
    </row>
    <row r="2209" spans="1:14" ht="30" customHeight="1" x14ac:dyDescent="0.2">
      <c r="A2209" s="20">
        <f ca="1">+SUBTOTAL(3,$A$3:B2209)</f>
        <v>2208</v>
      </c>
      <c r="B2209" s="21" t="s">
        <v>4871</v>
      </c>
      <c r="C2209" s="21" t="s">
        <v>454</v>
      </c>
      <c r="D2209" s="16" t="s">
        <v>529</v>
      </c>
      <c r="E2209" s="21" t="s">
        <v>461</v>
      </c>
      <c r="F2209" s="21">
        <v>0.23</v>
      </c>
      <c r="G2209" s="21" t="s">
        <v>8</v>
      </c>
      <c r="H2209" s="21" t="s">
        <v>24</v>
      </c>
      <c r="I2209" s="22">
        <v>0.4</v>
      </c>
      <c r="J2209" s="21">
        <v>15</v>
      </c>
      <c r="K2209" s="21">
        <v>0.12834000000000001</v>
      </c>
      <c r="L2209" s="21">
        <v>32</v>
      </c>
      <c r="M2209" s="21">
        <v>24</v>
      </c>
      <c r="N2209" s="21" t="s">
        <v>530</v>
      </c>
    </row>
    <row r="2210" spans="1:14" ht="30" customHeight="1" x14ac:dyDescent="0.2">
      <c r="A2210" s="20">
        <f ca="1">+SUBTOTAL(3,$A$3:B2210)</f>
        <v>2209</v>
      </c>
      <c r="B2210" s="21" t="s">
        <v>4871</v>
      </c>
      <c r="C2210" s="21" t="s">
        <v>454</v>
      </c>
      <c r="D2210" s="16" t="s">
        <v>531</v>
      </c>
      <c r="E2210" s="21" t="s">
        <v>532</v>
      </c>
      <c r="F2210" s="21">
        <v>0.11</v>
      </c>
      <c r="G2210" s="21" t="s">
        <v>8</v>
      </c>
      <c r="H2210" s="21" t="s">
        <v>17</v>
      </c>
      <c r="I2210" s="22">
        <v>0.17</v>
      </c>
      <c r="J2210" s="21">
        <v>50</v>
      </c>
      <c r="K2210" s="21">
        <v>2.0636999999999999E-2</v>
      </c>
      <c r="L2210" s="21">
        <v>17</v>
      </c>
      <c r="M2210" s="21">
        <v>36</v>
      </c>
      <c r="N2210" s="21" t="s">
        <v>533</v>
      </c>
    </row>
    <row r="2211" spans="1:14" ht="30" customHeight="1" x14ac:dyDescent="0.2">
      <c r="A2211" s="20">
        <f ca="1">+SUBTOTAL(3,$A$3:B2211)</f>
        <v>2210</v>
      </c>
      <c r="B2211" s="21" t="s">
        <v>4871</v>
      </c>
      <c r="C2211" s="21" t="s">
        <v>454</v>
      </c>
      <c r="D2211" s="16" t="s">
        <v>534</v>
      </c>
      <c r="E2211" s="21" t="s">
        <v>461</v>
      </c>
      <c r="F2211" s="21">
        <v>0.6</v>
      </c>
      <c r="G2211" s="21" t="s">
        <v>8</v>
      </c>
      <c r="H2211" s="21" t="s">
        <v>24</v>
      </c>
      <c r="I2211" s="22">
        <v>0.04</v>
      </c>
      <c r="J2211" s="21">
        <v>7</v>
      </c>
      <c r="K2211" s="21">
        <v>4.4590000000000003E-3</v>
      </c>
      <c r="L2211" s="21">
        <v>15</v>
      </c>
      <c r="M2211" s="21">
        <v>48</v>
      </c>
      <c r="N2211" s="21" t="s">
        <v>535</v>
      </c>
    </row>
    <row r="2212" spans="1:14" ht="30" customHeight="1" x14ac:dyDescent="0.2">
      <c r="A2212" s="20">
        <f ca="1">+SUBTOTAL(3,$A$3:B2212)</f>
        <v>2211</v>
      </c>
      <c r="B2212" s="21" t="s">
        <v>4871</v>
      </c>
      <c r="C2212" s="21" t="s">
        <v>454</v>
      </c>
      <c r="D2212" s="16" t="s">
        <v>536</v>
      </c>
      <c r="E2212" s="21" t="s">
        <v>532</v>
      </c>
      <c r="F2212" s="21">
        <v>0.4</v>
      </c>
      <c r="G2212" s="21" t="s">
        <v>33</v>
      </c>
      <c r="H2212" s="21" t="s">
        <v>63</v>
      </c>
      <c r="I2212" s="22">
        <v>0.13</v>
      </c>
      <c r="J2212" s="21">
        <v>10</v>
      </c>
      <c r="K2212" s="21">
        <v>1.5018999999999999E-2</v>
      </c>
      <c r="L2212" s="21">
        <v>16</v>
      </c>
      <c r="M2212" s="21">
        <v>36</v>
      </c>
      <c r="N2212" s="21" t="s">
        <v>537</v>
      </c>
    </row>
    <row r="2213" spans="1:14" ht="30" customHeight="1" x14ac:dyDescent="0.2">
      <c r="A2213" s="20">
        <f ca="1">+SUBTOTAL(3,$A$3:B2213)</f>
        <v>2212</v>
      </c>
      <c r="B2213" s="21" t="s">
        <v>4871</v>
      </c>
      <c r="C2213" s="21" t="s">
        <v>454</v>
      </c>
      <c r="D2213" s="16" t="s">
        <v>538</v>
      </c>
      <c r="E2213" s="21" t="s">
        <v>539</v>
      </c>
      <c r="F2213" s="21">
        <v>0.5</v>
      </c>
      <c r="G2213" s="21" t="s">
        <v>8</v>
      </c>
      <c r="H2213" s="21" t="s">
        <v>61</v>
      </c>
      <c r="I2213" s="22">
        <v>7.0000000000000007E-2</v>
      </c>
      <c r="J2213" s="21">
        <v>10</v>
      </c>
      <c r="K2213" s="21">
        <v>2.2071E-2</v>
      </c>
      <c r="L2213" s="21">
        <v>10</v>
      </c>
      <c r="M2213" s="21">
        <v>48</v>
      </c>
      <c r="N2213" s="21" t="s">
        <v>540</v>
      </c>
    </row>
    <row r="2214" spans="1:14" ht="30" customHeight="1" x14ac:dyDescent="0.2">
      <c r="A2214" s="20">
        <f ca="1">+SUBTOTAL(3,$A$3:B2214)</f>
        <v>2213</v>
      </c>
      <c r="B2214" s="21" t="s">
        <v>4871</v>
      </c>
      <c r="C2214" s="21" t="s">
        <v>454</v>
      </c>
      <c r="D2214" s="16" t="s">
        <v>541</v>
      </c>
      <c r="E2214" s="21" t="s">
        <v>539</v>
      </c>
      <c r="F2214" s="21">
        <v>0.1</v>
      </c>
      <c r="G2214" s="21" t="s">
        <v>8</v>
      </c>
      <c r="H2214" s="21" t="s">
        <v>9</v>
      </c>
      <c r="I2214" s="22">
        <v>0.13</v>
      </c>
      <c r="J2214" s="21">
        <v>10</v>
      </c>
      <c r="K2214" s="21">
        <v>5.9936999999999997E-2</v>
      </c>
      <c r="L2214" s="21">
        <v>34</v>
      </c>
      <c r="M2214" s="21">
        <v>36</v>
      </c>
      <c r="N2214" s="21" t="s">
        <v>542</v>
      </c>
    </row>
    <row r="2215" spans="1:14" ht="30" customHeight="1" x14ac:dyDescent="0.2">
      <c r="A2215" s="20">
        <f ca="1">+SUBTOTAL(3,$A$3:B2215)</f>
        <v>2214</v>
      </c>
      <c r="B2215" s="21" t="s">
        <v>4871</v>
      </c>
      <c r="C2215" s="21" t="s">
        <v>454</v>
      </c>
      <c r="D2215" s="16" t="s">
        <v>543</v>
      </c>
      <c r="E2215" s="21" t="s">
        <v>461</v>
      </c>
      <c r="F2215" s="21">
        <v>1</v>
      </c>
      <c r="G2215" s="21" t="s">
        <v>8</v>
      </c>
      <c r="H2215" s="21" t="s">
        <v>24</v>
      </c>
      <c r="I2215" s="22">
        <v>0.25</v>
      </c>
      <c r="J2215" s="21">
        <v>50</v>
      </c>
      <c r="K2215" s="21">
        <v>0.17641699999999999</v>
      </c>
      <c r="L2215" s="21">
        <v>59</v>
      </c>
      <c r="M2215" s="21">
        <v>24</v>
      </c>
      <c r="N2215" s="21" t="s">
        <v>4886</v>
      </c>
    </row>
    <row r="2216" spans="1:14" ht="30" customHeight="1" x14ac:dyDescent="0.2">
      <c r="A2216" s="20">
        <f ca="1">+SUBTOTAL(3,$A$3:B2216)</f>
        <v>2215</v>
      </c>
      <c r="B2216" s="21" t="s">
        <v>4871</v>
      </c>
      <c r="C2216" s="21" t="s">
        <v>454</v>
      </c>
      <c r="D2216" s="16" t="s">
        <v>240</v>
      </c>
      <c r="E2216" s="21" t="s">
        <v>461</v>
      </c>
      <c r="F2216" s="21">
        <v>0.6</v>
      </c>
      <c r="G2216" s="21" t="s">
        <v>8</v>
      </c>
      <c r="H2216" s="21" t="s">
        <v>9</v>
      </c>
      <c r="I2216" s="22">
        <v>0.49</v>
      </c>
      <c r="J2216" s="21">
        <v>20</v>
      </c>
      <c r="K2216" s="21">
        <v>0.15517600000000001</v>
      </c>
      <c r="L2216" s="21">
        <v>26</v>
      </c>
      <c r="M2216" s="21">
        <v>36</v>
      </c>
      <c r="N2216" s="21" t="s">
        <v>4887</v>
      </c>
    </row>
    <row r="2217" spans="1:14" ht="30" customHeight="1" x14ac:dyDescent="0.2">
      <c r="A2217" s="20">
        <f ca="1">+SUBTOTAL(3,$A$3:B2217)</f>
        <v>2216</v>
      </c>
      <c r="B2217" s="21" t="s">
        <v>4871</v>
      </c>
      <c r="C2217" s="21" t="s">
        <v>454</v>
      </c>
      <c r="D2217" s="16" t="s">
        <v>544</v>
      </c>
      <c r="E2217" s="21" t="s">
        <v>461</v>
      </c>
      <c r="F2217" s="21">
        <v>0.7</v>
      </c>
      <c r="G2217" s="21" t="s">
        <v>8</v>
      </c>
      <c r="H2217" s="21" t="s">
        <v>9</v>
      </c>
      <c r="I2217" s="22">
        <v>0.06</v>
      </c>
      <c r="J2217" s="21">
        <v>11</v>
      </c>
      <c r="K2217" s="21">
        <v>6.424E-3</v>
      </c>
      <c r="L2217" s="21">
        <v>15</v>
      </c>
      <c r="M2217" s="21">
        <v>48</v>
      </c>
      <c r="N2217" s="21" t="s">
        <v>545</v>
      </c>
    </row>
  </sheetData>
  <autoFilter ref="A1:N2217" xr:uid="{19CB229E-7D00-5140-8F3E-73F9C6A3894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Akbarjon Rasulov</dc:creator>
  <cp:lastModifiedBy>Akbarjon Rasulov</cp:lastModifiedBy>
  <dcterms:created xsi:type="dcterms:W3CDTF">2024-05-06T14:03:13Z</dcterms:created>
  <dcterms:modified xsi:type="dcterms:W3CDTF">2024-05-07T12:01:33Z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2024-05-06T16:02:37Z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a00994f3-e0fe-4153-b8aa-34c81390063f</vt:lpwstr>
  </property>
  <property fmtid="{D5CDD505-2E9C-101B-9397-08002B2CF9AE}" pid="7" name="MSIP_Label_defa4170-0d19-0005-0004-bc88714345d2_ActionId">
    <vt:lpwstr>2467186a-8777-41d8-92ef-8964f62e15aa</vt:lpwstr>
  </property>
  <property fmtid="{D5CDD505-2E9C-101B-9397-08002B2CF9AE}" pid="8" name="MSIP_Label_defa4170-0d19-0005-0004-bc88714345d2_ContentBits">
    <vt:lpwstr>0</vt:lpwstr>
  </property>
</Properties>
</file>