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antrisnandra Akbar\Downloads\"/>
    </mc:Choice>
  </mc:AlternateContent>
  <xr:revisionPtr revIDLastSave="0" documentId="13_ncr:1_{8DFF8442-1696-4959-A88B-B1224A0833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B API Test Case" sheetId="4" r:id="rId1"/>
  </sheets>
  <calcPr calcId="181029"/>
  <extLst>
    <ext uri="GoogleSheetsCustomDataVersion2">
      <go:sheetsCustomData xmlns:go="http://customooxmlschemas.google.com/" r:id="rId10" roundtripDataChecksum="ckEU1ajDw+VnS5TReAfFUk5y5b5iOSgQsC0yPsCeoV0="/>
    </ext>
  </extLst>
</workbook>
</file>

<file path=xl/calcChain.xml><?xml version="1.0" encoding="utf-8"?>
<calcChain xmlns="http://schemas.openxmlformats.org/spreadsheetml/2006/main">
  <c r="S8" i="4" l="1"/>
  <c r="Q8" i="4"/>
  <c r="O8" i="4"/>
  <c r="M8" i="4"/>
  <c r="U8" i="4" l="1"/>
</calcChain>
</file>

<file path=xl/sharedStrings.xml><?xml version="1.0" encoding="utf-8"?>
<sst xmlns="http://schemas.openxmlformats.org/spreadsheetml/2006/main" count="118" uniqueCount="64">
  <si>
    <t>PROJECT NAME</t>
  </si>
  <si>
    <t>PLATFORM</t>
  </si>
  <si>
    <t>PIC TESTING</t>
  </si>
  <si>
    <t>Yantrisnandra Akbar Maulino</t>
  </si>
  <si>
    <t>TEST CASE ID</t>
  </si>
  <si>
    <t>STATUS</t>
  </si>
  <si>
    <t>CREATED</t>
  </si>
  <si>
    <t>LAST UPDATED</t>
  </si>
  <si>
    <t>Draft</t>
  </si>
  <si>
    <t>PIC</t>
  </si>
  <si>
    <t>PASSED</t>
  </si>
  <si>
    <t>TOTAL</t>
  </si>
  <si>
    <t>API TEST CASE DOCUMENT</t>
  </si>
  <si>
    <t>Website API</t>
  </si>
  <si>
    <t>NO.</t>
  </si>
  <si>
    <t>TEST CASE NAME</t>
  </si>
  <si>
    <t>ENDPOINT</t>
  </si>
  <si>
    <t>METHOD</t>
  </si>
  <si>
    <t>BODY REQUEST</t>
  </si>
  <si>
    <t>EXPECTATION STATUS CODE</t>
  </si>
  <si>
    <t>EXPECTATION RESPONSE BODY</t>
  </si>
  <si>
    <t>RESULT</t>
  </si>
  <si>
    <t>Remarks</t>
  </si>
  <si>
    <t>Failed</t>
  </si>
  <si>
    <t>Blocked</t>
  </si>
  <si>
    <t>Not Executed</t>
  </si>
  <si>
    <t>200 OK</t>
  </si>
  <si>
    <t>401 Unauthorized</t>
  </si>
  <si>
    <t>GET</t>
  </si>
  <si>
    <t>400 Bad Request</t>
  </si>
  <si>
    <t>Weather</t>
  </si>
  <si>
    <t xml:space="preserve">Yantrisnandra Akbar Maulino        </t>
  </si>
  <si>
    <t>Current weather data</t>
  </si>
  <si>
    <t>weather?lat={{lat}}&amp;lon={{lon}}</t>
  </si>
  <si>
    <t>lat : -6.3611
lon : 106.8294</t>
  </si>
  <si>
    <t>{
    "coord": {
        "lon": 106.8294,
        "lat": -6.3611
    },
    "weather": [
        {
            "id": 802,
            "main": "Clouds",
            "description": "scattered clouds",
            "icon": "03d"
        }
    ],
    "base": "stations",
    "main": {
        "temp": 305.6,
        "feels_like": 310.66,
        "temp_min": 304.94,
        "temp_max": 306.58,
        "pressure": 1008,
        "humidity": 58,
        "sea_level": 1008,
        "grnd_level": 1004
    },
    "visibility": 7000,
    "wind": {
        "speed": 2.57,
        "deg": 130
    },
    "clouds": {
        "all": 40
    },
    "dt": 1748847798,
    "sys": {
        "type": 1,
        "id": 9383,
        "country": "ID",
        "sunrise": 1748818657,
        "sunset": 1748861040
    },
    "timezone": 25200,
    "id": 1642941,
    "name": "Jagakarsa",
    "cod": 200
}</t>
  </si>
  <si>
    <t>User Want To Check Weather in One Location</t>
  </si>
  <si>
    <t>User Want To Check Weather with Wrong Lon</t>
  </si>
  <si>
    <t>lat : -6.3611
lon : 106</t>
  </si>
  <si>
    <t>{
    "cod": "400",
    "message": "wrong longitude"
}</t>
  </si>
  <si>
    <t>lat : -6.3
lon : 106.8294</t>
  </si>
  <si>
    <t>{
    "cod": "400",
    "message": "wrong latitude"
}</t>
  </si>
  <si>
    <t>User Want To Check Weather with Wrong Lon and lat</t>
  </si>
  <si>
    <t>User Want To Check Weather with Wrong Lat</t>
  </si>
  <si>
    <t>lat : -6.3
lon : 106</t>
  </si>
  <si>
    <t>User Want To Check Weather with API Key</t>
  </si>
  <si>
    <t>API Key : 1234</t>
  </si>
  <si>
    <t>{
    "cod": 401,
    "message": "Invalid API key. Please see https://openweathermap.org/faq#error401 for more info."
}</t>
  </si>
  <si>
    <t>5 day / 3 hour forecast</t>
  </si>
  <si>
    <t>User Want To Check Weather for 5 days</t>
  </si>
  <si>
    <t>TC-CW-001</t>
  </si>
  <si>
    <t>TC-CW-002</t>
  </si>
  <si>
    <t>TC-CW-003</t>
  </si>
  <si>
    <t>TC-CW-004</t>
  </si>
  <si>
    <t>TC-CW-005</t>
  </si>
  <si>
    <t>TC-FDW-001</t>
  </si>
  <si>
    <t>TC-FDW-002</t>
  </si>
  <si>
    <t>TC-FDW-003</t>
  </si>
  <si>
    <t>TC-FDW-004</t>
  </si>
  <si>
    <t>TC-FDW-005</t>
  </si>
  <si>
    <t>User Want To Check Weather for 5 days with Wrong Lon</t>
  </si>
  <si>
    <t>User Want To Check Weather for 5 days with Wrong Lat</t>
  </si>
  <si>
    <t>User Want To Check Weather for 5 days with Wrong Lon and lat</t>
  </si>
  <si>
    <t>User Want To Check Weather for 5 days with API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</si>
</sst>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</font>
    <font>
      <b/>
      <sz val="16"/>
      <color rgb="FFFFFFFF"/>
      <name val="Poppins"/>
    </font>
    <font>
      <sz val="12"/>
      <color rgb="FFFFFFFF"/>
      <name val="Poppins"/>
    </font>
    <font>
      <sz val="10"/>
      <color theme="1"/>
      <name val="Poppins"/>
    </font>
    <font>
      <sz val="12"/>
      <color theme="1"/>
      <name val="Poppins"/>
    </font>
    <font>
      <b/>
      <sz val="12"/>
      <color theme="1"/>
      <name val="Poppins"/>
    </font>
    <font>
      <b/>
      <sz val="10"/>
      <color theme="1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660000"/>
      </left>
      <right/>
      <top style="thin">
        <color rgb="FF660000"/>
      </top>
      <bottom style="thin">
        <color rgb="FF660000"/>
      </bottom>
      <diagonal/>
    </border>
    <border>
      <left/>
      <right/>
      <top style="thin">
        <color rgb="FF660000"/>
      </top>
      <bottom style="thin">
        <color rgb="FF660000"/>
      </bottom>
      <diagonal/>
    </border>
    <border>
      <left/>
      <right style="thin">
        <color rgb="FF660000"/>
      </right>
      <top style="thin">
        <color rgb="FF660000"/>
      </top>
      <bottom style="thin">
        <color rgb="FF660000"/>
      </bottom>
      <diagonal/>
    </border>
    <border>
      <left style="thin">
        <color rgb="FF660000"/>
      </left>
      <right style="thin">
        <color rgb="FF660000"/>
      </right>
      <top style="thin">
        <color rgb="FF660000"/>
      </top>
      <bottom style="thin">
        <color rgb="FF66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660000"/>
      </top>
      <bottom style="thin">
        <color rgb="FF660000"/>
      </bottom>
      <diagonal/>
    </border>
    <border>
      <left/>
      <right style="thin">
        <color rgb="FF000000"/>
      </right>
      <top style="thin">
        <color rgb="FF660000"/>
      </top>
      <bottom style="thin">
        <color rgb="FF66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14" fontId="6" fillId="3" borderId="5" xfId="0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1" fillId="0" borderId="12" xfId="0" applyFont="1" applyBorder="1"/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3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AAD79"/>
              </a:solidFill>
            </c:spPr>
            <c:extLst>
              <c:ext xmlns:c16="http://schemas.microsoft.com/office/drawing/2014/chart" uri="{C3380CC4-5D6E-409C-BE32-E72D297353CC}">
                <c16:uniqueId val="{00000001-2C88-405B-B3EA-B5377A49772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'WEB API Test Case'!$M$7:$R$7</c:f>
              <c:strCache>
                <c:ptCount val="5"/>
                <c:pt idx="0">
                  <c:v>PASSED</c:v>
                </c:pt>
                <c:pt idx="2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'WEB API Test Case'!$M$8:$T$8</c:f>
              <c:numCache>
                <c:formatCode>General</c:formatCode>
                <c:ptCount val="8"/>
                <c:pt idx="0">
                  <c:v>10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8-405B-B3EA-B5377A49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400"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85725</xdr:colOff>
      <xdr:row>8</xdr:row>
      <xdr:rowOff>114300</xdr:rowOff>
    </xdr:from>
    <xdr:ext cx="10144125" cy="4562475"/>
    <xdr:graphicFrame macro="">
      <xdr:nvGraphicFramePr>
        <xdr:cNvPr id="453831491" name="Chart 2" title="Diagram">
          <a:extLst>
            <a:ext uri="{FF2B5EF4-FFF2-40B4-BE49-F238E27FC236}">
              <a16:creationId xmlns:a16="http://schemas.microsoft.com/office/drawing/2014/main" id="{00000000-0008-0000-0300-000043EB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793569</xdr:colOff>
          <xdr:row>14</xdr:row>
          <xdr:rowOff>18506</xdr:rowOff>
        </xdr:from>
        <xdr:to>
          <xdr:col>7</xdr:col>
          <xdr:colOff>2134689</xdr:colOff>
          <xdr:row>14</xdr:row>
          <xdr:rowOff>536666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FDA66AB-02ED-1F00-38CE-2AFFD437B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221"/>
  <sheetViews>
    <sheetView showGridLines="0" tabSelected="1" zoomScale="70" zoomScaleNormal="70" workbookViewId="0">
      <pane ySplit="7" topLeftCell="A17" activePane="bottomLeft" state="frozen"/>
      <selection pane="bottomLeft" activeCell="F21" sqref="F21"/>
    </sheetView>
  </sheetViews>
  <sheetFormatPr defaultColWidth="12.6640625" defaultRowHeight="13.2" x14ac:dyDescent="0.25"/>
  <cols>
    <col min="1" max="1" width="12.33203125" bestFit="1" customWidth="1"/>
    <col min="2" max="2" width="17.6640625" customWidth="1"/>
    <col min="3" max="3" width="18.109375" bestFit="1" customWidth="1"/>
    <col min="4" max="4" width="26.21875" customWidth="1"/>
    <col min="5" max="5" width="11" bestFit="1" customWidth="1"/>
    <col min="6" max="6" width="37.109375" customWidth="1"/>
    <col min="7" max="7" width="16.109375" bestFit="1" customWidth="1"/>
    <col min="8" max="8" width="50.88671875" customWidth="1"/>
    <col min="9" max="9" width="8.77734375" bestFit="1" customWidth="1"/>
    <col min="10" max="10" width="28.44140625" bestFit="1" customWidth="1"/>
    <col min="11" max="11" width="10.77734375" bestFit="1" customWidth="1"/>
    <col min="12" max="12" width="12.77734375" customWidth="1"/>
    <col min="13" max="13" width="14.109375" customWidth="1"/>
    <col min="14" max="18" width="13.6640625" customWidth="1"/>
    <col min="19" max="22" width="13.33203125" customWidth="1"/>
  </cols>
  <sheetData>
    <row r="1" spans="1:36" ht="24" x14ac:dyDescent="0.25">
      <c r="A1" s="7"/>
      <c r="B1" s="7"/>
      <c r="C1" s="7"/>
      <c r="D1" s="7"/>
      <c r="E1" s="7"/>
      <c r="F1" s="8"/>
      <c r="G1" s="7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24" x14ac:dyDescent="0.25">
      <c r="A2" s="22" t="s">
        <v>12</v>
      </c>
      <c r="B2" s="23"/>
      <c r="C2" s="23"/>
      <c r="D2" s="23"/>
      <c r="E2" s="23"/>
      <c r="F2" s="23"/>
      <c r="G2" s="24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ht="48" x14ac:dyDescent="0.25">
      <c r="A3" s="11" t="s">
        <v>0</v>
      </c>
      <c r="B3" s="27" t="s">
        <v>30</v>
      </c>
      <c r="C3" s="23"/>
      <c r="D3" s="24"/>
      <c r="E3" s="11" t="s">
        <v>6</v>
      </c>
      <c r="F3" s="25">
        <v>45810</v>
      </c>
      <c r="G3" s="24"/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ht="48" x14ac:dyDescent="0.25">
      <c r="A4" s="11" t="s">
        <v>1</v>
      </c>
      <c r="B4" s="26" t="s">
        <v>13</v>
      </c>
      <c r="C4" s="23"/>
      <c r="D4" s="24"/>
      <c r="E4" s="11" t="s">
        <v>7</v>
      </c>
      <c r="F4" s="25">
        <v>45810</v>
      </c>
      <c r="G4" s="24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48" x14ac:dyDescent="0.25">
      <c r="A5" s="11" t="s">
        <v>2</v>
      </c>
      <c r="B5" s="26" t="s">
        <v>31</v>
      </c>
      <c r="C5" s="23"/>
      <c r="D5" s="24"/>
      <c r="E5" s="11" t="s">
        <v>5</v>
      </c>
      <c r="F5" s="27" t="s">
        <v>8</v>
      </c>
      <c r="G5" s="24"/>
      <c r="H5" s="9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24" x14ac:dyDescent="0.25">
      <c r="A6" s="9"/>
      <c r="B6" s="9"/>
      <c r="C6" s="9"/>
      <c r="D6" s="7"/>
      <c r="E6" s="9"/>
      <c r="F6" s="12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48" x14ac:dyDescent="0.25">
      <c r="A7" s="13" t="s">
        <v>14</v>
      </c>
      <c r="B7" s="3" t="s">
        <v>15</v>
      </c>
      <c r="C7" s="13" t="s">
        <v>4</v>
      </c>
      <c r="D7" s="3" t="s">
        <v>16</v>
      </c>
      <c r="E7" s="13" t="s">
        <v>17</v>
      </c>
      <c r="F7" s="14" t="s">
        <v>18</v>
      </c>
      <c r="G7" s="3" t="s">
        <v>19</v>
      </c>
      <c r="H7" s="3" t="s">
        <v>20</v>
      </c>
      <c r="I7" s="13" t="s">
        <v>21</v>
      </c>
      <c r="J7" s="13" t="s">
        <v>9</v>
      </c>
      <c r="K7" s="13" t="s">
        <v>22</v>
      </c>
      <c r="L7" s="10"/>
      <c r="M7" s="30" t="s">
        <v>10</v>
      </c>
      <c r="N7" s="24"/>
      <c r="O7" s="31" t="s">
        <v>23</v>
      </c>
      <c r="P7" s="24"/>
      <c r="Q7" s="31" t="s">
        <v>24</v>
      </c>
      <c r="R7" s="24"/>
      <c r="S7" s="31" t="s">
        <v>25</v>
      </c>
      <c r="T7" s="24"/>
      <c r="U7" s="31" t="s">
        <v>11</v>
      </c>
      <c r="V7" s="2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9.8" x14ac:dyDescent="0.25">
      <c r="A8" s="32" t="s">
        <v>32</v>
      </c>
      <c r="B8" s="34"/>
      <c r="C8" s="34"/>
      <c r="D8" s="34"/>
      <c r="E8" s="34"/>
      <c r="F8" s="34"/>
      <c r="G8" s="34"/>
      <c r="H8" s="34"/>
      <c r="I8" s="34"/>
      <c r="J8" s="34"/>
      <c r="K8" s="35"/>
      <c r="L8" s="10"/>
      <c r="M8" s="33">
        <f>COUNTIF(I:I, "PASSED")</f>
        <v>10</v>
      </c>
      <c r="N8" s="24"/>
      <c r="O8" s="28">
        <f>COUNTIF(I:I, "FAILED")</f>
        <v>0</v>
      </c>
      <c r="P8" s="24"/>
      <c r="Q8" s="28">
        <f>COUNTIF(I:I, "BLOCKED")</f>
        <v>0</v>
      </c>
      <c r="R8" s="24"/>
      <c r="S8" s="28">
        <f>COUNTIF(I:I, "NOT EXECUTED")</f>
        <v>0</v>
      </c>
      <c r="T8" s="24"/>
      <c r="U8" s="28">
        <f>SUM(M8:T8)</f>
        <v>10</v>
      </c>
      <c r="V8" s="2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t="409.6" x14ac:dyDescent="0.25">
      <c r="A9" s="15">
        <v>1</v>
      </c>
      <c r="B9" s="1" t="s">
        <v>36</v>
      </c>
      <c r="C9" s="15" t="s">
        <v>50</v>
      </c>
      <c r="D9" s="1" t="s">
        <v>33</v>
      </c>
      <c r="E9" s="1" t="s">
        <v>28</v>
      </c>
      <c r="F9" s="4" t="s">
        <v>34</v>
      </c>
      <c r="G9" s="1" t="s">
        <v>26</v>
      </c>
      <c r="H9" s="4" t="s">
        <v>35</v>
      </c>
      <c r="I9" s="1" t="s">
        <v>10</v>
      </c>
      <c r="J9" s="15" t="s">
        <v>3</v>
      </c>
      <c r="K9" s="15"/>
      <c r="L9" s="10"/>
      <c r="M9" s="16"/>
      <c r="N9" s="10"/>
      <c r="O9" s="10"/>
      <c r="P9" s="10"/>
      <c r="Q9" s="10"/>
      <c r="R9" s="10"/>
      <c r="S9" s="10"/>
      <c r="T9" s="10"/>
      <c r="U9" s="10"/>
      <c r="V9" s="17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79.2" x14ac:dyDescent="0.25">
      <c r="A10" s="15">
        <v>2</v>
      </c>
      <c r="B10" s="1" t="s">
        <v>37</v>
      </c>
      <c r="C10" s="15" t="s">
        <v>51</v>
      </c>
      <c r="D10" s="1" t="s">
        <v>33</v>
      </c>
      <c r="E10" s="1" t="s">
        <v>28</v>
      </c>
      <c r="F10" s="4" t="s">
        <v>38</v>
      </c>
      <c r="G10" s="1" t="s">
        <v>29</v>
      </c>
      <c r="H10" s="4" t="s">
        <v>39</v>
      </c>
      <c r="I10" s="1" t="s">
        <v>10</v>
      </c>
      <c r="J10" s="15" t="s">
        <v>3</v>
      </c>
      <c r="K10" s="15"/>
      <c r="L10" s="10"/>
      <c r="M10" s="18"/>
      <c r="N10" s="19"/>
      <c r="O10" s="19"/>
      <c r="P10" s="19"/>
      <c r="Q10" s="19"/>
      <c r="R10" s="19"/>
      <c r="S10" s="19"/>
      <c r="T10" s="19"/>
      <c r="U10" s="19"/>
      <c r="V10" s="2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79.2" x14ac:dyDescent="0.25">
      <c r="A11" s="15">
        <v>3</v>
      </c>
      <c r="B11" s="1" t="s">
        <v>43</v>
      </c>
      <c r="C11" s="15" t="s">
        <v>52</v>
      </c>
      <c r="D11" s="1" t="s">
        <v>33</v>
      </c>
      <c r="E11" s="1" t="s">
        <v>28</v>
      </c>
      <c r="F11" s="4" t="s">
        <v>40</v>
      </c>
      <c r="G11" s="1" t="s">
        <v>29</v>
      </c>
      <c r="H11" s="4" t="s">
        <v>41</v>
      </c>
      <c r="I11" s="1" t="s">
        <v>10</v>
      </c>
      <c r="J11" s="15" t="s">
        <v>3</v>
      </c>
      <c r="K11" s="15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79.2" x14ac:dyDescent="0.25">
      <c r="A12" s="15">
        <v>4</v>
      </c>
      <c r="B12" s="1" t="s">
        <v>42</v>
      </c>
      <c r="C12" s="15" t="s">
        <v>53</v>
      </c>
      <c r="D12" s="1" t="s">
        <v>33</v>
      </c>
      <c r="E12" s="1" t="s">
        <v>28</v>
      </c>
      <c r="F12" s="4" t="s">
        <v>44</v>
      </c>
      <c r="G12" s="1" t="s">
        <v>29</v>
      </c>
      <c r="H12" s="4" t="s">
        <v>41</v>
      </c>
      <c r="I12" s="1" t="s">
        <v>10</v>
      </c>
      <c r="J12" s="15" t="s">
        <v>3</v>
      </c>
      <c r="K12" s="15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18.8" x14ac:dyDescent="0.25">
      <c r="A13" s="15">
        <v>5</v>
      </c>
      <c r="B13" s="1" t="s">
        <v>45</v>
      </c>
      <c r="C13" s="15" t="s">
        <v>54</v>
      </c>
      <c r="D13" s="1" t="s">
        <v>33</v>
      </c>
      <c r="E13" s="1" t="s">
        <v>28</v>
      </c>
      <c r="F13" s="4" t="s">
        <v>46</v>
      </c>
      <c r="G13" s="1" t="s">
        <v>27</v>
      </c>
      <c r="H13" s="4" t="s">
        <v>47</v>
      </c>
      <c r="I13" s="1" t="s">
        <v>10</v>
      </c>
      <c r="J13" s="15" t="s">
        <v>3</v>
      </c>
      <c r="K13" s="15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9.8" x14ac:dyDescent="0.25">
      <c r="A14" s="36" t="s">
        <v>48</v>
      </c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t="59.4" x14ac:dyDescent="0.25">
      <c r="A15" s="15">
        <v>1</v>
      </c>
      <c r="B15" s="1" t="s">
        <v>49</v>
      </c>
      <c r="C15" s="15" t="s">
        <v>55</v>
      </c>
      <c r="D15" s="1" t="s">
        <v>33</v>
      </c>
      <c r="E15" s="1" t="s">
        <v>28</v>
      </c>
      <c r="F15" s="4" t="s">
        <v>34</v>
      </c>
      <c r="G15" s="1" t="s">
        <v>26</v>
      </c>
      <c r="H15" s="37"/>
      <c r="I15" s="1" t="s">
        <v>10</v>
      </c>
      <c r="J15" s="15" t="s">
        <v>3</v>
      </c>
      <c r="K15" s="1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t="79.2" x14ac:dyDescent="0.25">
      <c r="A16" s="15">
        <v>2</v>
      </c>
      <c r="B16" s="1" t="s">
        <v>60</v>
      </c>
      <c r="C16" s="15" t="s">
        <v>56</v>
      </c>
      <c r="D16" s="1" t="s">
        <v>33</v>
      </c>
      <c r="E16" s="1" t="s">
        <v>28</v>
      </c>
      <c r="F16" s="4" t="s">
        <v>38</v>
      </c>
      <c r="G16" s="1" t="s">
        <v>29</v>
      </c>
      <c r="H16" s="4" t="s">
        <v>39</v>
      </c>
      <c r="I16" s="1" t="s">
        <v>10</v>
      </c>
      <c r="J16" s="15" t="s">
        <v>3</v>
      </c>
      <c r="K16" s="1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79.2" x14ac:dyDescent="0.25">
      <c r="A17" s="15">
        <v>3</v>
      </c>
      <c r="B17" s="1" t="s">
        <v>61</v>
      </c>
      <c r="C17" s="15" t="s">
        <v>57</v>
      </c>
      <c r="D17" s="1" t="s">
        <v>33</v>
      </c>
      <c r="E17" s="1" t="s">
        <v>28</v>
      </c>
      <c r="F17" s="4" t="s">
        <v>40</v>
      </c>
      <c r="G17" s="1" t="s">
        <v>29</v>
      </c>
      <c r="H17" s="4" t="s">
        <v>41</v>
      </c>
      <c r="I17" s="1" t="s">
        <v>10</v>
      </c>
      <c r="J17" s="15" t="s">
        <v>3</v>
      </c>
      <c r="K17" s="1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99" x14ac:dyDescent="0.25">
      <c r="A18" s="15">
        <v>4</v>
      </c>
      <c r="B18" s="1" t="s">
        <v>62</v>
      </c>
      <c r="C18" s="15" t="s">
        <v>58</v>
      </c>
      <c r="D18" s="1" t="s">
        <v>33</v>
      </c>
      <c r="E18" s="1" t="s">
        <v>28</v>
      </c>
      <c r="F18" s="4" t="s">
        <v>44</v>
      </c>
      <c r="G18" s="1" t="s">
        <v>29</v>
      </c>
      <c r="H18" s="4" t="s">
        <v>41</v>
      </c>
      <c r="I18" s="1" t="s">
        <v>10</v>
      </c>
      <c r="J18" s="15" t="s">
        <v>3</v>
      </c>
      <c r="K18" s="1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18.8" x14ac:dyDescent="0.25">
      <c r="A19" s="15">
        <v>5</v>
      </c>
      <c r="B19" s="1" t="s">
        <v>63</v>
      </c>
      <c r="C19" s="15" t="s">
        <v>59</v>
      </c>
      <c r="D19" s="1" t="s">
        <v>33</v>
      </c>
      <c r="E19" s="1" t="s">
        <v>28</v>
      </c>
      <c r="F19" s="4" t="s">
        <v>46</v>
      </c>
      <c r="G19" s="1" t="s">
        <v>27</v>
      </c>
      <c r="H19" s="4" t="s">
        <v>47</v>
      </c>
      <c r="I19" s="1" t="s">
        <v>10</v>
      </c>
      <c r="J19" s="15" t="s">
        <v>3</v>
      </c>
      <c r="K19" s="1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9.8" x14ac:dyDescent="0.25">
      <c r="A20" s="10"/>
      <c r="B20" s="2"/>
      <c r="C20" s="10"/>
      <c r="D20" s="2"/>
      <c r="E20" s="10"/>
      <c r="F20" s="21"/>
      <c r="G20" s="10"/>
      <c r="H20" s="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ht="19.8" x14ac:dyDescent="0.25">
      <c r="A21" s="10"/>
      <c r="B21" s="2"/>
      <c r="C21" s="10"/>
      <c r="D21" s="2"/>
      <c r="E21" s="10"/>
      <c r="F21" s="21"/>
      <c r="G21" s="10"/>
      <c r="H21" s="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9.8" x14ac:dyDescent="0.25">
      <c r="A22" s="10"/>
      <c r="B22" s="2"/>
      <c r="C22" s="10"/>
      <c r="D22" s="2"/>
      <c r="E22" s="10"/>
      <c r="F22" s="21"/>
      <c r="G22" s="10"/>
      <c r="H22" s="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9.8" x14ac:dyDescent="0.25">
      <c r="A23" s="10"/>
      <c r="B23" s="2"/>
      <c r="C23" s="10"/>
      <c r="D23" s="2"/>
      <c r="E23" s="10"/>
      <c r="F23" s="21"/>
      <c r="G23" s="10"/>
      <c r="H23" s="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9.8" x14ac:dyDescent="0.25">
      <c r="D24" s="6"/>
      <c r="F24" s="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9.8" x14ac:dyDescent="0.25">
      <c r="D25" s="6"/>
      <c r="F25" s="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9.8" x14ac:dyDescent="0.25">
      <c r="D26" s="6"/>
      <c r="F26" s="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9.8" x14ac:dyDescent="0.25">
      <c r="D27" s="6"/>
      <c r="F27" s="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9.8" x14ac:dyDescent="0.25">
      <c r="D28" s="6"/>
      <c r="F28" s="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ht="19.8" x14ac:dyDescent="0.25">
      <c r="D29" s="6"/>
      <c r="F29" s="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9.8" x14ac:dyDescent="0.25">
      <c r="D30" s="6"/>
      <c r="F30" s="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ht="19.8" x14ac:dyDescent="0.25">
      <c r="D31" s="6"/>
      <c r="F31" s="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19.8" x14ac:dyDescent="0.25">
      <c r="D32" s="6"/>
      <c r="F32" s="5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4:36" ht="19.8" x14ac:dyDescent="0.25">
      <c r="D33" s="6"/>
      <c r="F33" s="5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4:36" ht="19.8" x14ac:dyDescent="0.25">
      <c r="D34" s="6"/>
      <c r="F34" s="5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4:36" ht="19.8" x14ac:dyDescent="0.25">
      <c r="D35" s="6"/>
      <c r="F35" s="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4:36" ht="19.8" x14ac:dyDescent="0.25">
      <c r="D36" s="6"/>
      <c r="F36" s="5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4:36" ht="19.8" x14ac:dyDescent="0.25">
      <c r="D37" s="6"/>
      <c r="F37" s="5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4:36" ht="19.8" x14ac:dyDescent="0.25">
      <c r="D38" s="6"/>
      <c r="F38" s="5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4:36" ht="19.8" x14ac:dyDescent="0.25">
      <c r="D39" s="6"/>
      <c r="F39" s="5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4:36" ht="19.8" x14ac:dyDescent="0.25">
      <c r="D40" s="6"/>
      <c r="F40" s="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4:36" ht="19.8" x14ac:dyDescent="0.25">
      <c r="D41" s="6"/>
      <c r="F41" s="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4:36" ht="19.8" x14ac:dyDescent="0.25">
      <c r="D42" s="6"/>
      <c r="F42" s="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4:36" ht="19.8" x14ac:dyDescent="0.25">
      <c r="D43" s="6"/>
      <c r="F43" s="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4:36" ht="19.8" x14ac:dyDescent="0.25">
      <c r="D44" s="6"/>
      <c r="F44" s="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4:36" ht="19.8" x14ac:dyDescent="0.25">
      <c r="D45" s="6"/>
      <c r="F45" s="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4:36" ht="19.8" x14ac:dyDescent="0.25">
      <c r="D46" s="6"/>
      <c r="F46" s="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4:36" ht="19.8" x14ac:dyDescent="0.25">
      <c r="D47" s="6"/>
      <c r="F47" s="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4:36" ht="19.8" x14ac:dyDescent="0.25">
      <c r="D48" s="6"/>
      <c r="F48" s="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4:36" ht="19.8" x14ac:dyDescent="0.25">
      <c r="D49" s="6"/>
      <c r="F49" s="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4:36" ht="19.8" x14ac:dyDescent="0.25">
      <c r="D50" s="6"/>
      <c r="F50" s="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4:36" ht="19.8" x14ac:dyDescent="0.25">
      <c r="D51" s="6"/>
      <c r="F51" s="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4:36" ht="19.8" x14ac:dyDescent="0.25">
      <c r="D52" s="6"/>
      <c r="F52" s="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4:36" ht="19.8" x14ac:dyDescent="0.25">
      <c r="D53" s="6"/>
      <c r="F53" s="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4:36" ht="19.8" x14ac:dyDescent="0.25">
      <c r="D54" s="6"/>
      <c r="F54" s="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4:36" ht="19.8" x14ac:dyDescent="0.25">
      <c r="D55" s="6"/>
      <c r="F55" s="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4:36" ht="19.8" x14ac:dyDescent="0.25">
      <c r="D56" s="6"/>
      <c r="F56" s="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4:36" ht="19.8" x14ac:dyDescent="0.25">
      <c r="D57" s="6"/>
      <c r="F57" s="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4:36" ht="19.8" x14ac:dyDescent="0.25">
      <c r="D58" s="6"/>
      <c r="F58" s="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4:36" ht="19.8" x14ac:dyDescent="0.25">
      <c r="D59" s="6"/>
      <c r="F59" s="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4:36" ht="19.8" x14ac:dyDescent="0.25">
      <c r="D60" s="6"/>
      <c r="F60" s="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4:36" ht="19.8" x14ac:dyDescent="0.25">
      <c r="D61" s="6"/>
      <c r="F61" s="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4:36" ht="19.8" x14ac:dyDescent="0.25">
      <c r="D62" s="6"/>
      <c r="F62" s="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4:36" ht="19.8" x14ac:dyDescent="0.25">
      <c r="D63" s="6"/>
      <c r="F63" s="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4:36" ht="19.8" x14ac:dyDescent="0.25">
      <c r="D64" s="6"/>
      <c r="F64" s="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4:36" ht="19.8" x14ac:dyDescent="0.25">
      <c r="D65" s="6"/>
      <c r="F65" s="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4:36" ht="19.8" x14ac:dyDescent="0.25">
      <c r="D66" s="6"/>
      <c r="F66" s="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4:36" ht="19.8" x14ac:dyDescent="0.25">
      <c r="D67" s="6"/>
      <c r="F67" s="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4:36" ht="19.8" x14ac:dyDescent="0.25">
      <c r="D68" s="6"/>
      <c r="F68" s="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4:36" ht="19.8" x14ac:dyDescent="0.25">
      <c r="D69" s="6"/>
      <c r="F69" s="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4:36" ht="19.8" x14ac:dyDescent="0.25">
      <c r="D70" s="6"/>
      <c r="F70" s="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4:36" ht="19.8" x14ac:dyDescent="0.25">
      <c r="D71" s="6"/>
      <c r="F71" s="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4:36" ht="19.8" x14ac:dyDescent="0.25">
      <c r="D72" s="6"/>
      <c r="F72" s="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4:36" ht="19.8" x14ac:dyDescent="0.25">
      <c r="D73" s="6"/>
      <c r="F73" s="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4:36" ht="19.8" x14ac:dyDescent="0.25">
      <c r="D74" s="6"/>
      <c r="F74" s="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4:36" ht="19.8" x14ac:dyDescent="0.25">
      <c r="D75" s="6"/>
      <c r="F75" s="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4:36" ht="19.8" x14ac:dyDescent="0.25">
      <c r="D76" s="6"/>
      <c r="F76" s="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4:36" ht="19.8" x14ac:dyDescent="0.25">
      <c r="D77" s="6"/>
      <c r="F77" s="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4:36" ht="19.8" x14ac:dyDescent="0.25">
      <c r="D78" s="6"/>
      <c r="F78" s="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4:36" ht="19.8" x14ac:dyDescent="0.25">
      <c r="D79" s="6"/>
      <c r="F79" s="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4:36" ht="19.8" x14ac:dyDescent="0.25">
      <c r="D80" s="6"/>
      <c r="F80" s="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4:36" ht="19.8" x14ac:dyDescent="0.25">
      <c r="D81" s="6"/>
      <c r="F81" s="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4:36" ht="19.8" x14ac:dyDescent="0.25">
      <c r="D82" s="6"/>
      <c r="F82" s="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4:36" ht="19.8" x14ac:dyDescent="0.25">
      <c r="D83" s="6"/>
      <c r="F83" s="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4:36" ht="19.8" x14ac:dyDescent="0.25">
      <c r="D84" s="6"/>
      <c r="F84" s="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4:36" ht="19.8" x14ac:dyDescent="0.25">
      <c r="D85" s="6"/>
      <c r="F85" s="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4:36" ht="19.8" x14ac:dyDescent="0.25">
      <c r="D86" s="6"/>
      <c r="F86" s="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4:36" ht="19.8" x14ac:dyDescent="0.25">
      <c r="D87" s="6"/>
      <c r="F87" s="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4:36" ht="19.8" x14ac:dyDescent="0.25">
      <c r="D88" s="6"/>
      <c r="F88" s="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4:36" ht="19.8" x14ac:dyDescent="0.25">
      <c r="D89" s="6"/>
      <c r="F89" s="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4:36" ht="19.8" x14ac:dyDescent="0.25">
      <c r="D90" s="6"/>
      <c r="F90" s="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4:36" ht="19.8" x14ac:dyDescent="0.25">
      <c r="D91" s="6"/>
      <c r="F91" s="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4:36" ht="19.8" x14ac:dyDescent="0.25">
      <c r="D92" s="6"/>
      <c r="F92" s="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4:36" ht="19.8" x14ac:dyDescent="0.25">
      <c r="D93" s="6"/>
      <c r="F93" s="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4:36" ht="19.8" x14ac:dyDescent="0.25">
      <c r="D94" s="6"/>
      <c r="F94" s="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4:36" ht="19.8" x14ac:dyDescent="0.25">
      <c r="D95" s="6"/>
      <c r="F95" s="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4:36" ht="19.8" x14ac:dyDescent="0.25">
      <c r="D96" s="6"/>
      <c r="F96" s="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4:36" ht="19.8" x14ac:dyDescent="0.25">
      <c r="D97" s="6"/>
      <c r="F97" s="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4:36" ht="19.8" x14ac:dyDescent="0.25">
      <c r="D98" s="6"/>
      <c r="F98" s="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4:36" ht="19.8" x14ac:dyDescent="0.25">
      <c r="D99" s="6"/>
      <c r="F99" s="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4:36" ht="19.8" x14ac:dyDescent="0.25">
      <c r="D100" s="6"/>
      <c r="F100" s="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4:36" ht="19.8" x14ac:dyDescent="0.25">
      <c r="D101" s="6"/>
      <c r="F101" s="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4:36" ht="19.8" x14ac:dyDescent="0.25">
      <c r="D102" s="6"/>
      <c r="F102" s="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4:36" ht="19.8" x14ac:dyDescent="0.25">
      <c r="D103" s="6"/>
      <c r="F103" s="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4:36" ht="19.8" x14ac:dyDescent="0.25">
      <c r="D104" s="6"/>
      <c r="F104" s="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4:36" ht="19.8" x14ac:dyDescent="0.25">
      <c r="D105" s="6"/>
      <c r="F105" s="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4:36" ht="19.8" x14ac:dyDescent="0.25">
      <c r="D106" s="6"/>
      <c r="F106" s="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4:36" ht="19.8" x14ac:dyDescent="0.25">
      <c r="D107" s="6"/>
      <c r="F107" s="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4:36" ht="19.8" x14ac:dyDescent="0.25">
      <c r="D108" s="6"/>
      <c r="F108" s="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4:36" ht="19.8" x14ac:dyDescent="0.25">
      <c r="D109" s="6"/>
      <c r="F109" s="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4:36" ht="19.8" x14ac:dyDescent="0.25">
      <c r="D110" s="6"/>
      <c r="F110" s="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4:36" ht="19.8" x14ac:dyDescent="0.25">
      <c r="D111" s="6"/>
      <c r="F111" s="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4:36" ht="19.8" x14ac:dyDescent="0.25">
      <c r="D112" s="6"/>
      <c r="F112" s="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4:36" ht="19.8" x14ac:dyDescent="0.25">
      <c r="D113" s="6"/>
      <c r="F113" s="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4:36" ht="19.8" x14ac:dyDescent="0.25">
      <c r="D114" s="6"/>
      <c r="F114" s="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4:36" ht="19.8" x14ac:dyDescent="0.25">
      <c r="D115" s="6"/>
      <c r="F115" s="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4:36" ht="19.8" x14ac:dyDescent="0.25">
      <c r="D116" s="6"/>
      <c r="F116" s="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4:36" ht="19.8" x14ac:dyDescent="0.25">
      <c r="D117" s="6"/>
      <c r="F117" s="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4:36" ht="19.8" x14ac:dyDescent="0.25">
      <c r="D118" s="6"/>
      <c r="F118" s="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4:36" ht="19.8" x14ac:dyDescent="0.25">
      <c r="D119" s="6"/>
      <c r="F119" s="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4:36" ht="19.8" x14ac:dyDescent="0.25">
      <c r="D120" s="6"/>
      <c r="F120" s="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4:36" ht="19.8" x14ac:dyDescent="0.25">
      <c r="D121" s="6"/>
      <c r="F121" s="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4:36" ht="19.8" x14ac:dyDescent="0.25">
      <c r="D122" s="6"/>
      <c r="F122" s="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4:36" ht="19.8" x14ac:dyDescent="0.25">
      <c r="D123" s="6"/>
      <c r="F123" s="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4:36" ht="19.8" x14ac:dyDescent="0.25">
      <c r="D124" s="6"/>
      <c r="F124" s="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4:36" ht="19.8" x14ac:dyDescent="0.25">
      <c r="D125" s="6"/>
      <c r="F125" s="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4:36" ht="19.8" x14ac:dyDescent="0.25">
      <c r="D126" s="6"/>
      <c r="F126" s="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4:36" ht="19.8" x14ac:dyDescent="0.25">
      <c r="D127" s="6"/>
      <c r="F127" s="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4:36" ht="19.8" x14ac:dyDescent="0.25">
      <c r="D128" s="6"/>
      <c r="F128" s="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4:36" ht="19.8" x14ac:dyDescent="0.25">
      <c r="D129" s="6"/>
      <c r="F129" s="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4:36" ht="19.8" x14ac:dyDescent="0.25">
      <c r="D130" s="6"/>
      <c r="F130" s="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4:36" ht="19.8" x14ac:dyDescent="0.25">
      <c r="D131" s="6"/>
      <c r="F131" s="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4:36" ht="19.8" x14ac:dyDescent="0.25">
      <c r="D132" s="6"/>
      <c r="F132" s="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4:36" ht="19.8" x14ac:dyDescent="0.25">
      <c r="D133" s="6"/>
      <c r="F133" s="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4:36" ht="19.8" x14ac:dyDescent="0.25">
      <c r="D134" s="6"/>
      <c r="F134" s="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4:36" ht="19.8" x14ac:dyDescent="0.25">
      <c r="D135" s="6"/>
      <c r="F135" s="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4:36" ht="19.8" x14ac:dyDescent="0.25">
      <c r="D136" s="6"/>
      <c r="F136" s="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4:36" ht="19.8" x14ac:dyDescent="0.25">
      <c r="D137" s="6"/>
      <c r="F137" s="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4:36" ht="19.8" x14ac:dyDescent="0.25">
      <c r="D138" s="6"/>
      <c r="F138" s="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4:36" ht="19.8" x14ac:dyDescent="0.25">
      <c r="D139" s="6"/>
      <c r="F139" s="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4:36" ht="19.8" x14ac:dyDescent="0.25">
      <c r="D140" s="6"/>
      <c r="F140" s="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4:36" ht="19.8" x14ac:dyDescent="0.25">
      <c r="D141" s="6"/>
      <c r="F141" s="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4:36" ht="19.8" x14ac:dyDescent="0.25">
      <c r="D142" s="6"/>
      <c r="F142" s="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4:36" ht="19.8" x14ac:dyDescent="0.25">
      <c r="D143" s="6"/>
      <c r="F143" s="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4:36" ht="19.8" x14ac:dyDescent="0.25">
      <c r="D144" s="6"/>
      <c r="F144" s="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4:36" ht="19.8" x14ac:dyDescent="0.25">
      <c r="D145" s="6"/>
      <c r="F145" s="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4:36" ht="19.8" x14ac:dyDescent="0.25">
      <c r="D146" s="6"/>
      <c r="F146" s="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4:36" ht="19.8" x14ac:dyDescent="0.25">
      <c r="D147" s="6"/>
      <c r="F147" s="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4:36" ht="19.8" x14ac:dyDescent="0.25">
      <c r="D148" s="6"/>
      <c r="F148" s="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4:36" ht="19.8" x14ac:dyDescent="0.25">
      <c r="D149" s="6"/>
      <c r="F149" s="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4:36" ht="19.8" x14ac:dyDescent="0.25">
      <c r="D150" s="6"/>
      <c r="F150" s="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4:36" ht="19.8" x14ac:dyDescent="0.25">
      <c r="D151" s="6"/>
      <c r="F151" s="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4:36" ht="19.8" x14ac:dyDescent="0.25">
      <c r="D152" s="6"/>
      <c r="F152" s="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4:36" ht="19.8" x14ac:dyDescent="0.25">
      <c r="D153" s="6"/>
      <c r="F153" s="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4:36" ht="19.8" x14ac:dyDescent="0.25">
      <c r="D154" s="6"/>
      <c r="F154" s="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4:36" ht="19.8" x14ac:dyDescent="0.25">
      <c r="D155" s="6"/>
      <c r="F155" s="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4:36" ht="19.8" x14ac:dyDescent="0.25">
      <c r="D156" s="6"/>
      <c r="F156" s="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4:36" ht="19.8" x14ac:dyDescent="0.25">
      <c r="D157" s="6"/>
      <c r="F157" s="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4:36" ht="19.8" x14ac:dyDescent="0.25">
      <c r="D158" s="6"/>
      <c r="F158" s="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4:36" ht="19.8" x14ac:dyDescent="0.25">
      <c r="D159" s="6"/>
      <c r="F159" s="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4:36" ht="19.8" x14ac:dyDescent="0.25">
      <c r="D160" s="6"/>
      <c r="F160" s="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4:36" ht="19.8" x14ac:dyDescent="0.25">
      <c r="D161" s="6"/>
      <c r="F161" s="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4:36" ht="19.8" x14ac:dyDescent="0.25">
      <c r="D162" s="6"/>
      <c r="F162" s="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4:36" ht="19.8" x14ac:dyDescent="0.25">
      <c r="D163" s="6"/>
      <c r="F163" s="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4:36" ht="19.8" x14ac:dyDescent="0.25">
      <c r="D164" s="6"/>
      <c r="F164" s="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4:36" ht="19.8" x14ac:dyDescent="0.25">
      <c r="D165" s="6"/>
      <c r="F165" s="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4:36" ht="19.8" x14ac:dyDescent="0.25">
      <c r="D166" s="6"/>
      <c r="F166" s="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4:36" ht="19.8" x14ac:dyDescent="0.25">
      <c r="D167" s="6"/>
      <c r="F167" s="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4:36" ht="19.8" x14ac:dyDescent="0.25">
      <c r="D168" s="6"/>
      <c r="F168" s="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4:36" ht="19.8" x14ac:dyDescent="0.25">
      <c r="D169" s="6"/>
      <c r="F169" s="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4:36" ht="19.8" x14ac:dyDescent="0.25">
      <c r="D170" s="6"/>
      <c r="F170" s="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4:36" ht="19.8" x14ac:dyDescent="0.25">
      <c r="D171" s="6"/>
      <c r="F171" s="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4:36" ht="19.8" x14ac:dyDescent="0.25">
      <c r="D172" s="6"/>
      <c r="F172" s="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4:36" ht="19.8" x14ac:dyDescent="0.25">
      <c r="D173" s="6"/>
      <c r="F173" s="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4:36" ht="19.8" x14ac:dyDescent="0.25">
      <c r="D174" s="6"/>
      <c r="F174" s="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spans="4:36" ht="19.8" x14ac:dyDescent="0.25">
      <c r="D175" s="6"/>
      <c r="F175" s="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4:36" ht="19.8" x14ac:dyDescent="0.25">
      <c r="D176" s="6"/>
      <c r="F176" s="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4:36" ht="19.8" x14ac:dyDescent="0.25">
      <c r="D177" s="6"/>
      <c r="F177" s="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 spans="4:36" ht="19.8" x14ac:dyDescent="0.25">
      <c r="D178" s="6"/>
      <c r="F178" s="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4:36" ht="19.8" x14ac:dyDescent="0.25">
      <c r="D179" s="6"/>
      <c r="F179" s="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4:36" ht="19.8" x14ac:dyDescent="0.25">
      <c r="D180" s="6"/>
      <c r="F180" s="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4:36" ht="19.8" x14ac:dyDescent="0.25">
      <c r="D181" s="6"/>
      <c r="F181" s="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4:36" ht="19.8" x14ac:dyDescent="0.25">
      <c r="D182" s="6"/>
      <c r="F182" s="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4:36" ht="19.8" x14ac:dyDescent="0.25">
      <c r="D183" s="6"/>
      <c r="F183" s="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4:36" ht="19.8" x14ac:dyDescent="0.25">
      <c r="D184" s="6"/>
      <c r="F184" s="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4:36" ht="19.8" x14ac:dyDescent="0.25">
      <c r="D185" s="6"/>
      <c r="F185" s="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4:36" ht="19.8" x14ac:dyDescent="0.25">
      <c r="D186" s="6"/>
      <c r="F186" s="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4:36" ht="19.8" x14ac:dyDescent="0.25">
      <c r="D187" s="6"/>
      <c r="F187" s="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4:36" ht="19.8" x14ac:dyDescent="0.25">
      <c r="D188" s="6"/>
      <c r="F188" s="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4:36" ht="19.8" x14ac:dyDescent="0.25">
      <c r="D189" s="6"/>
      <c r="F189" s="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spans="4:36" ht="19.8" x14ac:dyDescent="0.25">
      <c r="D190" s="6"/>
      <c r="F190" s="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4:36" ht="19.8" x14ac:dyDescent="0.25">
      <c r="D191" s="6"/>
      <c r="F191" s="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4:36" ht="19.8" x14ac:dyDescent="0.25">
      <c r="D192" s="6"/>
      <c r="F192" s="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spans="4:36" ht="19.8" x14ac:dyDescent="0.25">
      <c r="D193" s="6"/>
      <c r="F193" s="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4:36" ht="19.8" x14ac:dyDescent="0.25">
      <c r="D194" s="6"/>
      <c r="F194" s="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4:36" ht="19.8" x14ac:dyDescent="0.25">
      <c r="D195" s="6"/>
      <c r="F195" s="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 spans="4:36" ht="19.8" x14ac:dyDescent="0.25">
      <c r="D196" s="6"/>
      <c r="F196" s="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4:36" ht="19.8" x14ac:dyDescent="0.25">
      <c r="D197" s="6"/>
      <c r="F197" s="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4:36" ht="19.8" x14ac:dyDescent="0.25">
      <c r="D198" s="6"/>
      <c r="F198" s="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spans="4:36" ht="19.8" x14ac:dyDescent="0.25">
      <c r="D199" s="6"/>
      <c r="F199" s="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4:36" ht="19.8" x14ac:dyDescent="0.25">
      <c r="D200" s="6"/>
      <c r="F200" s="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4:36" ht="19.8" x14ac:dyDescent="0.25">
      <c r="D201" s="6"/>
      <c r="F201" s="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spans="4:36" ht="19.8" x14ac:dyDescent="0.25">
      <c r="D202" s="6"/>
      <c r="F202" s="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4:36" ht="19.8" x14ac:dyDescent="0.25">
      <c r="D203" s="6"/>
      <c r="F203" s="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4:36" ht="19.8" x14ac:dyDescent="0.25">
      <c r="D204" s="6"/>
      <c r="F204" s="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 spans="4:36" ht="19.8" x14ac:dyDescent="0.25">
      <c r="D205" s="6"/>
      <c r="F205" s="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4:36" ht="19.8" x14ac:dyDescent="0.25">
      <c r="D206" s="6"/>
      <c r="F206" s="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4:36" ht="19.8" x14ac:dyDescent="0.25">
      <c r="D207" s="6"/>
      <c r="F207" s="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 spans="4:36" ht="19.8" x14ac:dyDescent="0.25">
      <c r="D208" s="6"/>
      <c r="F208" s="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4:36" ht="19.8" x14ac:dyDescent="0.25">
      <c r="D209" s="6"/>
      <c r="F209" s="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4:36" ht="19.8" x14ac:dyDescent="0.25">
      <c r="D210" s="6"/>
      <c r="F210" s="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 spans="4:36" ht="19.8" x14ac:dyDescent="0.25">
      <c r="D211" s="6"/>
      <c r="F211" s="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4:36" ht="19.8" x14ac:dyDescent="0.25">
      <c r="D212" s="6"/>
      <c r="F212" s="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4:36" ht="19.8" x14ac:dyDescent="0.25">
      <c r="D213" s="6"/>
      <c r="F213" s="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 spans="4:36" ht="19.8" x14ac:dyDescent="0.25"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 spans="4:36" ht="19.8" x14ac:dyDescent="0.25"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 spans="4:36" ht="19.8" x14ac:dyDescent="0.25"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 spans="4:36" ht="19.8" x14ac:dyDescent="0.25"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 spans="4:36" ht="19.8" x14ac:dyDescent="0.25"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 spans="4:36" ht="19.8" x14ac:dyDescent="0.25"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 spans="4:36" ht="19.8" x14ac:dyDescent="0.25"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 spans="4:36" ht="19.8" x14ac:dyDescent="0.25"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</sheetData>
  <mergeCells count="19">
    <mergeCell ref="A14:K14"/>
    <mergeCell ref="A8:K8"/>
    <mergeCell ref="M8:N8"/>
    <mergeCell ref="A2:G2"/>
    <mergeCell ref="B3:D3"/>
    <mergeCell ref="F3:G3"/>
    <mergeCell ref="B4:D4"/>
    <mergeCell ref="F4:G4"/>
    <mergeCell ref="B5:D5"/>
    <mergeCell ref="F5:G5"/>
    <mergeCell ref="O8:P8"/>
    <mergeCell ref="Q8:R8"/>
    <mergeCell ref="S8:T8"/>
    <mergeCell ref="U8:V8"/>
    <mergeCell ref="M7:N7"/>
    <mergeCell ref="O7:P7"/>
    <mergeCell ref="Q7:R7"/>
    <mergeCell ref="S7:T7"/>
    <mergeCell ref="U7:V7"/>
  </mergeCells>
  <phoneticPr fontId="11" type="noConversion"/>
  <dataValidations count="4">
    <dataValidation type="list" allowBlank="1" showErrorMessage="1" sqref="E9:E13 E15:E19" xr:uid="{00000000-0002-0000-0300-000000000000}">
      <formula1>"POST,GET,PUT,PATCH,DELETE"</formula1>
    </dataValidation>
    <dataValidation type="list" allowBlank="1" showErrorMessage="1" sqref="I9:I13 I15:I19" xr:uid="{00000000-0002-0000-0300-000001000000}">
      <formula1>"NOT EXECUTED,PASSED,FAILED,BLOCKED"</formula1>
    </dataValidation>
    <dataValidation type="list" allowBlank="1" showErrorMessage="1" sqref="G9:G13 G15:G19" xr:uid="{00000000-0002-0000-0300-000002000000}">
      <formula1>"200 OK,201 Created,202 Accepted,400 Bad Request,409 Conflict,401 Unauthorized,403 Forbidden,404 Not Found,408 Request Timeout,500 Internal Server Error,502 Bad Gateaway,505 HTTP Version Not Support,413 Payload Too Large,415 Unsupported Media Type,422 Unpr"&amp;"osessable Enitity"</formula1>
    </dataValidation>
    <dataValidation type="list" allowBlank="1" showErrorMessage="1" sqref="J9:J13 J15:J19" xr:uid="{00000000-0002-0000-0300-000003000000}">
      <formula1>"Yantrisnandra Akbar Maulino,Rake Nevy Januaryo"</formula1>
    </dataValidation>
  </dataValidations>
  <pageMargins left="0.7" right="0.7" top="0.75" bottom="0.75" header="0" footer="0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099" r:id="rId4">
          <objectPr defaultSize="0" r:id="rId5">
            <anchor moveWithCells="1">
              <from>
                <xdr:col>7</xdr:col>
                <xdr:colOff>792480</xdr:colOff>
                <xdr:row>14</xdr:row>
                <xdr:rowOff>30480</xdr:rowOff>
              </from>
              <to>
                <xdr:col>7</xdr:col>
                <xdr:colOff>2133600</xdr:colOff>
                <xdr:row>14</xdr:row>
                <xdr:rowOff>548640</xdr:rowOff>
              </to>
            </anchor>
          </objectPr>
        </oleObject>
      </mc:Choice>
      <mc:Fallback>
        <oleObject progId="Packager Shell Object" dvAspect="DVASPECT_ICON" shapeId="409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API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Yantrisnandra Akbar</dc:creator>
  <cp:lastModifiedBy>Yantrisnandra Akbar</cp:lastModifiedBy>
  <dcterms:created xsi:type="dcterms:W3CDTF">2025-06-02T06:57:46Z</dcterms:created>
  <dcterms:modified xsi:type="dcterms:W3CDTF">2025-06-02T07:26:14Z</dcterms:modified>
</cp:coreProperties>
</file>