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activeTab="1"/>
  </bookViews>
  <sheets>
    <sheet name="Cap Project Dates" sheetId="7" r:id="rId1"/>
    <sheet name="Model Spec" sheetId="19" r:id="rId2"/>
    <sheet name="Final Facility Data" sheetId="4" r:id="rId3"/>
  </sheets>
  <externalReferences>
    <externalReference r:id="rId4"/>
  </externalReferences>
  <definedNames>
    <definedName name="_AMO_UniqueIdentifier" hidden="1">"'bf8c051a-daaa-42d8-8182-8b30d3e226dc'"</definedName>
    <definedName name="_xlnm._FilterDatabase" localSheetId="2" hidden="1">'Final Facility Data'!$B$1:$B$1462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2" i="4"/>
  <c r="A1462" i="4" l="1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<sst xmlns="http://schemas.openxmlformats.org/spreadsheetml/2006/main" count="60" uniqueCount="49">
  <si>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</si>
  <si>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</si>
  <si>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</si>
  <si>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</si>
  <si>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</si>
  <si>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</si>
  <si>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</si>
  <si>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</si>
  <si>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</si>
  <si>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</si>
  <si>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</si>
  <si>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</si>
  <si>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</si>
  <si>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</si>
  <si>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</si>
  <si>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</si>
  <si>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</si>
  <si>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</si>
  <si>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</si>
  <si>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</si>
  <si>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</si>
  <si>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</si>
  <si>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</si>
  <si>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</si>
  <si>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</si>
  <si>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</si>
  <si>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</si>
  <si>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</si>
  <si>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</si>
  <si>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</si>
  <si>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</si>
  <si>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</si>
  <si>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</si>
  <si>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</si>
  <si>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</si>
  <si>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</si>
  <si>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prog_ind</t>
  </si>
  <si>
    <t>noProd_ind</t>
  </si>
  <si>
    <t>meanTemp</t>
  </si>
  <si>
    <t>prod1</t>
  </si>
  <si>
    <t>event2_post</t>
  </si>
  <si>
    <t>prog_x_prod1</t>
  </si>
  <si>
    <t>prog_x_meanTemp</t>
  </si>
  <si>
    <t>CDD65</t>
  </si>
  <si>
    <t>prog_x_CDD65</t>
  </si>
  <si>
    <t>HDD55</t>
  </si>
  <si>
    <t>prog_x_HDD55</t>
  </si>
  <si>
    <t>sim_kWh</t>
  </si>
  <si>
    <t>prog_x_noProd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</si>
</sst>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65" fontId="0" fillId="3" borderId="3" xfId="0" applyNumberFormat="1" applyFill="1" applyBorder="1"/>
    <xf numFmtId="165" fontId="6" fillId="2" borderId="4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6" fontId="6" fillId="2" borderId="3" xfId="1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/>
    <xf numFmtId="166" fontId="3" fillId="3" borderId="3" xfId="1" applyNumberFormat="1" applyFont="1" applyFill="1" applyBorder="1" applyAlignment="1">
      <alignment horizontal="right"/>
    </xf>
    <xf numFmtId="166" fontId="0" fillId="4" borderId="3" xfId="1" applyNumberFormat="1" applyFont="1" applyFill="1" applyBorder="1"/>
    <xf numFmtId="166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Data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Project Dates"/>
      <sheetName val="Step 1 - Pre-Program Spec"/>
      <sheetName val="Data with Program"/>
      <sheetName val="Sheet3"/>
      <sheetName val="Transformed Data"/>
      <sheetName val="Step 2 - Final Model Spec"/>
      <sheetName val="Final Facility Data"/>
    </sheetNames>
    <sheetDataSet>
      <sheetData sheetId="0"/>
      <sheetData sheetId="1"/>
      <sheetData sheetId="2">
        <row r="1">
          <cell r="A1" t="str">
            <v>Start_Date</v>
          </cell>
        </row>
        <row r="2">
          <cell r="A2">
            <v>40360</v>
          </cell>
        </row>
        <row r="3">
          <cell r="A3">
            <v>40361</v>
          </cell>
        </row>
        <row r="4">
          <cell r="A4">
            <v>40362</v>
          </cell>
        </row>
        <row r="5">
          <cell r="A5">
            <v>40363</v>
          </cell>
        </row>
        <row r="6">
          <cell r="A6">
            <v>40364</v>
          </cell>
        </row>
        <row r="7">
          <cell r="A7">
            <v>40365</v>
          </cell>
        </row>
        <row r="8">
          <cell r="A8">
            <v>40366</v>
          </cell>
        </row>
        <row r="9">
          <cell r="A9">
            <v>40367</v>
          </cell>
        </row>
        <row r="10">
          <cell r="A10">
            <v>40368</v>
          </cell>
        </row>
        <row r="11">
          <cell r="A11">
            <v>40369</v>
          </cell>
        </row>
        <row r="12">
          <cell r="A12">
            <v>40370</v>
          </cell>
        </row>
        <row r="13">
          <cell r="A13">
            <v>40371</v>
          </cell>
        </row>
        <row r="14">
          <cell r="A14">
            <v>40372</v>
          </cell>
        </row>
        <row r="15">
          <cell r="A15">
            <v>40373</v>
          </cell>
        </row>
        <row r="16">
          <cell r="A16">
            <v>40374</v>
          </cell>
        </row>
        <row r="17">
          <cell r="A17">
            <v>40375</v>
          </cell>
        </row>
        <row r="18">
          <cell r="A18">
            <v>40376</v>
          </cell>
        </row>
        <row r="19">
          <cell r="A19">
            <v>40377</v>
          </cell>
        </row>
        <row r="20">
          <cell r="A20">
            <v>40378</v>
          </cell>
        </row>
        <row r="21">
          <cell r="A21">
            <v>40379</v>
          </cell>
        </row>
        <row r="22">
          <cell r="A22">
            <v>40380</v>
          </cell>
        </row>
        <row r="23">
          <cell r="A23">
            <v>40381</v>
          </cell>
        </row>
        <row r="24">
          <cell r="A24">
            <v>40382</v>
          </cell>
        </row>
        <row r="25">
          <cell r="A25">
            <v>40383</v>
          </cell>
        </row>
        <row r="26">
          <cell r="A26">
            <v>40384</v>
          </cell>
        </row>
        <row r="27">
          <cell r="A27">
            <v>40385</v>
          </cell>
        </row>
        <row r="28">
          <cell r="A28">
            <v>40386</v>
          </cell>
        </row>
        <row r="29">
          <cell r="A29">
            <v>40387</v>
          </cell>
        </row>
        <row r="30">
          <cell r="A30">
            <v>40388</v>
          </cell>
        </row>
        <row r="31">
          <cell r="A31">
            <v>40389</v>
          </cell>
        </row>
        <row r="32">
          <cell r="A32">
            <v>40390</v>
          </cell>
        </row>
        <row r="33">
          <cell r="A33">
            <v>40391</v>
          </cell>
        </row>
        <row r="34">
          <cell r="A34">
            <v>40392</v>
          </cell>
        </row>
        <row r="35">
          <cell r="A35">
            <v>40393</v>
          </cell>
        </row>
        <row r="36">
          <cell r="A36">
            <v>40394</v>
          </cell>
        </row>
        <row r="37">
          <cell r="A37">
            <v>40395</v>
          </cell>
        </row>
        <row r="38">
          <cell r="A38">
            <v>40396</v>
          </cell>
        </row>
        <row r="39">
          <cell r="A39">
            <v>40397</v>
          </cell>
        </row>
        <row r="40">
          <cell r="A40">
            <v>40398</v>
          </cell>
        </row>
        <row r="41">
          <cell r="A41">
            <v>40399</v>
          </cell>
        </row>
        <row r="42">
          <cell r="A42">
            <v>40400</v>
          </cell>
        </row>
        <row r="43">
          <cell r="A43">
            <v>40401</v>
          </cell>
        </row>
        <row r="44">
          <cell r="A44">
            <v>40402</v>
          </cell>
        </row>
        <row r="45">
          <cell r="A45">
            <v>40403</v>
          </cell>
        </row>
        <row r="46">
          <cell r="A46">
            <v>40404</v>
          </cell>
        </row>
        <row r="47">
          <cell r="A47">
            <v>40405</v>
          </cell>
        </row>
        <row r="48">
          <cell r="A48">
            <v>40406</v>
          </cell>
        </row>
        <row r="49">
          <cell r="A49">
            <v>40407</v>
          </cell>
        </row>
        <row r="50">
          <cell r="A50">
            <v>40408</v>
          </cell>
        </row>
        <row r="51">
          <cell r="A51">
            <v>40409</v>
          </cell>
        </row>
        <row r="52">
          <cell r="A52">
            <v>40410</v>
          </cell>
        </row>
        <row r="53">
          <cell r="A53">
            <v>40411</v>
          </cell>
        </row>
        <row r="54">
          <cell r="A54">
            <v>40412</v>
          </cell>
        </row>
        <row r="55">
          <cell r="A55">
            <v>40413</v>
          </cell>
        </row>
        <row r="56">
          <cell r="A56">
            <v>40414</v>
          </cell>
        </row>
        <row r="57">
          <cell r="A57">
            <v>40415</v>
          </cell>
        </row>
        <row r="58">
          <cell r="A58">
            <v>40416</v>
          </cell>
        </row>
        <row r="59">
          <cell r="A59">
            <v>40417</v>
          </cell>
        </row>
        <row r="60">
          <cell r="A60">
            <v>40418</v>
          </cell>
        </row>
        <row r="61">
          <cell r="A61">
            <v>40419</v>
          </cell>
        </row>
        <row r="62">
          <cell r="A62">
            <v>40420</v>
          </cell>
        </row>
        <row r="63">
          <cell r="A63">
            <v>40421</v>
          </cell>
        </row>
        <row r="64">
          <cell r="A64">
            <v>40422</v>
          </cell>
        </row>
        <row r="65">
          <cell r="A65">
            <v>40423</v>
          </cell>
        </row>
        <row r="66">
          <cell r="A66">
            <v>40424</v>
          </cell>
        </row>
        <row r="67">
          <cell r="A67">
            <v>40425</v>
          </cell>
        </row>
        <row r="68">
          <cell r="A68">
            <v>40426</v>
          </cell>
        </row>
        <row r="69">
          <cell r="A69">
            <v>40427</v>
          </cell>
        </row>
        <row r="70">
          <cell r="A70">
            <v>40428</v>
          </cell>
        </row>
        <row r="71">
          <cell r="A71">
            <v>40429</v>
          </cell>
        </row>
        <row r="72">
          <cell r="A72">
            <v>40430</v>
          </cell>
        </row>
        <row r="73">
          <cell r="A73">
            <v>40431</v>
          </cell>
        </row>
        <row r="74">
          <cell r="A74">
            <v>40432</v>
          </cell>
        </row>
        <row r="75">
          <cell r="A75">
            <v>40433</v>
          </cell>
        </row>
        <row r="76">
          <cell r="A76">
            <v>40434</v>
          </cell>
        </row>
        <row r="77">
          <cell r="A77">
            <v>40435</v>
          </cell>
        </row>
        <row r="78">
          <cell r="A78">
            <v>40436</v>
          </cell>
        </row>
        <row r="79">
          <cell r="A79">
            <v>40437</v>
          </cell>
        </row>
        <row r="80">
          <cell r="A80">
            <v>40438</v>
          </cell>
        </row>
        <row r="81">
          <cell r="A81">
            <v>40439</v>
          </cell>
        </row>
        <row r="82">
          <cell r="A82">
            <v>40440</v>
          </cell>
        </row>
        <row r="83">
          <cell r="A83">
            <v>40441</v>
          </cell>
        </row>
        <row r="84">
          <cell r="A84">
            <v>40442</v>
          </cell>
        </row>
        <row r="85">
          <cell r="A85">
            <v>40443</v>
          </cell>
        </row>
        <row r="86">
          <cell r="A86">
            <v>40444</v>
          </cell>
        </row>
        <row r="87">
          <cell r="A87">
            <v>40445</v>
          </cell>
        </row>
        <row r="88">
          <cell r="A88">
            <v>40446</v>
          </cell>
        </row>
        <row r="89">
          <cell r="A89">
            <v>40447</v>
          </cell>
        </row>
        <row r="90">
          <cell r="A90">
            <v>40448</v>
          </cell>
        </row>
        <row r="91">
          <cell r="A91">
            <v>40449</v>
          </cell>
        </row>
        <row r="92">
          <cell r="A92">
            <v>40450</v>
          </cell>
        </row>
        <row r="93">
          <cell r="A93">
            <v>40451</v>
          </cell>
        </row>
        <row r="94">
          <cell r="A94">
            <v>40452</v>
          </cell>
        </row>
        <row r="95">
          <cell r="A95">
            <v>40453</v>
          </cell>
        </row>
        <row r="96">
          <cell r="A96">
            <v>40454</v>
          </cell>
        </row>
        <row r="97">
          <cell r="A97">
            <v>40455</v>
          </cell>
        </row>
        <row r="98">
          <cell r="A98">
            <v>40456</v>
          </cell>
        </row>
        <row r="99">
          <cell r="A99">
            <v>40457</v>
          </cell>
        </row>
        <row r="100">
          <cell r="A100">
            <v>40458</v>
          </cell>
        </row>
        <row r="101">
          <cell r="A101">
            <v>40459</v>
          </cell>
        </row>
        <row r="102">
          <cell r="A102">
            <v>40460</v>
          </cell>
        </row>
        <row r="103">
          <cell r="A103">
            <v>40461</v>
          </cell>
        </row>
        <row r="104">
          <cell r="A104">
            <v>40462</v>
          </cell>
        </row>
        <row r="105">
          <cell r="A105">
            <v>40463</v>
          </cell>
        </row>
        <row r="106">
          <cell r="A106">
            <v>40464</v>
          </cell>
        </row>
        <row r="107">
          <cell r="A107">
            <v>40465</v>
          </cell>
        </row>
        <row r="108">
          <cell r="A108">
            <v>40466</v>
          </cell>
        </row>
        <row r="109">
          <cell r="A109">
            <v>40467</v>
          </cell>
        </row>
        <row r="110">
          <cell r="A110">
            <v>40468</v>
          </cell>
        </row>
        <row r="111">
          <cell r="A111">
            <v>40469</v>
          </cell>
        </row>
        <row r="112">
          <cell r="A112">
            <v>40470</v>
          </cell>
        </row>
        <row r="113">
          <cell r="A113">
            <v>40471</v>
          </cell>
        </row>
        <row r="114">
          <cell r="A114">
            <v>40472</v>
          </cell>
        </row>
        <row r="115">
          <cell r="A115">
            <v>40473</v>
          </cell>
        </row>
        <row r="116">
          <cell r="A116">
            <v>40474</v>
          </cell>
        </row>
        <row r="117">
          <cell r="A117">
            <v>40475</v>
          </cell>
        </row>
        <row r="118">
          <cell r="A118">
            <v>40476</v>
          </cell>
        </row>
        <row r="119">
          <cell r="A119">
            <v>40477</v>
          </cell>
        </row>
        <row r="120">
          <cell r="A120">
            <v>40478</v>
          </cell>
        </row>
        <row r="121">
          <cell r="A121">
            <v>40479</v>
          </cell>
        </row>
        <row r="122">
          <cell r="A122">
            <v>40480</v>
          </cell>
        </row>
        <row r="123">
          <cell r="A123">
            <v>40481</v>
          </cell>
        </row>
        <row r="124">
          <cell r="A124">
            <v>40482</v>
          </cell>
        </row>
        <row r="125">
          <cell r="A125">
            <v>40483</v>
          </cell>
        </row>
        <row r="126">
          <cell r="A126">
            <v>40484</v>
          </cell>
        </row>
        <row r="127">
          <cell r="A127">
            <v>40485</v>
          </cell>
        </row>
        <row r="128">
          <cell r="A128">
            <v>40486</v>
          </cell>
        </row>
        <row r="129">
          <cell r="A129">
            <v>40487</v>
          </cell>
        </row>
        <row r="130">
          <cell r="A130">
            <v>40488</v>
          </cell>
        </row>
        <row r="131">
          <cell r="A131">
            <v>40489</v>
          </cell>
        </row>
        <row r="132">
          <cell r="A132">
            <v>40490</v>
          </cell>
        </row>
        <row r="133">
          <cell r="A133">
            <v>40491</v>
          </cell>
        </row>
        <row r="134">
          <cell r="A134">
            <v>40492</v>
          </cell>
        </row>
        <row r="135">
          <cell r="A135">
            <v>40493</v>
          </cell>
        </row>
        <row r="136">
          <cell r="A136">
            <v>40494</v>
          </cell>
        </row>
        <row r="137">
          <cell r="A137">
            <v>40495</v>
          </cell>
        </row>
        <row r="138">
          <cell r="A138">
            <v>40496</v>
          </cell>
        </row>
        <row r="139">
          <cell r="A139">
            <v>40497</v>
          </cell>
        </row>
        <row r="140">
          <cell r="A140">
            <v>40498</v>
          </cell>
        </row>
        <row r="141">
          <cell r="A141">
            <v>40499</v>
          </cell>
        </row>
        <row r="142">
          <cell r="A142">
            <v>40500</v>
          </cell>
        </row>
        <row r="143">
          <cell r="A143">
            <v>40501</v>
          </cell>
        </row>
        <row r="144">
          <cell r="A144">
            <v>40502</v>
          </cell>
        </row>
        <row r="145">
          <cell r="A145">
            <v>40503</v>
          </cell>
        </row>
        <row r="146">
          <cell r="A146">
            <v>40504</v>
          </cell>
        </row>
        <row r="147">
          <cell r="A147">
            <v>40505</v>
          </cell>
        </row>
        <row r="148">
          <cell r="A148">
            <v>40506</v>
          </cell>
        </row>
        <row r="149">
          <cell r="A149">
            <v>40507</v>
          </cell>
        </row>
        <row r="150">
          <cell r="A150">
            <v>40508</v>
          </cell>
        </row>
        <row r="151">
          <cell r="A151">
            <v>40509</v>
          </cell>
        </row>
        <row r="152">
          <cell r="A152">
            <v>40510</v>
          </cell>
        </row>
        <row r="153">
          <cell r="A153">
            <v>40511</v>
          </cell>
        </row>
        <row r="154">
          <cell r="A154">
            <v>40512</v>
          </cell>
        </row>
        <row r="155">
          <cell r="A155">
            <v>40513</v>
          </cell>
        </row>
        <row r="156">
          <cell r="A156">
            <v>40514</v>
          </cell>
        </row>
        <row r="157">
          <cell r="A157">
            <v>40515</v>
          </cell>
        </row>
        <row r="158">
          <cell r="A158">
            <v>40516</v>
          </cell>
        </row>
        <row r="159">
          <cell r="A159">
            <v>40517</v>
          </cell>
        </row>
        <row r="160">
          <cell r="A160">
            <v>40518</v>
          </cell>
        </row>
        <row r="161">
          <cell r="A161">
            <v>40519</v>
          </cell>
        </row>
        <row r="162">
          <cell r="A162">
            <v>40520</v>
          </cell>
        </row>
        <row r="163">
          <cell r="A163">
            <v>40521</v>
          </cell>
        </row>
        <row r="164">
          <cell r="A164">
            <v>40522</v>
          </cell>
        </row>
        <row r="165">
          <cell r="A165">
            <v>40523</v>
          </cell>
        </row>
        <row r="166">
          <cell r="A166">
            <v>40524</v>
          </cell>
        </row>
        <row r="167">
          <cell r="A167">
            <v>40525</v>
          </cell>
        </row>
        <row r="168">
          <cell r="A168">
            <v>40526</v>
          </cell>
        </row>
        <row r="169">
          <cell r="A169">
            <v>40527</v>
          </cell>
        </row>
        <row r="170">
          <cell r="A170">
            <v>40528</v>
          </cell>
        </row>
        <row r="171">
          <cell r="A171">
            <v>40529</v>
          </cell>
        </row>
        <row r="172">
          <cell r="A172">
            <v>40530</v>
          </cell>
        </row>
        <row r="173">
          <cell r="A173">
            <v>40531</v>
          </cell>
        </row>
        <row r="174">
          <cell r="A174">
            <v>40532</v>
          </cell>
        </row>
        <row r="175">
          <cell r="A175">
            <v>40533</v>
          </cell>
        </row>
        <row r="176">
          <cell r="A176">
            <v>40534</v>
          </cell>
        </row>
        <row r="177">
          <cell r="A177">
            <v>40535</v>
          </cell>
        </row>
        <row r="178">
          <cell r="A178">
            <v>40536</v>
          </cell>
        </row>
        <row r="179">
          <cell r="A179">
            <v>40537</v>
          </cell>
        </row>
        <row r="180">
          <cell r="A180">
            <v>40538</v>
          </cell>
        </row>
        <row r="181">
          <cell r="A181">
            <v>40539</v>
          </cell>
        </row>
        <row r="182">
          <cell r="A182">
            <v>40540</v>
          </cell>
        </row>
        <row r="183">
          <cell r="A183">
            <v>40541</v>
          </cell>
        </row>
        <row r="184">
          <cell r="A184">
            <v>40542</v>
          </cell>
        </row>
        <row r="185">
          <cell r="A185">
            <v>40543</v>
          </cell>
        </row>
        <row r="186">
          <cell r="A186">
            <v>40544</v>
          </cell>
        </row>
        <row r="187">
          <cell r="A187">
            <v>40545</v>
          </cell>
        </row>
        <row r="188">
          <cell r="A188">
            <v>40546</v>
          </cell>
        </row>
        <row r="189">
          <cell r="A189">
            <v>40547</v>
          </cell>
        </row>
        <row r="190">
          <cell r="A190">
            <v>40548</v>
          </cell>
        </row>
        <row r="191">
          <cell r="A191">
            <v>40549</v>
          </cell>
        </row>
        <row r="192">
          <cell r="A192">
            <v>40550</v>
          </cell>
        </row>
        <row r="193">
          <cell r="A193">
            <v>40551</v>
          </cell>
        </row>
        <row r="194">
          <cell r="A194">
            <v>40552</v>
          </cell>
        </row>
        <row r="195">
          <cell r="A195">
            <v>40553</v>
          </cell>
        </row>
        <row r="196">
          <cell r="A196">
            <v>40554</v>
          </cell>
        </row>
        <row r="197">
          <cell r="A197">
            <v>40555</v>
          </cell>
        </row>
        <row r="198">
          <cell r="A198">
            <v>40556</v>
          </cell>
        </row>
        <row r="199">
          <cell r="A199">
            <v>40557</v>
          </cell>
        </row>
        <row r="200">
          <cell r="A200">
            <v>40558</v>
          </cell>
        </row>
        <row r="201">
          <cell r="A201">
            <v>40559</v>
          </cell>
        </row>
        <row r="202">
          <cell r="A202">
            <v>40560</v>
          </cell>
        </row>
        <row r="203">
          <cell r="A203">
            <v>40561</v>
          </cell>
        </row>
        <row r="204">
          <cell r="A204">
            <v>40562</v>
          </cell>
        </row>
        <row r="205">
          <cell r="A205">
            <v>40563</v>
          </cell>
        </row>
        <row r="206">
          <cell r="A206">
            <v>40564</v>
          </cell>
        </row>
        <row r="207">
          <cell r="A207">
            <v>40565</v>
          </cell>
        </row>
        <row r="208">
          <cell r="A208">
            <v>40566</v>
          </cell>
        </row>
        <row r="209">
          <cell r="A209">
            <v>40567</v>
          </cell>
        </row>
        <row r="210">
          <cell r="A210">
            <v>40568</v>
          </cell>
        </row>
        <row r="211">
          <cell r="A211">
            <v>40569</v>
          </cell>
        </row>
        <row r="212">
          <cell r="A212">
            <v>40570</v>
          </cell>
        </row>
        <row r="213">
          <cell r="A213">
            <v>40571</v>
          </cell>
        </row>
        <row r="214">
          <cell r="A214">
            <v>40572</v>
          </cell>
        </row>
        <row r="215">
          <cell r="A215">
            <v>40573</v>
          </cell>
        </row>
        <row r="216">
          <cell r="A216">
            <v>40574</v>
          </cell>
        </row>
        <row r="217">
          <cell r="A217">
            <v>40575</v>
          </cell>
        </row>
        <row r="218">
          <cell r="A218">
            <v>40576</v>
          </cell>
        </row>
        <row r="219">
          <cell r="A219">
            <v>40577</v>
          </cell>
        </row>
        <row r="220">
          <cell r="A220">
            <v>40578</v>
          </cell>
        </row>
        <row r="221">
          <cell r="A221">
            <v>40579</v>
          </cell>
        </row>
        <row r="222">
          <cell r="A222">
            <v>40580</v>
          </cell>
        </row>
        <row r="223">
          <cell r="A223">
            <v>40581</v>
          </cell>
        </row>
        <row r="224">
          <cell r="A224">
            <v>40582</v>
          </cell>
        </row>
        <row r="225">
          <cell r="A225">
            <v>40583</v>
          </cell>
        </row>
        <row r="226">
          <cell r="A226">
            <v>40584</v>
          </cell>
        </row>
        <row r="227">
          <cell r="A227">
            <v>40585</v>
          </cell>
        </row>
        <row r="228">
          <cell r="A228">
            <v>40586</v>
          </cell>
        </row>
        <row r="229">
          <cell r="A229">
            <v>40587</v>
          </cell>
        </row>
        <row r="230">
          <cell r="A230">
            <v>40588</v>
          </cell>
        </row>
        <row r="231">
          <cell r="A231">
            <v>40589</v>
          </cell>
        </row>
        <row r="232">
          <cell r="A232">
            <v>40590</v>
          </cell>
        </row>
        <row r="233">
          <cell r="A233">
            <v>40591</v>
          </cell>
        </row>
        <row r="234">
          <cell r="A234">
            <v>40592</v>
          </cell>
        </row>
        <row r="235">
          <cell r="A235">
            <v>40593</v>
          </cell>
        </row>
        <row r="236">
          <cell r="A236">
            <v>40594</v>
          </cell>
        </row>
        <row r="237">
          <cell r="A237">
            <v>40595</v>
          </cell>
        </row>
        <row r="238">
          <cell r="A238">
            <v>40596</v>
          </cell>
        </row>
        <row r="239">
          <cell r="A239">
            <v>40597</v>
          </cell>
        </row>
        <row r="240">
          <cell r="A240">
            <v>40598</v>
          </cell>
        </row>
        <row r="241">
          <cell r="A241">
            <v>40599</v>
          </cell>
        </row>
        <row r="242">
          <cell r="A242">
            <v>40600</v>
          </cell>
        </row>
        <row r="243">
          <cell r="A243">
            <v>40601</v>
          </cell>
        </row>
        <row r="244">
          <cell r="A244">
            <v>40602</v>
          </cell>
        </row>
        <row r="245">
          <cell r="A245">
            <v>40603</v>
          </cell>
        </row>
        <row r="246">
          <cell r="A246">
            <v>40604</v>
          </cell>
        </row>
        <row r="247">
          <cell r="A247">
            <v>40605</v>
          </cell>
        </row>
        <row r="248">
          <cell r="A248">
            <v>40606</v>
          </cell>
        </row>
        <row r="249">
          <cell r="A249">
            <v>40607</v>
          </cell>
        </row>
        <row r="250">
          <cell r="A250">
            <v>40608</v>
          </cell>
        </row>
        <row r="251">
          <cell r="A251">
            <v>40609</v>
          </cell>
        </row>
        <row r="252">
          <cell r="A252">
            <v>40610</v>
          </cell>
        </row>
        <row r="253">
          <cell r="A253">
            <v>40611</v>
          </cell>
        </row>
        <row r="254">
          <cell r="A254">
            <v>40612</v>
          </cell>
        </row>
        <row r="255">
          <cell r="A255">
            <v>40613</v>
          </cell>
        </row>
        <row r="256">
          <cell r="A256">
            <v>40614</v>
          </cell>
        </row>
        <row r="257">
          <cell r="A257">
            <v>40615</v>
          </cell>
        </row>
        <row r="258">
          <cell r="A258">
            <v>40616</v>
          </cell>
        </row>
        <row r="259">
          <cell r="A259">
            <v>40617</v>
          </cell>
        </row>
        <row r="260">
          <cell r="A260">
            <v>40618</v>
          </cell>
        </row>
        <row r="261">
          <cell r="A261">
            <v>40619</v>
          </cell>
        </row>
        <row r="262">
          <cell r="A262">
            <v>40620</v>
          </cell>
        </row>
        <row r="263">
          <cell r="A263">
            <v>40621</v>
          </cell>
        </row>
        <row r="264">
          <cell r="A264">
            <v>40622</v>
          </cell>
        </row>
        <row r="265">
          <cell r="A265">
            <v>40623</v>
          </cell>
        </row>
        <row r="266">
          <cell r="A266">
            <v>40624</v>
          </cell>
        </row>
        <row r="267">
          <cell r="A267">
            <v>40625</v>
          </cell>
        </row>
        <row r="268">
          <cell r="A268">
            <v>40626</v>
          </cell>
        </row>
        <row r="269">
          <cell r="A269">
            <v>40627</v>
          </cell>
        </row>
        <row r="270">
          <cell r="A270">
            <v>40628</v>
          </cell>
        </row>
        <row r="271">
          <cell r="A271">
            <v>40629</v>
          </cell>
        </row>
        <row r="272">
          <cell r="A272">
            <v>40630</v>
          </cell>
        </row>
        <row r="273">
          <cell r="A273">
            <v>40631</v>
          </cell>
        </row>
        <row r="274">
          <cell r="A274">
            <v>40632</v>
          </cell>
        </row>
        <row r="275">
          <cell r="A275">
            <v>40633</v>
          </cell>
        </row>
        <row r="276">
          <cell r="A276">
            <v>40634</v>
          </cell>
        </row>
        <row r="277">
          <cell r="A277">
            <v>40635</v>
          </cell>
        </row>
        <row r="278">
          <cell r="A278">
            <v>40636</v>
          </cell>
        </row>
        <row r="279">
          <cell r="A279">
            <v>40637</v>
          </cell>
        </row>
        <row r="280">
          <cell r="A280">
            <v>40638</v>
          </cell>
        </row>
        <row r="281">
          <cell r="A281">
            <v>40639</v>
          </cell>
        </row>
        <row r="282">
          <cell r="A282">
            <v>40640</v>
          </cell>
        </row>
        <row r="283">
          <cell r="A283">
            <v>40641</v>
          </cell>
        </row>
        <row r="284">
          <cell r="A284">
            <v>40642</v>
          </cell>
        </row>
        <row r="285">
          <cell r="A285">
            <v>40643</v>
          </cell>
        </row>
        <row r="286">
          <cell r="A286">
            <v>40644</v>
          </cell>
        </row>
        <row r="287">
          <cell r="A287">
            <v>40645</v>
          </cell>
        </row>
        <row r="288">
          <cell r="A288">
            <v>40646</v>
          </cell>
        </row>
        <row r="289">
          <cell r="A289">
            <v>40647</v>
          </cell>
        </row>
        <row r="290">
          <cell r="A290">
            <v>40648</v>
          </cell>
        </row>
        <row r="291">
          <cell r="A291">
            <v>40649</v>
          </cell>
        </row>
        <row r="292">
          <cell r="A292">
            <v>40650</v>
          </cell>
        </row>
        <row r="293">
          <cell r="A293">
            <v>40651</v>
          </cell>
        </row>
        <row r="294">
          <cell r="A294">
            <v>40652</v>
          </cell>
        </row>
        <row r="295">
          <cell r="A295">
            <v>40653</v>
          </cell>
        </row>
        <row r="296">
          <cell r="A296">
            <v>40654</v>
          </cell>
        </row>
        <row r="297">
          <cell r="A297">
            <v>40655</v>
          </cell>
        </row>
        <row r="298">
          <cell r="A298">
            <v>40656</v>
          </cell>
        </row>
        <row r="299">
          <cell r="A299">
            <v>40657</v>
          </cell>
        </row>
        <row r="300">
          <cell r="A300">
            <v>40658</v>
          </cell>
        </row>
        <row r="301">
          <cell r="A301">
            <v>40659</v>
          </cell>
        </row>
        <row r="302">
          <cell r="A302">
            <v>40660</v>
          </cell>
        </row>
        <row r="303">
          <cell r="A303">
            <v>40661</v>
          </cell>
        </row>
        <row r="304">
          <cell r="A304">
            <v>40662</v>
          </cell>
        </row>
        <row r="305">
          <cell r="A305">
            <v>40663</v>
          </cell>
        </row>
        <row r="306">
          <cell r="A306">
            <v>40664</v>
          </cell>
        </row>
        <row r="307">
          <cell r="A307">
            <v>40665</v>
          </cell>
        </row>
        <row r="308">
          <cell r="A308">
            <v>40666</v>
          </cell>
        </row>
        <row r="309">
          <cell r="A309">
            <v>40667</v>
          </cell>
        </row>
        <row r="310">
          <cell r="A310">
            <v>40668</v>
          </cell>
        </row>
        <row r="311">
          <cell r="A311">
            <v>40669</v>
          </cell>
        </row>
        <row r="312">
          <cell r="A312">
            <v>40670</v>
          </cell>
        </row>
        <row r="313">
          <cell r="A313">
            <v>40671</v>
          </cell>
        </row>
        <row r="314">
          <cell r="A314">
            <v>40672</v>
          </cell>
        </row>
        <row r="315">
          <cell r="A315">
            <v>40673</v>
          </cell>
        </row>
        <row r="316">
          <cell r="A316">
            <v>40674</v>
          </cell>
        </row>
        <row r="317">
          <cell r="A317">
            <v>40675</v>
          </cell>
        </row>
        <row r="318">
          <cell r="A318">
            <v>40676</v>
          </cell>
        </row>
        <row r="319">
          <cell r="A319">
            <v>40677</v>
          </cell>
        </row>
        <row r="320">
          <cell r="A320">
            <v>40678</v>
          </cell>
        </row>
        <row r="321">
          <cell r="A321">
            <v>40679</v>
          </cell>
        </row>
        <row r="322">
          <cell r="A322">
            <v>40680</v>
          </cell>
        </row>
        <row r="323">
          <cell r="A323">
            <v>40681</v>
          </cell>
        </row>
        <row r="324">
          <cell r="A324">
            <v>40682</v>
          </cell>
        </row>
        <row r="325">
          <cell r="A325">
            <v>40683</v>
          </cell>
        </row>
        <row r="326">
          <cell r="A326">
            <v>40684</v>
          </cell>
        </row>
        <row r="327">
          <cell r="A327">
            <v>40685</v>
          </cell>
        </row>
        <row r="328">
          <cell r="A328">
            <v>40686</v>
          </cell>
        </row>
        <row r="329">
          <cell r="A329">
            <v>40687</v>
          </cell>
        </row>
        <row r="330">
          <cell r="A330">
            <v>40688</v>
          </cell>
        </row>
        <row r="331">
          <cell r="A331">
            <v>40689</v>
          </cell>
        </row>
        <row r="332">
          <cell r="A332">
            <v>40690</v>
          </cell>
        </row>
        <row r="333">
          <cell r="A333">
            <v>40691</v>
          </cell>
        </row>
        <row r="334">
          <cell r="A334">
            <v>40692</v>
          </cell>
        </row>
        <row r="335">
          <cell r="A335">
            <v>40693</v>
          </cell>
        </row>
        <row r="336">
          <cell r="A336">
            <v>40694</v>
          </cell>
        </row>
        <row r="337">
          <cell r="A337">
            <v>40695</v>
          </cell>
        </row>
        <row r="338">
          <cell r="A338">
            <v>40696</v>
          </cell>
        </row>
        <row r="339">
          <cell r="A339">
            <v>40697</v>
          </cell>
        </row>
        <row r="340">
          <cell r="A340">
            <v>40698</v>
          </cell>
        </row>
        <row r="341">
          <cell r="A341">
            <v>40699</v>
          </cell>
        </row>
        <row r="342">
          <cell r="A342">
            <v>40700</v>
          </cell>
        </row>
        <row r="343">
          <cell r="A343">
            <v>40701</v>
          </cell>
        </row>
        <row r="344">
          <cell r="A344">
            <v>40702</v>
          </cell>
        </row>
        <row r="345">
          <cell r="A345">
            <v>40703</v>
          </cell>
        </row>
        <row r="346">
          <cell r="A346">
            <v>40704</v>
          </cell>
        </row>
        <row r="347">
          <cell r="A347">
            <v>40705</v>
          </cell>
        </row>
        <row r="348">
          <cell r="A348">
            <v>40706</v>
          </cell>
        </row>
        <row r="349">
          <cell r="A349">
            <v>40707</v>
          </cell>
        </row>
        <row r="350">
          <cell r="A350">
            <v>40708</v>
          </cell>
        </row>
        <row r="351">
          <cell r="A351">
            <v>40709</v>
          </cell>
        </row>
        <row r="352">
          <cell r="A352">
            <v>40710</v>
          </cell>
        </row>
        <row r="353">
          <cell r="A353">
            <v>40711</v>
          </cell>
        </row>
        <row r="354">
          <cell r="A354">
            <v>40712</v>
          </cell>
        </row>
        <row r="355">
          <cell r="A355">
            <v>40713</v>
          </cell>
        </row>
        <row r="356">
          <cell r="A356">
            <v>40714</v>
          </cell>
        </row>
        <row r="357">
          <cell r="A357">
            <v>40715</v>
          </cell>
        </row>
        <row r="358">
          <cell r="A358">
            <v>40716</v>
          </cell>
        </row>
        <row r="359">
          <cell r="A359">
            <v>40717</v>
          </cell>
        </row>
        <row r="360">
          <cell r="A360">
            <v>40718</v>
          </cell>
        </row>
        <row r="361">
          <cell r="A361">
            <v>40719</v>
          </cell>
        </row>
        <row r="362">
          <cell r="A362">
            <v>40720</v>
          </cell>
        </row>
        <row r="363">
          <cell r="A363">
            <v>40721</v>
          </cell>
        </row>
        <row r="364">
          <cell r="A364">
            <v>40722</v>
          </cell>
        </row>
        <row r="365">
          <cell r="A365">
            <v>40723</v>
          </cell>
        </row>
        <row r="366">
          <cell r="A366">
            <v>40724</v>
          </cell>
        </row>
        <row r="367">
          <cell r="A367">
            <v>40725</v>
          </cell>
        </row>
        <row r="368">
          <cell r="A368">
            <v>40726</v>
          </cell>
        </row>
        <row r="369">
          <cell r="A369">
            <v>40727</v>
          </cell>
        </row>
        <row r="370">
          <cell r="A370">
            <v>40728</v>
          </cell>
        </row>
        <row r="371">
          <cell r="A371">
            <v>40729</v>
          </cell>
        </row>
        <row r="372">
          <cell r="A372">
            <v>40730</v>
          </cell>
        </row>
        <row r="373">
          <cell r="A373">
            <v>40731</v>
          </cell>
        </row>
        <row r="374">
          <cell r="A374">
            <v>40732</v>
          </cell>
        </row>
        <row r="375">
          <cell r="A375">
            <v>40733</v>
          </cell>
        </row>
        <row r="376">
          <cell r="A376">
            <v>40734</v>
          </cell>
        </row>
        <row r="377">
          <cell r="A377">
            <v>40735</v>
          </cell>
        </row>
        <row r="378">
          <cell r="A378">
            <v>40736</v>
          </cell>
        </row>
        <row r="379">
          <cell r="A379">
            <v>40737</v>
          </cell>
        </row>
        <row r="380">
          <cell r="A380">
            <v>40738</v>
          </cell>
        </row>
        <row r="381">
          <cell r="A381">
            <v>40739</v>
          </cell>
        </row>
        <row r="382">
          <cell r="A382">
            <v>40740</v>
          </cell>
        </row>
        <row r="383">
          <cell r="A383">
            <v>40741</v>
          </cell>
        </row>
        <row r="384">
          <cell r="A384">
            <v>40742</v>
          </cell>
        </row>
        <row r="385">
          <cell r="A385">
            <v>40743</v>
          </cell>
        </row>
        <row r="386">
          <cell r="A386">
            <v>40744</v>
          </cell>
        </row>
        <row r="387">
          <cell r="A387">
            <v>40745</v>
          </cell>
        </row>
        <row r="388">
          <cell r="A388">
            <v>40746</v>
          </cell>
        </row>
        <row r="389">
          <cell r="A389">
            <v>40747</v>
          </cell>
        </row>
        <row r="390">
          <cell r="A390">
            <v>40748</v>
          </cell>
        </row>
        <row r="391">
          <cell r="A391">
            <v>40749</v>
          </cell>
        </row>
        <row r="392">
          <cell r="A392">
            <v>40750</v>
          </cell>
        </row>
        <row r="393">
          <cell r="A393">
            <v>40751</v>
          </cell>
        </row>
        <row r="394">
          <cell r="A394">
            <v>40752</v>
          </cell>
        </row>
        <row r="395">
          <cell r="A395">
            <v>40753</v>
          </cell>
        </row>
        <row r="396">
          <cell r="A396">
            <v>40754</v>
          </cell>
        </row>
        <row r="397">
          <cell r="A397">
            <v>40755</v>
          </cell>
        </row>
        <row r="398">
          <cell r="A398">
            <v>40756</v>
          </cell>
        </row>
        <row r="399">
          <cell r="A399">
            <v>40757</v>
          </cell>
        </row>
        <row r="400">
          <cell r="A400">
            <v>40758</v>
          </cell>
        </row>
        <row r="401">
          <cell r="A401">
            <v>40759</v>
          </cell>
        </row>
        <row r="402">
          <cell r="A402">
            <v>40760</v>
          </cell>
        </row>
        <row r="403">
          <cell r="A403">
            <v>40761</v>
          </cell>
        </row>
        <row r="404">
          <cell r="A404">
            <v>40762</v>
          </cell>
        </row>
        <row r="405">
          <cell r="A405">
            <v>40763</v>
          </cell>
        </row>
        <row r="406">
          <cell r="A406">
            <v>40764</v>
          </cell>
        </row>
        <row r="407">
          <cell r="A407">
            <v>40765</v>
          </cell>
        </row>
        <row r="408">
          <cell r="A408">
            <v>40766</v>
          </cell>
        </row>
        <row r="409">
          <cell r="A409">
            <v>40767</v>
          </cell>
        </row>
        <row r="410">
          <cell r="A410">
            <v>40768</v>
          </cell>
        </row>
        <row r="411">
          <cell r="A411">
            <v>40769</v>
          </cell>
        </row>
        <row r="412">
          <cell r="A412">
            <v>40770</v>
          </cell>
        </row>
        <row r="413">
          <cell r="A413">
            <v>40771</v>
          </cell>
        </row>
        <row r="414">
          <cell r="A414">
            <v>40772</v>
          </cell>
        </row>
        <row r="415">
          <cell r="A415">
            <v>40773</v>
          </cell>
        </row>
        <row r="416">
          <cell r="A416">
            <v>40774</v>
          </cell>
        </row>
        <row r="417">
          <cell r="A417">
            <v>40775</v>
          </cell>
        </row>
        <row r="418">
          <cell r="A418">
            <v>40776</v>
          </cell>
        </row>
        <row r="419">
          <cell r="A419">
            <v>40777</v>
          </cell>
        </row>
        <row r="420">
          <cell r="A420">
            <v>40778</v>
          </cell>
        </row>
        <row r="421">
          <cell r="A421">
            <v>40779</v>
          </cell>
        </row>
        <row r="422">
          <cell r="A422">
            <v>40780</v>
          </cell>
        </row>
        <row r="423">
          <cell r="A423">
            <v>40781</v>
          </cell>
        </row>
        <row r="424">
          <cell r="A424">
            <v>40782</v>
          </cell>
        </row>
        <row r="425">
          <cell r="A425">
            <v>40783</v>
          </cell>
        </row>
        <row r="426">
          <cell r="A426">
            <v>40784</v>
          </cell>
        </row>
        <row r="427">
          <cell r="A427">
            <v>40785</v>
          </cell>
        </row>
        <row r="428">
          <cell r="A428">
            <v>40786</v>
          </cell>
        </row>
        <row r="429">
          <cell r="A429">
            <v>40787</v>
          </cell>
        </row>
        <row r="430">
          <cell r="A430">
            <v>40788</v>
          </cell>
        </row>
        <row r="431">
          <cell r="A431">
            <v>40789</v>
          </cell>
        </row>
        <row r="432">
          <cell r="A432">
            <v>40790</v>
          </cell>
        </row>
        <row r="433">
          <cell r="A433">
            <v>40791</v>
          </cell>
        </row>
        <row r="434">
          <cell r="A434">
            <v>40792</v>
          </cell>
        </row>
        <row r="435">
          <cell r="A435">
            <v>40793</v>
          </cell>
        </row>
        <row r="436">
          <cell r="A436">
            <v>40794</v>
          </cell>
        </row>
        <row r="437">
          <cell r="A437">
            <v>40795</v>
          </cell>
        </row>
        <row r="438">
          <cell r="A438">
            <v>40796</v>
          </cell>
        </row>
        <row r="439">
          <cell r="A439">
            <v>40797</v>
          </cell>
        </row>
        <row r="440">
          <cell r="A440">
            <v>40798</v>
          </cell>
        </row>
        <row r="441">
          <cell r="A441">
            <v>40799</v>
          </cell>
        </row>
        <row r="442">
          <cell r="A442">
            <v>40800</v>
          </cell>
        </row>
        <row r="443">
          <cell r="A443">
            <v>40801</v>
          </cell>
        </row>
        <row r="444">
          <cell r="A444">
            <v>40802</v>
          </cell>
        </row>
        <row r="445">
          <cell r="A445">
            <v>40803</v>
          </cell>
        </row>
        <row r="446">
          <cell r="A446">
            <v>40804</v>
          </cell>
        </row>
        <row r="447">
          <cell r="A447">
            <v>40805</v>
          </cell>
        </row>
        <row r="448">
          <cell r="A448">
            <v>40806</v>
          </cell>
        </row>
        <row r="449">
          <cell r="A449">
            <v>40807</v>
          </cell>
        </row>
        <row r="450">
          <cell r="A450">
            <v>40808</v>
          </cell>
        </row>
        <row r="451">
          <cell r="A451">
            <v>40809</v>
          </cell>
        </row>
        <row r="452">
          <cell r="A452">
            <v>40810</v>
          </cell>
        </row>
        <row r="453">
          <cell r="A453">
            <v>40811</v>
          </cell>
        </row>
        <row r="454">
          <cell r="A454">
            <v>40812</v>
          </cell>
        </row>
        <row r="455">
          <cell r="A455">
            <v>40813</v>
          </cell>
        </row>
        <row r="456">
          <cell r="A456">
            <v>40814</v>
          </cell>
        </row>
        <row r="457">
          <cell r="A457">
            <v>40815</v>
          </cell>
        </row>
        <row r="458">
          <cell r="A458">
            <v>40816</v>
          </cell>
        </row>
        <row r="459">
          <cell r="A459">
            <v>40817</v>
          </cell>
        </row>
        <row r="460">
          <cell r="A460">
            <v>40818</v>
          </cell>
        </row>
        <row r="461">
          <cell r="A461">
            <v>40819</v>
          </cell>
        </row>
        <row r="462">
          <cell r="A462">
            <v>40820</v>
          </cell>
        </row>
        <row r="463">
          <cell r="A463">
            <v>40821</v>
          </cell>
        </row>
        <row r="464">
          <cell r="A464">
            <v>40822</v>
          </cell>
        </row>
        <row r="465">
          <cell r="A465">
            <v>40823</v>
          </cell>
        </row>
        <row r="466">
          <cell r="A466">
            <v>40824</v>
          </cell>
        </row>
        <row r="467">
          <cell r="A467">
            <v>40825</v>
          </cell>
        </row>
        <row r="468">
          <cell r="A468">
            <v>40826</v>
          </cell>
        </row>
        <row r="469">
          <cell r="A469">
            <v>40827</v>
          </cell>
        </row>
        <row r="470">
          <cell r="A470">
            <v>40828</v>
          </cell>
        </row>
        <row r="471">
          <cell r="A471">
            <v>40829</v>
          </cell>
        </row>
        <row r="472">
          <cell r="A472">
            <v>40830</v>
          </cell>
        </row>
        <row r="473">
          <cell r="A473">
            <v>40831</v>
          </cell>
        </row>
        <row r="474">
          <cell r="A474">
            <v>40832</v>
          </cell>
        </row>
        <row r="475">
          <cell r="A475">
            <v>40833</v>
          </cell>
        </row>
        <row r="476">
          <cell r="A476">
            <v>40834</v>
          </cell>
        </row>
        <row r="477">
          <cell r="A477">
            <v>40835</v>
          </cell>
        </row>
        <row r="478">
          <cell r="A478">
            <v>40836</v>
          </cell>
        </row>
        <row r="479">
          <cell r="A479">
            <v>40837</v>
          </cell>
        </row>
        <row r="480">
          <cell r="A480">
            <v>40838</v>
          </cell>
        </row>
        <row r="481">
          <cell r="A481">
            <v>40839</v>
          </cell>
        </row>
        <row r="482">
          <cell r="A482">
            <v>40840</v>
          </cell>
        </row>
        <row r="483">
          <cell r="A483">
            <v>40841</v>
          </cell>
        </row>
        <row r="484">
          <cell r="A484">
            <v>40842</v>
          </cell>
        </row>
        <row r="485">
          <cell r="A485">
            <v>40843</v>
          </cell>
        </row>
        <row r="486">
          <cell r="A486">
            <v>40844</v>
          </cell>
        </row>
        <row r="487">
          <cell r="A487">
            <v>40845</v>
          </cell>
        </row>
        <row r="488">
          <cell r="A488">
            <v>40846</v>
          </cell>
        </row>
        <row r="489">
          <cell r="A489">
            <v>40847</v>
          </cell>
        </row>
        <row r="490">
          <cell r="A490">
            <v>40848</v>
          </cell>
        </row>
        <row r="491">
          <cell r="A491">
            <v>40849</v>
          </cell>
        </row>
        <row r="492">
          <cell r="A492">
            <v>40850</v>
          </cell>
        </row>
        <row r="493">
          <cell r="A493">
            <v>40851</v>
          </cell>
        </row>
        <row r="494">
          <cell r="A494">
            <v>40852</v>
          </cell>
        </row>
        <row r="495">
          <cell r="A495">
            <v>40853</v>
          </cell>
        </row>
        <row r="496">
          <cell r="A496">
            <v>40854</v>
          </cell>
        </row>
        <row r="497">
          <cell r="A497">
            <v>40855</v>
          </cell>
        </row>
        <row r="498">
          <cell r="A498">
            <v>40856</v>
          </cell>
        </row>
        <row r="499">
          <cell r="A499">
            <v>40857</v>
          </cell>
        </row>
        <row r="500">
          <cell r="A500">
            <v>40858</v>
          </cell>
        </row>
        <row r="501">
          <cell r="A501">
            <v>40859</v>
          </cell>
        </row>
        <row r="502">
          <cell r="A502">
            <v>40860</v>
          </cell>
        </row>
        <row r="503">
          <cell r="A503">
            <v>40861</v>
          </cell>
        </row>
        <row r="504">
          <cell r="A504">
            <v>40862</v>
          </cell>
        </row>
        <row r="505">
          <cell r="A505">
            <v>40863</v>
          </cell>
        </row>
        <row r="506">
          <cell r="A506">
            <v>40864</v>
          </cell>
        </row>
        <row r="507">
          <cell r="A507">
            <v>40865</v>
          </cell>
        </row>
        <row r="508">
          <cell r="A508">
            <v>40866</v>
          </cell>
        </row>
        <row r="509">
          <cell r="A509">
            <v>40867</v>
          </cell>
        </row>
        <row r="510">
          <cell r="A510">
            <v>40868</v>
          </cell>
        </row>
        <row r="511">
          <cell r="A511">
            <v>40869</v>
          </cell>
        </row>
        <row r="512">
          <cell r="A512">
            <v>40870</v>
          </cell>
        </row>
        <row r="513">
          <cell r="A513">
            <v>40871</v>
          </cell>
        </row>
        <row r="514">
          <cell r="A514">
            <v>40872</v>
          </cell>
        </row>
        <row r="515">
          <cell r="A515">
            <v>40873</v>
          </cell>
        </row>
        <row r="516">
          <cell r="A516">
            <v>40874</v>
          </cell>
        </row>
        <row r="517">
          <cell r="A517">
            <v>40875</v>
          </cell>
        </row>
        <row r="518">
          <cell r="A518">
            <v>40876</v>
          </cell>
        </row>
        <row r="519">
          <cell r="A519">
            <v>40877</v>
          </cell>
        </row>
        <row r="520">
          <cell r="A520">
            <v>40878</v>
          </cell>
        </row>
        <row r="521">
          <cell r="A521">
            <v>40879</v>
          </cell>
        </row>
        <row r="522">
          <cell r="A522">
            <v>40880</v>
          </cell>
        </row>
        <row r="523">
          <cell r="A523">
            <v>40881</v>
          </cell>
        </row>
        <row r="524">
          <cell r="A524">
            <v>40882</v>
          </cell>
        </row>
        <row r="525">
          <cell r="A525">
            <v>40883</v>
          </cell>
        </row>
        <row r="526">
          <cell r="A526">
            <v>40884</v>
          </cell>
        </row>
        <row r="527">
          <cell r="A527">
            <v>40885</v>
          </cell>
        </row>
        <row r="528">
          <cell r="A528">
            <v>40886</v>
          </cell>
        </row>
        <row r="529">
          <cell r="A529">
            <v>40887</v>
          </cell>
        </row>
        <row r="530">
          <cell r="A530">
            <v>40888</v>
          </cell>
        </row>
        <row r="531">
          <cell r="A531">
            <v>40889</v>
          </cell>
        </row>
        <row r="532">
          <cell r="A532">
            <v>40890</v>
          </cell>
        </row>
        <row r="533">
          <cell r="A533">
            <v>40891</v>
          </cell>
        </row>
        <row r="534">
          <cell r="A534">
            <v>40892</v>
          </cell>
        </row>
        <row r="535">
          <cell r="A535">
            <v>40893</v>
          </cell>
        </row>
        <row r="536">
          <cell r="A536">
            <v>40894</v>
          </cell>
        </row>
        <row r="537">
          <cell r="A537">
            <v>40895</v>
          </cell>
        </row>
        <row r="538">
          <cell r="A538">
            <v>40896</v>
          </cell>
        </row>
        <row r="539">
          <cell r="A539">
            <v>40897</v>
          </cell>
        </row>
        <row r="540">
          <cell r="A540">
            <v>40898</v>
          </cell>
        </row>
        <row r="541">
          <cell r="A541">
            <v>40899</v>
          </cell>
        </row>
        <row r="542">
          <cell r="A542">
            <v>40900</v>
          </cell>
        </row>
        <row r="543">
          <cell r="A543">
            <v>40901</v>
          </cell>
        </row>
        <row r="544">
          <cell r="A544">
            <v>40902</v>
          </cell>
        </row>
        <row r="545">
          <cell r="A545">
            <v>40903</v>
          </cell>
        </row>
        <row r="546">
          <cell r="A546">
            <v>40904</v>
          </cell>
        </row>
        <row r="547">
          <cell r="A547">
            <v>40905</v>
          </cell>
        </row>
        <row r="548">
          <cell r="A548">
            <v>40906</v>
          </cell>
        </row>
        <row r="549">
          <cell r="A549">
            <v>40907</v>
          </cell>
        </row>
        <row r="550">
          <cell r="A550">
            <v>40908</v>
          </cell>
        </row>
        <row r="551">
          <cell r="A551">
            <v>40909</v>
          </cell>
        </row>
        <row r="552">
          <cell r="A552">
            <v>40910</v>
          </cell>
        </row>
        <row r="553">
          <cell r="A553">
            <v>40911</v>
          </cell>
        </row>
        <row r="554">
          <cell r="A554">
            <v>40912</v>
          </cell>
        </row>
        <row r="555">
          <cell r="A555">
            <v>40913</v>
          </cell>
        </row>
        <row r="556">
          <cell r="A556">
            <v>40914</v>
          </cell>
        </row>
        <row r="557">
          <cell r="A557">
            <v>40915</v>
          </cell>
        </row>
        <row r="558">
          <cell r="A558">
            <v>40916</v>
          </cell>
        </row>
        <row r="559">
          <cell r="A559">
            <v>40917</v>
          </cell>
        </row>
        <row r="560">
          <cell r="A560">
            <v>40918</v>
          </cell>
        </row>
        <row r="561">
          <cell r="A561">
            <v>40919</v>
          </cell>
        </row>
        <row r="562">
          <cell r="A562">
            <v>40920</v>
          </cell>
        </row>
        <row r="563">
          <cell r="A563">
            <v>40921</v>
          </cell>
        </row>
        <row r="564">
          <cell r="A564">
            <v>40922</v>
          </cell>
        </row>
        <row r="565">
          <cell r="A565">
            <v>40923</v>
          </cell>
        </row>
        <row r="566">
          <cell r="A566">
            <v>40924</v>
          </cell>
        </row>
        <row r="567">
          <cell r="A567">
            <v>40925</v>
          </cell>
        </row>
        <row r="568">
          <cell r="A568">
            <v>40926</v>
          </cell>
        </row>
        <row r="569">
          <cell r="A569">
            <v>40927</v>
          </cell>
        </row>
        <row r="570">
          <cell r="A570">
            <v>40928</v>
          </cell>
        </row>
        <row r="571">
          <cell r="A571">
            <v>40929</v>
          </cell>
        </row>
        <row r="572">
          <cell r="A572">
            <v>40930</v>
          </cell>
        </row>
        <row r="573">
          <cell r="A573">
            <v>40931</v>
          </cell>
        </row>
        <row r="574">
          <cell r="A574">
            <v>40932</v>
          </cell>
        </row>
        <row r="575">
          <cell r="A575">
            <v>40933</v>
          </cell>
        </row>
        <row r="576">
          <cell r="A576">
            <v>40934</v>
          </cell>
        </row>
        <row r="577">
          <cell r="A577">
            <v>40935</v>
          </cell>
        </row>
        <row r="578">
          <cell r="A578">
            <v>40936</v>
          </cell>
        </row>
        <row r="579">
          <cell r="A579">
            <v>40937</v>
          </cell>
        </row>
        <row r="580">
          <cell r="A580">
            <v>40938</v>
          </cell>
        </row>
        <row r="581">
          <cell r="A581">
            <v>40939</v>
          </cell>
        </row>
        <row r="582">
          <cell r="A582">
            <v>40940</v>
          </cell>
        </row>
        <row r="583">
          <cell r="A583">
            <v>40941</v>
          </cell>
        </row>
        <row r="584">
          <cell r="A584">
            <v>40942</v>
          </cell>
        </row>
        <row r="585">
          <cell r="A585">
            <v>40943</v>
          </cell>
        </row>
        <row r="586">
          <cell r="A586">
            <v>40944</v>
          </cell>
        </row>
        <row r="587">
          <cell r="A587">
            <v>40945</v>
          </cell>
        </row>
        <row r="588">
          <cell r="A588">
            <v>40946</v>
          </cell>
        </row>
        <row r="589">
          <cell r="A589">
            <v>40947</v>
          </cell>
        </row>
        <row r="590">
          <cell r="A590">
            <v>40948</v>
          </cell>
        </row>
        <row r="591">
          <cell r="A591">
            <v>40949</v>
          </cell>
        </row>
        <row r="592">
          <cell r="A592">
            <v>40950</v>
          </cell>
        </row>
        <row r="593">
          <cell r="A593">
            <v>40951</v>
          </cell>
        </row>
        <row r="594">
          <cell r="A594">
            <v>40952</v>
          </cell>
        </row>
        <row r="595">
          <cell r="A595">
            <v>40953</v>
          </cell>
        </row>
        <row r="596">
          <cell r="A596">
            <v>40954</v>
          </cell>
        </row>
        <row r="597">
          <cell r="A597">
            <v>40955</v>
          </cell>
        </row>
        <row r="598">
          <cell r="A598">
            <v>40956</v>
          </cell>
        </row>
        <row r="599">
          <cell r="A599">
            <v>40957</v>
          </cell>
        </row>
        <row r="600">
          <cell r="A600">
            <v>40958</v>
          </cell>
        </row>
        <row r="601">
          <cell r="A601">
            <v>40959</v>
          </cell>
        </row>
        <row r="602">
          <cell r="A602">
            <v>40960</v>
          </cell>
        </row>
        <row r="603">
          <cell r="A603">
            <v>40961</v>
          </cell>
        </row>
        <row r="604">
          <cell r="A604">
            <v>40962</v>
          </cell>
        </row>
        <row r="605">
          <cell r="A605">
            <v>40963</v>
          </cell>
        </row>
        <row r="606">
          <cell r="A606">
            <v>40964</v>
          </cell>
        </row>
        <row r="607">
          <cell r="A607">
            <v>40965</v>
          </cell>
        </row>
        <row r="608">
          <cell r="A608">
            <v>40966</v>
          </cell>
        </row>
        <row r="609">
          <cell r="A609">
            <v>40967</v>
          </cell>
        </row>
        <row r="610">
          <cell r="A610">
            <v>40968</v>
          </cell>
        </row>
        <row r="611">
          <cell r="A611">
            <v>40969</v>
          </cell>
        </row>
        <row r="612">
          <cell r="A612">
            <v>40970</v>
          </cell>
        </row>
        <row r="613">
          <cell r="A613">
            <v>40971</v>
          </cell>
        </row>
        <row r="614">
          <cell r="A614">
            <v>40972</v>
          </cell>
        </row>
        <row r="615">
          <cell r="A615">
            <v>40973</v>
          </cell>
        </row>
        <row r="616">
          <cell r="A616">
            <v>40974</v>
          </cell>
        </row>
        <row r="617">
          <cell r="A617">
            <v>40975</v>
          </cell>
        </row>
        <row r="618">
          <cell r="A618">
            <v>40976</v>
          </cell>
        </row>
        <row r="619">
          <cell r="A619">
            <v>40977</v>
          </cell>
        </row>
        <row r="620">
          <cell r="A620">
            <v>40978</v>
          </cell>
        </row>
        <row r="621">
          <cell r="A621">
            <v>40979</v>
          </cell>
        </row>
        <row r="622">
          <cell r="A622">
            <v>40980</v>
          </cell>
        </row>
        <row r="623">
          <cell r="A623">
            <v>40981</v>
          </cell>
        </row>
        <row r="624">
          <cell r="A624">
            <v>40982</v>
          </cell>
        </row>
        <row r="625">
          <cell r="A625">
            <v>40983</v>
          </cell>
        </row>
        <row r="626">
          <cell r="A626">
            <v>40984</v>
          </cell>
        </row>
        <row r="627">
          <cell r="A627">
            <v>40985</v>
          </cell>
        </row>
        <row r="628">
          <cell r="A628">
            <v>40986</v>
          </cell>
        </row>
        <row r="629">
          <cell r="A629">
            <v>40987</v>
          </cell>
        </row>
        <row r="630">
          <cell r="A630">
            <v>40988</v>
          </cell>
        </row>
        <row r="631">
          <cell r="A631">
            <v>40989</v>
          </cell>
        </row>
        <row r="632">
          <cell r="A632">
            <v>40990</v>
          </cell>
        </row>
        <row r="633">
          <cell r="A633">
            <v>40991</v>
          </cell>
        </row>
        <row r="634">
          <cell r="A634">
            <v>40992</v>
          </cell>
        </row>
        <row r="635">
          <cell r="A635">
            <v>40993</v>
          </cell>
        </row>
        <row r="636">
          <cell r="A636">
            <v>40994</v>
          </cell>
        </row>
        <row r="637">
          <cell r="A637">
            <v>40995</v>
          </cell>
        </row>
        <row r="638">
          <cell r="A638">
            <v>40996</v>
          </cell>
        </row>
        <row r="639">
          <cell r="A639">
            <v>40997</v>
          </cell>
        </row>
        <row r="640">
          <cell r="A640">
            <v>40998</v>
          </cell>
        </row>
        <row r="641">
          <cell r="A641">
            <v>40999</v>
          </cell>
        </row>
        <row r="642">
          <cell r="A642">
            <v>41000</v>
          </cell>
        </row>
        <row r="643">
          <cell r="A643">
            <v>41001</v>
          </cell>
        </row>
        <row r="644">
          <cell r="A644">
            <v>41002</v>
          </cell>
        </row>
        <row r="645">
          <cell r="A645">
            <v>41003</v>
          </cell>
        </row>
        <row r="646">
          <cell r="A646">
            <v>41004</v>
          </cell>
        </row>
        <row r="647">
          <cell r="A647">
            <v>41005</v>
          </cell>
        </row>
        <row r="648">
          <cell r="A648">
            <v>41006</v>
          </cell>
        </row>
        <row r="649">
          <cell r="A649">
            <v>41007</v>
          </cell>
        </row>
        <row r="650">
          <cell r="A650">
            <v>41008</v>
          </cell>
        </row>
        <row r="651">
          <cell r="A651">
            <v>41009</v>
          </cell>
        </row>
        <row r="652">
          <cell r="A652">
            <v>41010</v>
          </cell>
        </row>
        <row r="653">
          <cell r="A653">
            <v>41011</v>
          </cell>
        </row>
        <row r="654">
          <cell r="A654">
            <v>41012</v>
          </cell>
        </row>
        <row r="655">
          <cell r="A655">
            <v>41013</v>
          </cell>
        </row>
        <row r="656">
          <cell r="A656">
            <v>41014</v>
          </cell>
        </row>
        <row r="657">
          <cell r="A657">
            <v>41015</v>
          </cell>
        </row>
        <row r="658">
          <cell r="A658">
            <v>41016</v>
          </cell>
        </row>
        <row r="659">
          <cell r="A659">
            <v>41017</v>
          </cell>
        </row>
        <row r="660">
          <cell r="A660">
            <v>41018</v>
          </cell>
        </row>
        <row r="661">
          <cell r="A661">
            <v>41019</v>
          </cell>
        </row>
        <row r="662">
          <cell r="A662">
            <v>41020</v>
          </cell>
        </row>
        <row r="663">
          <cell r="A663">
            <v>41021</v>
          </cell>
        </row>
        <row r="664">
          <cell r="A664">
            <v>41022</v>
          </cell>
        </row>
        <row r="665">
          <cell r="A665">
            <v>41023</v>
          </cell>
        </row>
        <row r="666">
          <cell r="A666">
            <v>41024</v>
          </cell>
        </row>
        <row r="667">
          <cell r="A667">
            <v>41025</v>
          </cell>
        </row>
        <row r="668">
          <cell r="A668">
            <v>41026</v>
          </cell>
        </row>
        <row r="669">
          <cell r="A669">
            <v>41027</v>
          </cell>
        </row>
        <row r="670">
          <cell r="A670">
            <v>41028</v>
          </cell>
        </row>
        <row r="671">
          <cell r="A671">
            <v>41029</v>
          </cell>
        </row>
        <row r="672">
          <cell r="A672">
            <v>41030</v>
          </cell>
        </row>
        <row r="673">
          <cell r="A673">
            <v>41031</v>
          </cell>
        </row>
        <row r="674">
          <cell r="A674">
            <v>41032</v>
          </cell>
        </row>
        <row r="675">
          <cell r="A675">
            <v>41033</v>
          </cell>
        </row>
        <row r="676">
          <cell r="A676">
            <v>41034</v>
          </cell>
        </row>
        <row r="677">
          <cell r="A677">
            <v>41035</v>
          </cell>
        </row>
        <row r="678">
          <cell r="A678">
            <v>41036</v>
          </cell>
        </row>
        <row r="679">
          <cell r="A679">
            <v>41037</v>
          </cell>
        </row>
        <row r="680">
          <cell r="A680">
            <v>41038</v>
          </cell>
        </row>
        <row r="681">
          <cell r="A681">
            <v>41039</v>
          </cell>
        </row>
        <row r="682">
          <cell r="A682">
            <v>41040</v>
          </cell>
        </row>
        <row r="683">
          <cell r="A683">
            <v>41041</v>
          </cell>
        </row>
        <row r="684">
          <cell r="A684">
            <v>41042</v>
          </cell>
        </row>
        <row r="685">
          <cell r="A685">
            <v>41043</v>
          </cell>
        </row>
        <row r="686">
          <cell r="A686">
            <v>41044</v>
          </cell>
        </row>
        <row r="687">
          <cell r="A687">
            <v>41045</v>
          </cell>
        </row>
        <row r="688">
          <cell r="A688">
            <v>41046</v>
          </cell>
        </row>
        <row r="689">
          <cell r="A689">
            <v>41047</v>
          </cell>
        </row>
        <row r="690">
          <cell r="A690">
            <v>41048</v>
          </cell>
        </row>
        <row r="691">
          <cell r="A691">
            <v>41049</v>
          </cell>
        </row>
        <row r="692">
          <cell r="A692">
            <v>41050</v>
          </cell>
        </row>
        <row r="693">
          <cell r="A693">
            <v>41051</v>
          </cell>
        </row>
        <row r="694">
          <cell r="A694">
            <v>41052</v>
          </cell>
        </row>
        <row r="695">
          <cell r="A695">
            <v>41053</v>
          </cell>
        </row>
        <row r="696">
          <cell r="A696">
            <v>41054</v>
          </cell>
        </row>
        <row r="697">
          <cell r="A697">
            <v>41055</v>
          </cell>
        </row>
        <row r="698">
          <cell r="A698">
            <v>41056</v>
          </cell>
        </row>
        <row r="699">
          <cell r="A699">
            <v>41057</v>
          </cell>
        </row>
        <row r="700">
          <cell r="A700">
            <v>41058</v>
          </cell>
        </row>
        <row r="701">
          <cell r="A701">
            <v>41059</v>
          </cell>
        </row>
        <row r="702">
          <cell r="A702">
            <v>41060</v>
          </cell>
        </row>
        <row r="703">
          <cell r="A703">
            <v>41061</v>
          </cell>
        </row>
        <row r="704">
          <cell r="A704">
            <v>41062</v>
          </cell>
        </row>
        <row r="705">
          <cell r="A705">
            <v>41063</v>
          </cell>
        </row>
        <row r="706">
          <cell r="A706">
            <v>41064</v>
          </cell>
        </row>
        <row r="707">
          <cell r="A707">
            <v>41065</v>
          </cell>
        </row>
        <row r="708">
          <cell r="A708">
            <v>41066</v>
          </cell>
        </row>
        <row r="709">
          <cell r="A709">
            <v>41067</v>
          </cell>
        </row>
        <row r="710">
          <cell r="A710">
            <v>41068</v>
          </cell>
        </row>
        <row r="711">
          <cell r="A711">
            <v>41069</v>
          </cell>
        </row>
        <row r="712">
          <cell r="A712">
            <v>41070</v>
          </cell>
        </row>
        <row r="713">
          <cell r="A713">
            <v>41071</v>
          </cell>
        </row>
        <row r="714">
          <cell r="A714">
            <v>41072</v>
          </cell>
        </row>
        <row r="715">
          <cell r="A715">
            <v>41073</v>
          </cell>
        </row>
        <row r="716">
          <cell r="A716">
            <v>41074</v>
          </cell>
        </row>
        <row r="717">
          <cell r="A717">
            <v>41075</v>
          </cell>
        </row>
        <row r="718">
          <cell r="A718">
            <v>41076</v>
          </cell>
        </row>
        <row r="719">
          <cell r="A719">
            <v>41077</v>
          </cell>
        </row>
        <row r="720">
          <cell r="A720">
            <v>41078</v>
          </cell>
        </row>
        <row r="721">
          <cell r="A721">
            <v>41079</v>
          </cell>
        </row>
        <row r="722">
          <cell r="A722">
            <v>41080</v>
          </cell>
        </row>
        <row r="723">
          <cell r="A723">
            <v>41081</v>
          </cell>
        </row>
        <row r="724">
          <cell r="A724">
            <v>41082</v>
          </cell>
        </row>
        <row r="725">
          <cell r="A725">
            <v>41083</v>
          </cell>
        </row>
        <row r="726">
          <cell r="A726">
            <v>41084</v>
          </cell>
        </row>
        <row r="727">
          <cell r="A727">
            <v>41085</v>
          </cell>
        </row>
        <row r="728">
          <cell r="A728">
            <v>41086</v>
          </cell>
        </row>
        <row r="729">
          <cell r="A729">
            <v>41087</v>
          </cell>
        </row>
        <row r="730">
          <cell r="A730">
            <v>41088</v>
          </cell>
        </row>
        <row r="731">
          <cell r="A731">
            <v>41089</v>
          </cell>
        </row>
        <row r="732">
          <cell r="A732">
            <v>41090</v>
          </cell>
        </row>
        <row r="733">
          <cell r="A733">
            <v>41091</v>
          </cell>
        </row>
        <row r="734">
          <cell r="A734">
            <v>41092</v>
          </cell>
        </row>
        <row r="735">
          <cell r="A735">
            <v>41093</v>
          </cell>
        </row>
        <row r="736">
          <cell r="A736">
            <v>41094</v>
          </cell>
        </row>
        <row r="737">
          <cell r="A737">
            <v>41095</v>
          </cell>
        </row>
        <row r="738">
          <cell r="A738">
            <v>41096</v>
          </cell>
        </row>
        <row r="739">
          <cell r="A739">
            <v>41097</v>
          </cell>
        </row>
        <row r="740">
          <cell r="A740">
            <v>41098</v>
          </cell>
        </row>
        <row r="741">
          <cell r="A741">
            <v>41099</v>
          </cell>
        </row>
        <row r="742">
          <cell r="A742">
            <v>41100</v>
          </cell>
        </row>
        <row r="743">
          <cell r="A743">
            <v>41101</v>
          </cell>
        </row>
        <row r="744">
          <cell r="A744">
            <v>41102</v>
          </cell>
        </row>
        <row r="745">
          <cell r="A745">
            <v>41103</v>
          </cell>
        </row>
        <row r="746">
          <cell r="A746">
            <v>41104</v>
          </cell>
        </row>
        <row r="747">
          <cell r="A747">
            <v>41105</v>
          </cell>
        </row>
        <row r="748">
          <cell r="A748">
            <v>41106</v>
          </cell>
        </row>
        <row r="749">
          <cell r="A749">
            <v>41107</v>
          </cell>
        </row>
        <row r="750">
          <cell r="A750">
            <v>41108</v>
          </cell>
        </row>
        <row r="751">
          <cell r="A751">
            <v>41109</v>
          </cell>
        </row>
        <row r="752">
          <cell r="A752">
            <v>41110</v>
          </cell>
        </row>
        <row r="753">
          <cell r="A753">
            <v>41111</v>
          </cell>
        </row>
        <row r="754">
          <cell r="A754">
            <v>41112</v>
          </cell>
        </row>
        <row r="755">
          <cell r="A755">
            <v>41113</v>
          </cell>
        </row>
        <row r="756">
          <cell r="A756">
            <v>41114</v>
          </cell>
        </row>
        <row r="757">
          <cell r="A757">
            <v>41115</v>
          </cell>
        </row>
        <row r="758">
          <cell r="A758">
            <v>41116</v>
          </cell>
        </row>
        <row r="759">
          <cell r="A759">
            <v>41117</v>
          </cell>
        </row>
        <row r="760">
          <cell r="A760">
            <v>41118</v>
          </cell>
        </row>
        <row r="761">
          <cell r="A761">
            <v>41119</v>
          </cell>
        </row>
        <row r="762">
          <cell r="A762">
            <v>41120</v>
          </cell>
        </row>
        <row r="763">
          <cell r="A763">
            <v>41121</v>
          </cell>
        </row>
        <row r="764">
          <cell r="A764">
            <v>41122</v>
          </cell>
        </row>
        <row r="765">
          <cell r="A765">
            <v>41123</v>
          </cell>
        </row>
        <row r="766">
          <cell r="A766">
            <v>41124</v>
          </cell>
        </row>
        <row r="767">
          <cell r="A767">
            <v>41125</v>
          </cell>
        </row>
        <row r="768">
          <cell r="A768">
            <v>41126</v>
          </cell>
        </row>
        <row r="769">
          <cell r="A769">
            <v>41127</v>
          </cell>
        </row>
        <row r="770">
          <cell r="A770">
            <v>41128</v>
          </cell>
        </row>
        <row r="771">
          <cell r="A771">
            <v>41129</v>
          </cell>
        </row>
        <row r="772">
          <cell r="A772">
            <v>41130</v>
          </cell>
        </row>
        <row r="773">
          <cell r="A773">
            <v>41131</v>
          </cell>
        </row>
        <row r="774">
          <cell r="A774">
            <v>41132</v>
          </cell>
        </row>
        <row r="775">
          <cell r="A775">
            <v>41133</v>
          </cell>
        </row>
        <row r="776">
          <cell r="A776">
            <v>41134</v>
          </cell>
        </row>
        <row r="777">
          <cell r="A777">
            <v>41135</v>
          </cell>
        </row>
        <row r="778">
          <cell r="A778">
            <v>41136</v>
          </cell>
        </row>
        <row r="779">
          <cell r="A779">
            <v>41137</v>
          </cell>
        </row>
        <row r="780">
          <cell r="A780">
            <v>41138</v>
          </cell>
        </row>
        <row r="781">
          <cell r="A781">
            <v>41139</v>
          </cell>
        </row>
        <row r="782">
          <cell r="A782">
            <v>41140</v>
          </cell>
        </row>
        <row r="783">
          <cell r="A783">
            <v>41141</v>
          </cell>
        </row>
        <row r="784">
          <cell r="A784">
            <v>41142</v>
          </cell>
        </row>
        <row r="785">
          <cell r="A785">
            <v>41143</v>
          </cell>
        </row>
        <row r="786">
          <cell r="A786">
            <v>41144</v>
          </cell>
        </row>
        <row r="787">
          <cell r="A787">
            <v>41145</v>
          </cell>
        </row>
        <row r="788">
          <cell r="A788">
            <v>41146</v>
          </cell>
        </row>
        <row r="789">
          <cell r="A789">
            <v>41147</v>
          </cell>
        </row>
        <row r="790">
          <cell r="A790">
            <v>41148</v>
          </cell>
        </row>
        <row r="791">
          <cell r="A791">
            <v>41149</v>
          </cell>
        </row>
        <row r="792">
          <cell r="A792">
            <v>41150</v>
          </cell>
        </row>
        <row r="793">
          <cell r="A793">
            <v>41151</v>
          </cell>
        </row>
        <row r="794">
          <cell r="A794">
            <v>41152</v>
          </cell>
        </row>
        <row r="795">
          <cell r="A795">
            <v>41153</v>
          </cell>
        </row>
        <row r="796">
          <cell r="A796">
            <v>41154</v>
          </cell>
        </row>
        <row r="797">
          <cell r="A797">
            <v>41155</v>
          </cell>
        </row>
        <row r="798">
          <cell r="A798">
            <v>41156</v>
          </cell>
        </row>
        <row r="799">
          <cell r="A799">
            <v>41157</v>
          </cell>
        </row>
        <row r="800">
          <cell r="A800">
            <v>41158</v>
          </cell>
        </row>
        <row r="801">
          <cell r="A801">
            <v>41159</v>
          </cell>
        </row>
        <row r="802">
          <cell r="A802">
            <v>41160</v>
          </cell>
        </row>
        <row r="803">
          <cell r="A803">
            <v>41161</v>
          </cell>
        </row>
        <row r="804">
          <cell r="A804">
            <v>41162</v>
          </cell>
        </row>
        <row r="805">
          <cell r="A805">
            <v>41163</v>
          </cell>
        </row>
        <row r="806">
          <cell r="A806">
            <v>41164</v>
          </cell>
        </row>
        <row r="807">
          <cell r="A807">
            <v>41165</v>
          </cell>
        </row>
        <row r="808">
          <cell r="A808">
            <v>41166</v>
          </cell>
        </row>
        <row r="809">
          <cell r="A809">
            <v>41167</v>
          </cell>
        </row>
        <row r="810">
          <cell r="A810">
            <v>41168</v>
          </cell>
        </row>
        <row r="811">
          <cell r="A811">
            <v>41169</v>
          </cell>
        </row>
        <row r="812">
          <cell r="A812">
            <v>41170</v>
          </cell>
        </row>
        <row r="813">
          <cell r="A813">
            <v>41171</v>
          </cell>
        </row>
        <row r="814">
          <cell r="A814">
            <v>41172</v>
          </cell>
        </row>
        <row r="815">
          <cell r="A815">
            <v>41173</v>
          </cell>
        </row>
        <row r="816">
          <cell r="A816">
            <v>41174</v>
          </cell>
        </row>
        <row r="817">
          <cell r="A817">
            <v>41175</v>
          </cell>
        </row>
        <row r="818">
          <cell r="A818">
            <v>41176</v>
          </cell>
        </row>
        <row r="819">
          <cell r="A819">
            <v>41177</v>
          </cell>
        </row>
        <row r="820">
          <cell r="A820">
            <v>41178</v>
          </cell>
        </row>
        <row r="821">
          <cell r="A821">
            <v>41179</v>
          </cell>
        </row>
        <row r="822">
          <cell r="A822">
            <v>41180</v>
          </cell>
        </row>
        <row r="823">
          <cell r="A823">
            <v>41181</v>
          </cell>
        </row>
        <row r="824">
          <cell r="A824">
            <v>41182</v>
          </cell>
        </row>
        <row r="825">
          <cell r="A825">
            <v>41183</v>
          </cell>
        </row>
        <row r="826">
          <cell r="A826">
            <v>41184</v>
          </cell>
        </row>
        <row r="827">
          <cell r="A827">
            <v>41185</v>
          </cell>
        </row>
        <row r="828">
          <cell r="A828">
            <v>41186</v>
          </cell>
        </row>
        <row r="829">
          <cell r="A829">
            <v>41187</v>
          </cell>
        </row>
        <row r="830">
          <cell r="A830">
            <v>41188</v>
          </cell>
        </row>
        <row r="831">
          <cell r="A831">
            <v>41189</v>
          </cell>
        </row>
        <row r="832">
          <cell r="A832">
            <v>41190</v>
          </cell>
        </row>
        <row r="833">
          <cell r="A833">
            <v>41191</v>
          </cell>
        </row>
        <row r="834">
          <cell r="A834">
            <v>41192</v>
          </cell>
        </row>
        <row r="835">
          <cell r="A835">
            <v>41193</v>
          </cell>
        </row>
        <row r="836">
          <cell r="A836">
            <v>41194</v>
          </cell>
        </row>
        <row r="837">
          <cell r="A837">
            <v>41195</v>
          </cell>
        </row>
        <row r="838">
          <cell r="A838">
            <v>41196</v>
          </cell>
        </row>
        <row r="839">
          <cell r="A839">
            <v>41197</v>
          </cell>
        </row>
        <row r="840">
          <cell r="A840">
            <v>41198</v>
          </cell>
        </row>
        <row r="841">
          <cell r="A841">
            <v>41199</v>
          </cell>
        </row>
        <row r="842">
          <cell r="A842">
            <v>41200</v>
          </cell>
        </row>
        <row r="843">
          <cell r="A843">
            <v>41201</v>
          </cell>
        </row>
        <row r="844">
          <cell r="A844">
            <v>41202</v>
          </cell>
        </row>
        <row r="845">
          <cell r="A845">
            <v>41203</v>
          </cell>
        </row>
        <row r="846">
          <cell r="A846">
            <v>41204</v>
          </cell>
        </row>
        <row r="847">
          <cell r="A847">
            <v>41205</v>
          </cell>
        </row>
        <row r="848">
          <cell r="A848">
            <v>41206</v>
          </cell>
        </row>
        <row r="849">
          <cell r="A849">
            <v>41207</v>
          </cell>
        </row>
        <row r="850">
          <cell r="A850">
            <v>41208</v>
          </cell>
        </row>
        <row r="851">
          <cell r="A851">
            <v>41209</v>
          </cell>
        </row>
        <row r="852">
          <cell r="A852">
            <v>41210</v>
          </cell>
        </row>
        <row r="853">
          <cell r="A853">
            <v>41211</v>
          </cell>
        </row>
        <row r="854">
          <cell r="A854">
            <v>41212</v>
          </cell>
        </row>
        <row r="855">
          <cell r="A855">
            <v>41213</v>
          </cell>
        </row>
        <row r="856">
          <cell r="A856">
            <v>41214</v>
          </cell>
        </row>
        <row r="857">
          <cell r="A857">
            <v>41215</v>
          </cell>
        </row>
        <row r="858">
          <cell r="A858">
            <v>41216</v>
          </cell>
        </row>
        <row r="859">
          <cell r="A859">
            <v>41217</v>
          </cell>
        </row>
        <row r="860">
          <cell r="A860">
            <v>41218</v>
          </cell>
        </row>
        <row r="861">
          <cell r="A861">
            <v>41219</v>
          </cell>
        </row>
        <row r="862">
          <cell r="A862">
            <v>41220</v>
          </cell>
        </row>
        <row r="863">
          <cell r="A863">
            <v>41221</v>
          </cell>
        </row>
        <row r="864">
          <cell r="A864">
            <v>41222</v>
          </cell>
        </row>
        <row r="865">
          <cell r="A865">
            <v>41223</v>
          </cell>
        </row>
        <row r="866">
          <cell r="A866">
            <v>41224</v>
          </cell>
        </row>
        <row r="867">
          <cell r="A867">
            <v>41225</v>
          </cell>
        </row>
        <row r="868">
          <cell r="A868">
            <v>41226</v>
          </cell>
        </row>
        <row r="869">
          <cell r="A869">
            <v>41227</v>
          </cell>
        </row>
        <row r="870">
          <cell r="A870">
            <v>41228</v>
          </cell>
        </row>
        <row r="871">
          <cell r="A871">
            <v>41229</v>
          </cell>
        </row>
        <row r="872">
          <cell r="A872">
            <v>41230</v>
          </cell>
        </row>
        <row r="873">
          <cell r="A873">
            <v>41231</v>
          </cell>
        </row>
        <row r="874">
          <cell r="A874">
            <v>41232</v>
          </cell>
        </row>
        <row r="875">
          <cell r="A875">
            <v>41233</v>
          </cell>
        </row>
        <row r="876">
          <cell r="A876">
            <v>41234</v>
          </cell>
        </row>
        <row r="877">
          <cell r="A877">
            <v>41235</v>
          </cell>
        </row>
        <row r="878">
          <cell r="A878">
            <v>41236</v>
          </cell>
        </row>
        <row r="879">
          <cell r="A879">
            <v>41237</v>
          </cell>
        </row>
        <row r="880">
          <cell r="A880">
            <v>41238</v>
          </cell>
        </row>
        <row r="881">
          <cell r="A881">
            <v>41239</v>
          </cell>
        </row>
        <row r="882">
          <cell r="A882">
            <v>41240</v>
          </cell>
        </row>
        <row r="883">
          <cell r="A883">
            <v>41241</v>
          </cell>
        </row>
        <row r="884">
          <cell r="A884">
            <v>41242</v>
          </cell>
        </row>
        <row r="885">
          <cell r="A885">
            <v>41243</v>
          </cell>
        </row>
        <row r="886">
          <cell r="A886">
            <v>41244</v>
          </cell>
        </row>
        <row r="887">
          <cell r="A887">
            <v>41245</v>
          </cell>
        </row>
        <row r="888">
          <cell r="A888">
            <v>41246</v>
          </cell>
        </row>
        <row r="889">
          <cell r="A889">
            <v>41247</v>
          </cell>
        </row>
        <row r="890">
          <cell r="A890">
            <v>41248</v>
          </cell>
        </row>
        <row r="891">
          <cell r="A891">
            <v>41249</v>
          </cell>
        </row>
        <row r="892">
          <cell r="A892">
            <v>41250</v>
          </cell>
        </row>
        <row r="893">
          <cell r="A893">
            <v>41251</v>
          </cell>
        </row>
        <row r="894">
          <cell r="A894">
            <v>41252</v>
          </cell>
        </row>
        <row r="895">
          <cell r="A895">
            <v>41253</v>
          </cell>
        </row>
        <row r="896">
          <cell r="A896">
            <v>41254</v>
          </cell>
        </row>
        <row r="897">
          <cell r="A897">
            <v>41255</v>
          </cell>
        </row>
        <row r="898">
          <cell r="A898">
            <v>41256</v>
          </cell>
        </row>
        <row r="899">
          <cell r="A899">
            <v>41257</v>
          </cell>
        </row>
        <row r="900">
          <cell r="A900">
            <v>41258</v>
          </cell>
        </row>
        <row r="901">
          <cell r="A901">
            <v>41259</v>
          </cell>
        </row>
        <row r="902">
          <cell r="A902">
            <v>41260</v>
          </cell>
        </row>
        <row r="903">
          <cell r="A903">
            <v>41261</v>
          </cell>
        </row>
        <row r="904">
          <cell r="A904">
            <v>41262</v>
          </cell>
        </row>
        <row r="905">
          <cell r="A905">
            <v>41263</v>
          </cell>
        </row>
        <row r="906">
          <cell r="A906">
            <v>41264</v>
          </cell>
        </row>
        <row r="907">
          <cell r="A907">
            <v>41265</v>
          </cell>
        </row>
        <row r="908">
          <cell r="A908">
            <v>41266</v>
          </cell>
        </row>
        <row r="909">
          <cell r="A909">
            <v>41267</v>
          </cell>
        </row>
        <row r="910">
          <cell r="A910">
            <v>41268</v>
          </cell>
        </row>
        <row r="911">
          <cell r="A911">
            <v>41269</v>
          </cell>
        </row>
        <row r="912">
          <cell r="A912">
            <v>41270</v>
          </cell>
        </row>
        <row r="913">
          <cell r="A913">
            <v>41271</v>
          </cell>
        </row>
        <row r="914">
          <cell r="A914">
            <v>41272</v>
          </cell>
        </row>
        <row r="915">
          <cell r="A915">
            <v>41273</v>
          </cell>
        </row>
        <row r="916">
          <cell r="A916">
            <v>41274</v>
          </cell>
        </row>
        <row r="917">
          <cell r="A917">
            <v>41275</v>
          </cell>
        </row>
        <row r="918">
          <cell r="A918">
            <v>41276</v>
          </cell>
        </row>
        <row r="919">
          <cell r="A919">
            <v>41277</v>
          </cell>
        </row>
        <row r="920">
          <cell r="A920">
            <v>41278</v>
          </cell>
        </row>
        <row r="921">
          <cell r="A921">
            <v>41279</v>
          </cell>
        </row>
        <row r="922">
          <cell r="A922">
            <v>41280</v>
          </cell>
        </row>
        <row r="923">
          <cell r="A923">
            <v>41281</v>
          </cell>
        </row>
        <row r="924">
          <cell r="A924">
            <v>41282</v>
          </cell>
        </row>
        <row r="925">
          <cell r="A925">
            <v>41283</v>
          </cell>
        </row>
        <row r="926">
          <cell r="A926">
            <v>41284</v>
          </cell>
        </row>
        <row r="927">
          <cell r="A927">
            <v>41285</v>
          </cell>
        </row>
        <row r="928">
          <cell r="A928">
            <v>41286</v>
          </cell>
        </row>
        <row r="929">
          <cell r="A929">
            <v>41287</v>
          </cell>
        </row>
        <row r="930">
          <cell r="A930">
            <v>41288</v>
          </cell>
        </row>
        <row r="931">
          <cell r="A931">
            <v>41289</v>
          </cell>
        </row>
        <row r="932">
          <cell r="A932">
            <v>41290</v>
          </cell>
        </row>
        <row r="933">
          <cell r="A933">
            <v>41291</v>
          </cell>
        </row>
        <row r="934">
          <cell r="A934">
            <v>41292</v>
          </cell>
        </row>
        <row r="935">
          <cell r="A935">
            <v>41293</v>
          </cell>
        </row>
        <row r="936">
          <cell r="A936">
            <v>41294</v>
          </cell>
        </row>
        <row r="937">
          <cell r="A937">
            <v>41295</v>
          </cell>
        </row>
        <row r="938">
          <cell r="A938">
            <v>41296</v>
          </cell>
        </row>
        <row r="939">
          <cell r="A939">
            <v>41297</v>
          </cell>
        </row>
        <row r="940">
          <cell r="A940">
            <v>41298</v>
          </cell>
        </row>
        <row r="941">
          <cell r="A941">
            <v>41299</v>
          </cell>
        </row>
        <row r="942">
          <cell r="A942">
            <v>41300</v>
          </cell>
        </row>
        <row r="943">
          <cell r="A943">
            <v>41301</v>
          </cell>
        </row>
        <row r="944">
          <cell r="A944">
            <v>41302</v>
          </cell>
        </row>
        <row r="945">
          <cell r="A945">
            <v>41303</v>
          </cell>
        </row>
        <row r="946">
          <cell r="A946">
            <v>41304</v>
          </cell>
        </row>
        <row r="947">
          <cell r="A947">
            <v>41305</v>
          </cell>
        </row>
        <row r="948">
          <cell r="A948">
            <v>41306</v>
          </cell>
        </row>
        <row r="949">
          <cell r="A949">
            <v>41307</v>
          </cell>
        </row>
        <row r="950">
          <cell r="A950">
            <v>41308</v>
          </cell>
        </row>
        <row r="951">
          <cell r="A951">
            <v>41309</v>
          </cell>
        </row>
        <row r="952">
          <cell r="A952">
            <v>41310</v>
          </cell>
        </row>
        <row r="953">
          <cell r="A953">
            <v>41311</v>
          </cell>
        </row>
        <row r="954">
          <cell r="A954">
            <v>41312</v>
          </cell>
        </row>
        <row r="955">
          <cell r="A955">
            <v>41313</v>
          </cell>
        </row>
        <row r="956">
          <cell r="A956">
            <v>41314</v>
          </cell>
        </row>
        <row r="957">
          <cell r="A957">
            <v>41315</v>
          </cell>
        </row>
        <row r="958">
          <cell r="A958">
            <v>41316</v>
          </cell>
        </row>
        <row r="959">
          <cell r="A959">
            <v>41317</v>
          </cell>
        </row>
        <row r="960">
          <cell r="A960">
            <v>41318</v>
          </cell>
        </row>
        <row r="961">
          <cell r="A961">
            <v>41319</v>
          </cell>
        </row>
        <row r="962">
          <cell r="A962">
            <v>41320</v>
          </cell>
        </row>
        <row r="963">
          <cell r="A963">
            <v>41321</v>
          </cell>
        </row>
        <row r="964">
          <cell r="A964">
            <v>41322</v>
          </cell>
        </row>
        <row r="965">
          <cell r="A965">
            <v>41323</v>
          </cell>
        </row>
        <row r="966">
          <cell r="A966">
            <v>41324</v>
          </cell>
        </row>
        <row r="967">
          <cell r="A967">
            <v>41325</v>
          </cell>
        </row>
        <row r="968">
          <cell r="A968">
            <v>41326</v>
          </cell>
        </row>
        <row r="969">
          <cell r="A969">
            <v>41327</v>
          </cell>
        </row>
        <row r="970">
          <cell r="A970">
            <v>41328</v>
          </cell>
        </row>
        <row r="971">
          <cell r="A971">
            <v>41329</v>
          </cell>
        </row>
        <row r="972">
          <cell r="A972">
            <v>41330</v>
          </cell>
        </row>
        <row r="973">
          <cell r="A973">
            <v>41331</v>
          </cell>
        </row>
        <row r="974">
          <cell r="A974">
            <v>41332</v>
          </cell>
        </row>
        <row r="975">
          <cell r="A975">
            <v>41333</v>
          </cell>
        </row>
        <row r="976">
          <cell r="A976">
            <v>41334</v>
          </cell>
        </row>
        <row r="977">
          <cell r="A977">
            <v>41335</v>
          </cell>
        </row>
        <row r="978">
          <cell r="A978">
            <v>41336</v>
          </cell>
        </row>
        <row r="979">
          <cell r="A979">
            <v>41337</v>
          </cell>
        </row>
        <row r="980">
          <cell r="A980">
            <v>41338</v>
          </cell>
        </row>
        <row r="981">
          <cell r="A981">
            <v>41339</v>
          </cell>
        </row>
        <row r="982">
          <cell r="A982">
            <v>41340</v>
          </cell>
        </row>
        <row r="983">
          <cell r="A983">
            <v>41341</v>
          </cell>
        </row>
        <row r="984">
          <cell r="A984">
            <v>41342</v>
          </cell>
        </row>
        <row r="985">
          <cell r="A985">
            <v>41343</v>
          </cell>
        </row>
        <row r="986">
          <cell r="A986">
            <v>41344</v>
          </cell>
        </row>
        <row r="987">
          <cell r="A987">
            <v>41345</v>
          </cell>
        </row>
        <row r="988">
          <cell r="A988">
            <v>41346</v>
          </cell>
        </row>
        <row r="989">
          <cell r="A989">
            <v>41347</v>
          </cell>
        </row>
        <row r="990">
          <cell r="A990">
            <v>41348</v>
          </cell>
        </row>
        <row r="991">
          <cell r="A991">
            <v>41349</v>
          </cell>
        </row>
        <row r="992">
          <cell r="A992">
            <v>41350</v>
          </cell>
        </row>
        <row r="993">
          <cell r="A993">
            <v>41351</v>
          </cell>
        </row>
        <row r="994">
          <cell r="A994">
            <v>41352</v>
          </cell>
        </row>
        <row r="995">
          <cell r="A995">
            <v>41353</v>
          </cell>
        </row>
        <row r="996">
          <cell r="A996">
            <v>41354</v>
          </cell>
        </row>
        <row r="997">
          <cell r="A997">
            <v>41355</v>
          </cell>
        </row>
        <row r="998">
          <cell r="A998">
            <v>41356</v>
          </cell>
        </row>
        <row r="999">
          <cell r="A999">
            <v>41357</v>
          </cell>
        </row>
        <row r="1000">
          <cell r="A1000">
            <v>41358</v>
          </cell>
        </row>
        <row r="1001">
          <cell r="A1001">
            <v>41359</v>
          </cell>
        </row>
        <row r="1002">
          <cell r="A1002">
            <v>41360</v>
          </cell>
        </row>
        <row r="1003">
          <cell r="A1003">
            <v>41361</v>
          </cell>
        </row>
        <row r="1004">
          <cell r="A1004">
            <v>41362</v>
          </cell>
        </row>
        <row r="1005">
          <cell r="A1005">
            <v>41363</v>
          </cell>
        </row>
        <row r="1006">
          <cell r="A1006">
            <v>41364</v>
          </cell>
        </row>
        <row r="1007">
          <cell r="A1007">
            <v>41365</v>
          </cell>
        </row>
        <row r="1008">
          <cell r="A1008">
            <v>41366</v>
          </cell>
        </row>
        <row r="1009">
          <cell r="A1009">
            <v>41367</v>
          </cell>
        </row>
        <row r="1010">
          <cell r="A1010">
            <v>41368</v>
          </cell>
        </row>
        <row r="1011">
          <cell r="A1011">
            <v>41369</v>
          </cell>
        </row>
        <row r="1012">
          <cell r="A1012">
            <v>41370</v>
          </cell>
        </row>
        <row r="1013">
          <cell r="A1013">
            <v>41371</v>
          </cell>
        </row>
        <row r="1014">
          <cell r="A1014">
            <v>41372</v>
          </cell>
        </row>
        <row r="1015">
          <cell r="A1015">
            <v>41373</v>
          </cell>
        </row>
        <row r="1016">
          <cell r="A1016">
            <v>41374</v>
          </cell>
        </row>
        <row r="1017">
          <cell r="A1017">
            <v>41375</v>
          </cell>
        </row>
        <row r="1018">
          <cell r="A1018">
            <v>41376</v>
          </cell>
        </row>
        <row r="1019">
          <cell r="A1019">
            <v>41377</v>
          </cell>
        </row>
        <row r="1020">
          <cell r="A1020">
            <v>41378</v>
          </cell>
        </row>
        <row r="1021">
          <cell r="A1021">
            <v>41379</v>
          </cell>
        </row>
        <row r="1022">
          <cell r="A1022">
            <v>41380</v>
          </cell>
        </row>
        <row r="1023">
          <cell r="A1023">
            <v>41381</v>
          </cell>
        </row>
        <row r="1024">
          <cell r="A1024">
            <v>41382</v>
          </cell>
        </row>
        <row r="1025">
          <cell r="A1025">
            <v>41383</v>
          </cell>
        </row>
        <row r="1026">
          <cell r="A1026">
            <v>41384</v>
          </cell>
        </row>
        <row r="1027">
          <cell r="A1027">
            <v>41385</v>
          </cell>
        </row>
        <row r="1028">
          <cell r="A1028">
            <v>41386</v>
          </cell>
        </row>
        <row r="1029">
          <cell r="A1029">
            <v>41387</v>
          </cell>
        </row>
        <row r="1030">
          <cell r="A1030">
            <v>41388</v>
          </cell>
        </row>
        <row r="1031">
          <cell r="A1031">
            <v>41389</v>
          </cell>
        </row>
        <row r="1032">
          <cell r="A1032">
            <v>41390</v>
          </cell>
        </row>
        <row r="1033">
          <cell r="A1033">
            <v>41391</v>
          </cell>
        </row>
        <row r="1034">
          <cell r="A1034">
            <v>41392</v>
          </cell>
        </row>
        <row r="1035">
          <cell r="A1035">
            <v>41393</v>
          </cell>
        </row>
        <row r="1036">
          <cell r="A1036">
            <v>41394</v>
          </cell>
        </row>
        <row r="1037">
          <cell r="A1037">
            <v>41395</v>
          </cell>
        </row>
        <row r="1038">
          <cell r="A1038">
            <v>41396</v>
          </cell>
        </row>
        <row r="1039">
          <cell r="A1039">
            <v>41397</v>
          </cell>
        </row>
        <row r="1040">
          <cell r="A1040">
            <v>41398</v>
          </cell>
        </row>
        <row r="1041">
          <cell r="A1041">
            <v>41399</v>
          </cell>
        </row>
        <row r="1042">
          <cell r="A1042">
            <v>41400</v>
          </cell>
        </row>
        <row r="1043">
          <cell r="A1043">
            <v>41401</v>
          </cell>
        </row>
        <row r="1044">
          <cell r="A1044">
            <v>41402</v>
          </cell>
        </row>
        <row r="1045">
          <cell r="A1045">
            <v>41403</v>
          </cell>
        </row>
        <row r="1046">
          <cell r="A1046">
            <v>41404</v>
          </cell>
        </row>
        <row r="1047">
          <cell r="A1047">
            <v>41405</v>
          </cell>
        </row>
        <row r="1048">
          <cell r="A1048">
            <v>41406</v>
          </cell>
        </row>
        <row r="1049">
          <cell r="A1049">
            <v>41407</v>
          </cell>
        </row>
        <row r="1050">
          <cell r="A1050">
            <v>41408</v>
          </cell>
        </row>
        <row r="1051">
          <cell r="A1051">
            <v>41409</v>
          </cell>
        </row>
        <row r="1052">
          <cell r="A1052">
            <v>41410</v>
          </cell>
        </row>
        <row r="1053">
          <cell r="A1053">
            <v>41411</v>
          </cell>
        </row>
        <row r="1054">
          <cell r="A1054">
            <v>41412</v>
          </cell>
        </row>
        <row r="1055">
          <cell r="A1055">
            <v>41413</v>
          </cell>
        </row>
        <row r="1056">
          <cell r="A1056">
            <v>41414</v>
          </cell>
        </row>
        <row r="1057">
          <cell r="A1057">
            <v>41415</v>
          </cell>
        </row>
        <row r="1058">
          <cell r="A1058">
            <v>41416</v>
          </cell>
        </row>
        <row r="1059">
          <cell r="A1059">
            <v>41417</v>
          </cell>
        </row>
        <row r="1060">
          <cell r="A1060">
            <v>41418</v>
          </cell>
        </row>
        <row r="1061">
          <cell r="A1061">
            <v>41419</v>
          </cell>
        </row>
        <row r="1062">
          <cell r="A1062">
            <v>41420</v>
          </cell>
        </row>
        <row r="1063">
          <cell r="A1063">
            <v>41421</v>
          </cell>
        </row>
        <row r="1064">
          <cell r="A1064">
            <v>41422</v>
          </cell>
        </row>
        <row r="1065">
          <cell r="A1065">
            <v>41423</v>
          </cell>
        </row>
        <row r="1066">
          <cell r="A1066">
            <v>41424</v>
          </cell>
        </row>
        <row r="1067">
          <cell r="A1067">
            <v>41425</v>
          </cell>
        </row>
        <row r="1068">
          <cell r="A1068">
            <v>41426</v>
          </cell>
        </row>
        <row r="1069">
          <cell r="A1069">
            <v>41427</v>
          </cell>
        </row>
        <row r="1070">
          <cell r="A1070">
            <v>41428</v>
          </cell>
        </row>
        <row r="1071">
          <cell r="A1071">
            <v>41429</v>
          </cell>
        </row>
        <row r="1072">
          <cell r="A1072">
            <v>41430</v>
          </cell>
        </row>
        <row r="1073">
          <cell r="A1073">
            <v>41431</v>
          </cell>
        </row>
        <row r="1074">
          <cell r="A1074">
            <v>41432</v>
          </cell>
        </row>
        <row r="1075">
          <cell r="A1075">
            <v>41433</v>
          </cell>
        </row>
        <row r="1076">
          <cell r="A1076">
            <v>41434</v>
          </cell>
        </row>
        <row r="1077">
          <cell r="A1077">
            <v>41435</v>
          </cell>
        </row>
        <row r="1078">
          <cell r="A1078">
            <v>41436</v>
          </cell>
        </row>
        <row r="1079">
          <cell r="A1079">
            <v>41437</v>
          </cell>
        </row>
        <row r="1080">
          <cell r="A1080">
            <v>41438</v>
          </cell>
        </row>
        <row r="1081">
          <cell r="A1081">
            <v>41439</v>
          </cell>
        </row>
        <row r="1082">
          <cell r="A1082">
            <v>41440</v>
          </cell>
        </row>
        <row r="1083">
          <cell r="A1083">
            <v>41441</v>
          </cell>
        </row>
        <row r="1084">
          <cell r="A1084">
            <v>41442</v>
          </cell>
        </row>
        <row r="1085">
          <cell r="A1085">
            <v>41443</v>
          </cell>
        </row>
        <row r="1086">
          <cell r="A1086">
            <v>41444</v>
          </cell>
        </row>
        <row r="1087">
          <cell r="A1087">
            <v>41445</v>
          </cell>
        </row>
        <row r="1088">
          <cell r="A1088">
            <v>41446</v>
          </cell>
        </row>
        <row r="1089">
          <cell r="A1089">
            <v>41447</v>
          </cell>
        </row>
        <row r="1090">
          <cell r="A1090">
            <v>41448</v>
          </cell>
        </row>
        <row r="1091">
          <cell r="A1091">
            <v>41449</v>
          </cell>
        </row>
        <row r="1092">
          <cell r="A1092">
            <v>41450</v>
          </cell>
        </row>
        <row r="1093">
          <cell r="A1093">
            <v>41451</v>
          </cell>
        </row>
        <row r="1094">
          <cell r="A1094">
            <v>41452</v>
          </cell>
        </row>
        <row r="1095">
          <cell r="A1095">
            <v>41453</v>
          </cell>
        </row>
        <row r="1096">
          <cell r="A1096">
            <v>41454</v>
          </cell>
        </row>
        <row r="1097">
          <cell r="A1097">
            <v>41455</v>
          </cell>
        </row>
        <row r="1098">
          <cell r="A1098">
            <v>41456</v>
          </cell>
        </row>
        <row r="1099">
          <cell r="A1099">
            <v>41457</v>
          </cell>
        </row>
        <row r="1100">
          <cell r="A1100">
            <v>41458</v>
          </cell>
        </row>
        <row r="1101">
          <cell r="A1101">
            <v>41459</v>
          </cell>
        </row>
        <row r="1102">
          <cell r="A1102">
            <v>41460</v>
          </cell>
        </row>
        <row r="1103">
          <cell r="A1103">
            <v>41461</v>
          </cell>
        </row>
        <row r="1104">
          <cell r="A1104">
            <v>41462</v>
          </cell>
        </row>
        <row r="1105">
          <cell r="A1105">
            <v>41463</v>
          </cell>
        </row>
        <row r="1106">
          <cell r="A1106">
            <v>41464</v>
          </cell>
        </row>
        <row r="1107">
          <cell r="A1107">
            <v>41465</v>
          </cell>
        </row>
        <row r="1108">
          <cell r="A1108">
            <v>41466</v>
          </cell>
        </row>
        <row r="1109">
          <cell r="A1109">
            <v>41467</v>
          </cell>
        </row>
        <row r="1110">
          <cell r="A1110">
            <v>41468</v>
          </cell>
        </row>
        <row r="1111">
          <cell r="A1111">
            <v>41469</v>
          </cell>
        </row>
        <row r="1112">
          <cell r="A1112">
            <v>41470</v>
          </cell>
        </row>
        <row r="1113">
          <cell r="A1113">
            <v>41471</v>
          </cell>
        </row>
        <row r="1114">
          <cell r="A1114">
            <v>41472</v>
          </cell>
        </row>
        <row r="1115">
          <cell r="A1115">
            <v>41473</v>
          </cell>
        </row>
        <row r="1116">
          <cell r="A1116">
            <v>41474</v>
          </cell>
        </row>
        <row r="1117">
          <cell r="A1117">
            <v>41475</v>
          </cell>
        </row>
        <row r="1118">
          <cell r="A1118">
            <v>41476</v>
          </cell>
        </row>
        <row r="1119">
          <cell r="A1119">
            <v>41477</v>
          </cell>
        </row>
        <row r="1120">
          <cell r="A1120">
            <v>41478</v>
          </cell>
        </row>
        <row r="1121">
          <cell r="A1121">
            <v>41479</v>
          </cell>
        </row>
        <row r="1122">
          <cell r="A1122">
            <v>41480</v>
          </cell>
        </row>
        <row r="1123">
          <cell r="A1123">
            <v>41481</v>
          </cell>
        </row>
        <row r="1124">
          <cell r="A1124">
            <v>41482</v>
          </cell>
        </row>
        <row r="1125">
          <cell r="A1125">
            <v>41483</v>
          </cell>
        </row>
        <row r="1126">
          <cell r="A1126">
            <v>41484</v>
          </cell>
        </row>
        <row r="1127">
          <cell r="A1127">
            <v>41485</v>
          </cell>
        </row>
        <row r="1128">
          <cell r="A1128">
            <v>41486</v>
          </cell>
        </row>
        <row r="1129">
          <cell r="A1129">
            <v>41487</v>
          </cell>
        </row>
        <row r="1130">
          <cell r="A1130">
            <v>41488</v>
          </cell>
        </row>
        <row r="1131">
          <cell r="A1131">
            <v>41489</v>
          </cell>
        </row>
        <row r="1132">
          <cell r="A1132">
            <v>41490</v>
          </cell>
        </row>
        <row r="1133">
          <cell r="A1133">
            <v>41491</v>
          </cell>
        </row>
        <row r="1134">
          <cell r="A1134">
            <v>41492</v>
          </cell>
        </row>
        <row r="1135">
          <cell r="A1135">
            <v>41493</v>
          </cell>
        </row>
        <row r="1136">
          <cell r="A1136">
            <v>41494</v>
          </cell>
        </row>
        <row r="1137">
          <cell r="A1137">
            <v>41495</v>
          </cell>
        </row>
        <row r="1138">
          <cell r="A1138">
            <v>41496</v>
          </cell>
        </row>
        <row r="1139">
          <cell r="A1139">
            <v>41497</v>
          </cell>
        </row>
        <row r="1140">
          <cell r="A1140">
            <v>41498</v>
          </cell>
        </row>
        <row r="1141">
          <cell r="A1141">
            <v>41499</v>
          </cell>
        </row>
        <row r="1142">
          <cell r="A1142">
            <v>41500</v>
          </cell>
        </row>
        <row r="1143">
          <cell r="A1143">
            <v>41501</v>
          </cell>
        </row>
        <row r="1144">
          <cell r="A1144">
            <v>41502</v>
          </cell>
        </row>
        <row r="1145">
          <cell r="A1145">
            <v>41503</v>
          </cell>
        </row>
        <row r="1146">
          <cell r="A1146">
            <v>41504</v>
          </cell>
        </row>
        <row r="1147">
          <cell r="A1147">
            <v>41505</v>
          </cell>
        </row>
        <row r="1148">
          <cell r="A1148">
            <v>41506</v>
          </cell>
        </row>
        <row r="1149">
          <cell r="A1149">
            <v>41507</v>
          </cell>
        </row>
        <row r="1150">
          <cell r="A1150">
            <v>41508</v>
          </cell>
        </row>
        <row r="1151">
          <cell r="A1151">
            <v>41509</v>
          </cell>
        </row>
        <row r="1152">
          <cell r="A1152">
            <v>41510</v>
          </cell>
        </row>
        <row r="1153">
          <cell r="A1153">
            <v>41511</v>
          </cell>
        </row>
        <row r="1154">
          <cell r="A1154">
            <v>41512</v>
          </cell>
        </row>
        <row r="1155">
          <cell r="A1155">
            <v>41513</v>
          </cell>
        </row>
        <row r="1156">
          <cell r="A1156">
            <v>41514</v>
          </cell>
        </row>
        <row r="1157">
          <cell r="A1157">
            <v>41515</v>
          </cell>
        </row>
        <row r="1158">
          <cell r="A1158">
            <v>41516</v>
          </cell>
        </row>
        <row r="1159">
          <cell r="A1159">
            <v>41517</v>
          </cell>
        </row>
        <row r="1160">
          <cell r="A1160">
            <v>41518</v>
          </cell>
        </row>
        <row r="1161">
          <cell r="A1161">
            <v>41519</v>
          </cell>
        </row>
        <row r="1162">
          <cell r="A1162">
            <v>41520</v>
          </cell>
        </row>
        <row r="1163">
          <cell r="A1163">
            <v>41521</v>
          </cell>
        </row>
        <row r="1164">
          <cell r="A1164">
            <v>41522</v>
          </cell>
        </row>
        <row r="1165">
          <cell r="A1165">
            <v>41523</v>
          </cell>
        </row>
        <row r="1166">
          <cell r="A1166">
            <v>41524</v>
          </cell>
        </row>
        <row r="1167">
          <cell r="A1167">
            <v>41525</v>
          </cell>
        </row>
        <row r="1168">
          <cell r="A1168">
            <v>41526</v>
          </cell>
        </row>
        <row r="1169">
          <cell r="A1169">
            <v>41527</v>
          </cell>
        </row>
        <row r="1170">
          <cell r="A1170">
            <v>41528</v>
          </cell>
        </row>
        <row r="1171">
          <cell r="A1171">
            <v>41529</v>
          </cell>
        </row>
        <row r="1172">
          <cell r="A1172">
            <v>41530</v>
          </cell>
        </row>
        <row r="1173">
          <cell r="A1173">
            <v>41531</v>
          </cell>
        </row>
        <row r="1174">
          <cell r="A1174">
            <v>41532</v>
          </cell>
        </row>
        <row r="1175">
          <cell r="A1175">
            <v>41533</v>
          </cell>
        </row>
        <row r="1176">
          <cell r="A1176">
            <v>41534</v>
          </cell>
        </row>
        <row r="1177">
          <cell r="A1177">
            <v>41535</v>
          </cell>
        </row>
        <row r="1178">
          <cell r="A1178">
            <v>41536</v>
          </cell>
        </row>
        <row r="1179">
          <cell r="A1179">
            <v>41537</v>
          </cell>
        </row>
        <row r="1180">
          <cell r="A1180">
            <v>41538</v>
          </cell>
        </row>
        <row r="1181">
          <cell r="A1181">
            <v>41539</v>
          </cell>
        </row>
        <row r="1182">
          <cell r="A1182">
            <v>41540</v>
          </cell>
        </row>
        <row r="1183">
          <cell r="A1183">
            <v>41541</v>
          </cell>
        </row>
        <row r="1184">
          <cell r="A1184">
            <v>41542</v>
          </cell>
        </row>
        <row r="1185">
          <cell r="A1185">
            <v>41543</v>
          </cell>
        </row>
        <row r="1186">
          <cell r="A1186">
            <v>41544</v>
          </cell>
        </row>
        <row r="1187">
          <cell r="A1187">
            <v>41545</v>
          </cell>
        </row>
        <row r="1188">
          <cell r="A1188">
            <v>41546</v>
          </cell>
        </row>
        <row r="1189">
          <cell r="A1189">
            <v>41547</v>
          </cell>
        </row>
        <row r="1190">
          <cell r="A1190">
            <v>41548</v>
          </cell>
        </row>
        <row r="1191">
          <cell r="A1191">
            <v>41549</v>
          </cell>
        </row>
        <row r="1192">
          <cell r="A1192">
            <v>41550</v>
          </cell>
        </row>
        <row r="1193">
          <cell r="A1193">
            <v>41551</v>
          </cell>
        </row>
        <row r="1194">
          <cell r="A1194">
            <v>41552</v>
          </cell>
        </row>
        <row r="1195">
          <cell r="A1195">
            <v>41553</v>
          </cell>
        </row>
        <row r="1196">
          <cell r="A1196">
            <v>41554</v>
          </cell>
        </row>
        <row r="1197">
          <cell r="A1197">
            <v>41555</v>
          </cell>
        </row>
        <row r="1198">
          <cell r="A1198">
            <v>41556</v>
          </cell>
        </row>
        <row r="1199">
          <cell r="A1199">
            <v>41557</v>
          </cell>
        </row>
        <row r="1200">
          <cell r="A1200">
            <v>41558</v>
          </cell>
        </row>
        <row r="1201">
          <cell r="A1201">
            <v>41559</v>
          </cell>
        </row>
        <row r="1202">
          <cell r="A1202">
            <v>41560</v>
          </cell>
        </row>
        <row r="1203">
          <cell r="A1203">
            <v>41561</v>
          </cell>
        </row>
        <row r="1204">
          <cell r="A1204">
            <v>41562</v>
          </cell>
        </row>
        <row r="1205">
          <cell r="A1205">
            <v>41563</v>
          </cell>
        </row>
        <row r="1206">
          <cell r="A1206">
            <v>41564</v>
          </cell>
        </row>
        <row r="1207">
          <cell r="A1207">
            <v>41565</v>
          </cell>
        </row>
        <row r="1208">
          <cell r="A1208">
            <v>41566</v>
          </cell>
        </row>
        <row r="1209">
          <cell r="A1209">
            <v>41567</v>
          </cell>
        </row>
        <row r="1210">
          <cell r="A1210">
            <v>41568</v>
          </cell>
        </row>
        <row r="1211">
          <cell r="A1211">
            <v>41569</v>
          </cell>
        </row>
        <row r="1212">
          <cell r="A1212">
            <v>41570</v>
          </cell>
        </row>
        <row r="1213">
          <cell r="A1213">
            <v>41571</v>
          </cell>
        </row>
        <row r="1214">
          <cell r="A1214">
            <v>41572</v>
          </cell>
        </row>
        <row r="1215">
          <cell r="A1215">
            <v>41573</v>
          </cell>
        </row>
        <row r="1216">
          <cell r="A1216">
            <v>41574</v>
          </cell>
        </row>
        <row r="1217">
          <cell r="A1217">
            <v>41575</v>
          </cell>
        </row>
        <row r="1218">
          <cell r="A1218">
            <v>41576</v>
          </cell>
        </row>
        <row r="1219">
          <cell r="A1219">
            <v>41577</v>
          </cell>
        </row>
        <row r="1220">
          <cell r="A1220">
            <v>41578</v>
          </cell>
        </row>
        <row r="1221">
          <cell r="A1221">
            <v>41579</v>
          </cell>
        </row>
        <row r="1222">
          <cell r="A1222">
            <v>41580</v>
          </cell>
        </row>
        <row r="1223">
          <cell r="A1223">
            <v>41581</v>
          </cell>
        </row>
        <row r="1224">
          <cell r="A1224">
            <v>41582</v>
          </cell>
        </row>
        <row r="1225">
          <cell r="A1225">
            <v>41583</v>
          </cell>
        </row>
        <row r="1226">
          <cell r="A1226">
            <v>41584</v>
          </cell>
        </row>
        <row r="1227">
          <cell r="A1227">
            <v>41585</v>
          </cell>
        </row>
        <row r="1228">
          <cell r="A1228">
            <v>41586</v>
          </cell>
        </row>
        <row r="1229">
          <cell r="A1229">
            <v>41587</v>
          </cell>
        </row>
        <row r="1230">
          <cell r="A1230">
            <v>41588</v>
          </cell>
        </row>
        <row r="1231">
          <cell r="A1231">
            <v>41589</v>
          </cell>
        </row>
        <row r="1232">
          <cell r="A1232">
            <v>41590</v>
          </cell>
        </row>
        <row r="1233">
          <cell r="A1233">
            <v>41591</v>
          </cell>
        </row>
        <row r="1234">
          <cell r="A1234">
            <v>41592</v>
          </cell>
        </row>
        <row r="1235">
          <cell r="A1235">
            <v>41593</v>
          </cell>
        </row>
        <row r="1236">
          <cell r="A1236">
            <v>41594</v>
          </cell>
        </row>
        <row r="1237">
          <cell r="A1237">
            <v>41595</v>
          </cell>
        </row>
        <row r="1238">
          <cell r="A1238">
            <v>41596</v>
          </cell>
        </row>
        <row r="1239">
          <cell r="A1239">
            <v>41597</v>
          </cell>
        </row>
        <row r="1240">
          <cell r="A1240">
            <v>41598</v>
          </cell>
        </row>
        <row r="1241">
          <cell r="A1241">
            <v>41599</v>
          </cell>
        </row>
        <row r="1242">
          <cell r="A1242">
            <v>41600</v>
          </cell>
        </row>
        <row r="1243">
          <cell r="A1243">
            <v>41601</v>
          </cell>
        </row>
        <row r="1244">
          <cell r="A1244">
            <v>41602</v>
          </cell>
        </row>
        <row r="1245">
          <cell r="A1245">
            <v>41603</v>
          </cell>
        </row>
        <row r="1246">
          <cell r="A1246">
            <v>41604</v>
          </cell>
        </row>
        <row r="1247">
          <cell r="A1247">
            <v>41605</v>
          </cell>
        </row>
        <row r="1248">
          <cell r="A1248">
            <v>41606</v>
          </cell>
        </row>
        <row r="1249">
          <cell r="A1249">
            <v>41607</v>
          </cell>
        </row>
        <row r="1250">
          <cell r="A1250">
            <v>41608</v>
          </cell>
        </row>
        <row r="1251">
          <cell r="A1251">
            <v>41609</v>
          </cell>
        </row>
        <row r="1252">
          <cell r="A1252">
            <v>41610</v>
          </cell>
        </row>
        <row r="1253">
          <cell r="A1253">
            <v>41611</v>
          </cell>
        </row>
        <row r="1254">
          <cell r="A1254">
            <v>41612</v>
          </cell>
        </row>
        <row r="1255">
          <cell r="A1255">
            <v>41613</v>
          </cell>
        </row>
        <row r="1256">
          <cell r="A1256">
            <v>41614</v>
          </cell>
        </row>
        <row r="1257">
          <cell r="A1257">
            <v>41615</v>
          </cell>
        </row>
        <row r="1258">
          <cell r="A1258">
            <v>41616</v>
          </cell>
        </row>
        <row r="1259">
          <cell r="A1259">
            <v>41617</v>
          </cell>
        </row>
        <row r="1260">
          <cell r="A1260">
            <v>41618</v>
          </cell>
        </row>
        <row r="1261">
          <cell r="A1261">
            <v>41619</v>
          </cell>
        </row>
        <row r="1262">
          <cell r="A1262">
            <v>41620</v>
          </cell>
        </row>
        <row r="1263">
          <cell r="A1263">
            <v>41621</v>
          </cell>
        </row>
        <row r="1264">
          <cell r="A1264">
            <v>41622</v>
          </cell>
        </row>
        <row r="1265">
          <cell r="A1265">
            <v>41623</v>
          </cell>
        </row>
        <row r="1266">
          <cell r="A1266">
            <v>41624</v>
          </cell>
        </row>
        <row r="1267">
          <cell r="A1267">
            <v>41625</v>
          </cell>
        </row>
        <row r="1268">
          <cell r="A1268">
            <v>41626</v>
          </cell>
        </row>
        <row r="1269">
          <cell r="A1269">
            <v>41627</v>
          </cell>
        </row>
        <row r="1270">
          <cell r="A1270">
            <v>41628</v>
          </cell>
        </row>
        <row r="1271">
          <cell r="A1271">
            <v>41629</v>
          </cell>
        </row>
        <row r="1272">
          <cell r="A1272">
            <v>41630</v>
          </cell>
        </row>
        <row r="1273">
          <cell r="A1273">
            <v>41631</v>
          </cell>
        </row>
        <row r="1274">
          <cell r="A1274">
            <v>41632</v>
          </cell>
        </row>
        <row r="1275">
          <cell r="A1275">
            <v>41633</v>
          </cell>
        </row>
        <row r="1276">
          <cell r="A1276">
            <v>41634</v>
          </cell>
        </row>
        <row r="1277">
          <cell r="A1277">
            <v>41635</v>
          </cell>
        </row>
        <row r="1278">
          <cell r="A1278">
            <v>41636</v>
          </cell>
        </row>
        <row r="1279">
          <cell r="A1279">
            <v>41637</v>
          </cell>
        </row>
        <row r="1280">
          <cell r="A1280">
            <v>41638</v>
          </cell>
        </row>
        <row r="1281">
          <cell r="A1281">
            <v>41639</v>
          </cell>
        </row>
        <row r="1282">
          <cell r="A1282">
            <v>41640</v>
          </cell>
        </row>
        <row r="1283">
          <cell r="A1283">
            <v>41641</v>
          </cell>
        </row>
        <row r="1284">
          <cell r="A1284">
            <v>41642</v>
          </cell>
        </row>
        <row r="1285">
          <cell r="A1285">
            <v>41643</v>
          </cell>
        </row>
        <row r="1286">
          <cell r="A1286">
            <v>41644</v>
          </cell>
        </row>
        <row r="1287">
          <cell r="A1287">
            <v>41645</v>
          </cell>
        </row>
        <row r="1288">
          <cell r="A1288">
            <v>41646</v>
          </cell>
        </row>
        <row r="1289">
          <cell r="A1289">
            <v>41647</v>
          </cell>
        </row>
        <row r="1290">
          <cell r="A1290">
            <v>41648</v>
          </cell>
        </row>
        <row r="1291">
          <cell r="A1291">
            <v>41649</v>
          </cell>
        </row>
        <row r="1292">
          <cell r="A1292">
            <v>41650</v>
          </cell>
        </row>
        <row r="1293">
          <cell r="A1293">
            <v>41651</v>
          </cell>
        </row>
        <row r="1294">
          <cell r="A1294">
            <v>41652</v>
          </cell>
        </row>
        <row r="1295">
          <cell r="A1295">
            <v>41653</v>
          </cell>
        </row>
        <row r="1296">
          <cell r="A1296">
            <v>41654</v>
          </cell>
        </row>
        <row r="1297">
          <cell r="A1297">
            <v>41655</v>
          </cell>
        </row>
        <row r="1298">
          <cell r="A1298">
            <v>41656</v>
          </cell>
        </row>
        <row r="1299">
          <cell r="A1299">
            <v>41657</v>
          </cell>
        </row>
        <row r="1300">
          <cell r="A1300">
            <v>41658</v>
          </cell>
        </row>
        <row r="1301">
          <cell r="A1301">
            <v>41659</v>
          </cell>
        </row>
        <row r="1302">
          <cell r="A1302">
            <v>41660</v>
          </cell>
        </row>
        <row r="1303">
          <cell r="A1303">
            <v>41661</v>
          </cell>
        </row>
        <row r="1304">
          <cell r="A1304">
            <v>41662</v>
          </cell>
        </row>
        <row r="1305">
          <cell r="A1305">
            <v>41663</v>
          </cell>
        </row>
        <row r="1306">
          <cell r="A1306">
            <v>41664</v>
          </cell>
        </row>
        <row r="1307">
          <cell r="A1307">
            <v>41665</v>
          </cell>
        </row>
        <row r="1308">
          <cell r="A1308">
            <v>41666</v>
          </cell>
        </row>
        <row r="1309">
          <cell r="A1309">
            <v>41667</v>
          </cell>
        </row>
        <row r="1310">
          <cell r="A1310">
            <v>41668</v>
          </cell>
        </row>
        <row r="1311">
          <cell r="A1311">
            <v>41669</v>
          </cell>
        </row>
        <row r="1312">
          <cell r="A1312">
            <v>41670</v>
          </cell>
        </row>
        <row r="1313">
          <cell r="A1313">
            <v>41671</v>
          </cell>
        </row>
        <row r="1314">
          <cell r="A1314">
            <v>41672</v>
          </cell>
        </row>
        <row r="1315">
          <cell r="A1315">
            <v>41673</v>
          </cell>
        </row>
        <row r="1316">
          <cell r="A1316">
            <v>41674</v>
          </cell>
        </row>
        <row r="1317">
          <cell r="A1317">
            <v>41675</v>
          </cell>
        </row>
        <row r="1318">
          <cell r="A1318">
            <v>41676</v>
          </cell>
        </row>
        <row r="1319">
          <cell r="A1319">
            <v>41677</v>
          </cell>
        </row>
        <row r="1320">
          <cell r="A1320">
            <v>41678</v>
          </cell>
        </row>
        <row r="1321">
          <cell r="A1321">
            <v>41679</v>
          </cell>
        </row>
        <row r="1322">
          <cell r="A1322">
            <v>41680</v>
          </cell>
        </row>
        <row r="1323">
          <cell r="A1323">
            <v>41681</v>
          </cell>
        </row>
        <row r="1324">
          <cell r="A1324">
            <v>41682</v>
          </cell>
        </row>
        <row r="1325">
          <cell r="A1325">
            <v>41683</v>
          </cell>
        </row>
        <row r="1326">
          <cell r="A1326">
            <v>41684</v>
          </cell>
        </row>
        <row r="1327">
          <cell r="A1327">
            <v>41685</v>
          </cell>
        </row>
        <row r="1328">
          <cell r="A1328">
            <v>41686</v>
          </cell>
        </row>
        <row r="1329">
          <cell r="A1329">
            <v>41687</v>
          </cell>
        </row>
        <row r="1330">
          <cell r="A1330">
            <v>41688</v>
          </cell>
        </row>
        <row r="1331">
          <cell r="A1331">
            <v>41689</v>
          </cell>
        </row>
        <row r="1332">
          <cell r="A1332">
            <v>41690</v>
          </cell>
        </row>
        <row r="1333">
          <cell r="A1333">
            <v>41691</v>
          </cell>
        </row>
        <row r="1334">
          <cell r="A1334">
            <v>41692</v>
          </cell>
        </row>
        <row r="1335">
          <cell r="A1335">
            <v>41693</v>
          </cell>
        </row>
        <row r="1336">
          <cell r="A1336">
            <v>41694</v>
          </cell>
        </row>
        <row r="1337">
          <cell r="A1337">
            <v>41695</v>
          </cell>
        </row>
        <row r="1338">
          <cell r="A1338">
            <v>41696</v>
          </cell>
        </row>
        <row r="1339">
          <cell r="A1339">
            <v>41697</v>
          </cell>
        </row>
        <row r="1340">
          <cell r="A1340">
            <v>41698</v>
          </cell>
        </row>
        <row r="1341">
          <cell r="A1341">
            <v>41699</v>
          </cell>
        </row>
        <row r="1342">
          <cell r="A1342">
            <v>41700</v>
          </cell>
        </row>
        <row r="1343">
          <cell r="A1343">
            <v>41701</v>
          </cell>
        </row>
        <row r="1344">
          <cell r="A1344">
            <v>41702</v>
          </cell>
        </row>
        <row r="1345">
          <cell r="A1345">
            <v>41703</v>
          </cell>
        </row>
        <row r="1346">
          <cell r="A1346">
            <v>41704</v>
          </cell>
        </row>
        <row r="1347">
          <cell r="A1347">
            <v>41705</v>
          </cell>
        </row>
        <row r="1348">
          <cell r="A1348">
            <v>41706</v>
          </cell>
        </row>
        <row r="1349">
          <cell r="A1349">
            <v>41707</v>
          </cell>
        </row>
        <row r="1350">
          <cell r="A1350">
            <v>41708</v>
          </cell>
        </row>
        <row r="1351">
          <cell r="A1351">
            <v>41709</v>
          </cell>
        </row>
        <row r="1352">
          <cell r="A1352">
            <v>41710</v>
          </cell>
        </row>
        <row r="1353">
          <cell r="A1353">
            <v>41711</v>
          </cell>
        </row>
        <row r="1354">
          <cell r="A1354">
            <v>41712</v>
          </cell>
        </row>
        <row r="1355">
          <cell r="A1355">
            <v>41713</v>
          </cell>
        </row>
        <row r="1356">
          <cell r="A1356">
            <v>41714</v>
          </cell>
        </row>
        <row r="1357">
          <cell r="A1357">
            <v>41715</v>
          </cell>
        </row>
        <row r="1358">
          <cell r="A1358">
            <v>41716</v>
          </cell>
        </row>
        <row r="1359">
          <cell r="A1359">
            <v>41717</v>
          </cell>
        </row>
        <row r="1360">
          <cell r="A1360">
            <v>41718</v>
          </cell>
        </row>
        <row r="1361">
          <cell r="A1361">
            <v>41719</v>
          </cell>
        </row>
        <row r="1362">
          <cell r="A1362">
            <v>41720</v>
          </cell>
        </row>
        <row r="1363">
          <cell r="A1363">
            <v>41721</v>
          </cell>
        </row>
        <row r="1364">
          <cell r="A1364">
            <v>41722</v>
          </cell>
        </row>
        <row r="1365">
          <cell r="A1365">
            <v>41723</v>
          </cell>
        </row>
        <row r="1366">
          <cell r="A1366">
            <v>41724</v>
          </cell>
        </row>
        <row r="1367">
          <cell r="A1367">
            <v>41725</v>
          </cell>
        </row>
        <row r="1368">
          <cell r="A1368">
            <v>41726</v>
          </cell>
        </row>
        <row r="1369">
          <cell r="A1369">
            <v>41727</v>
          </cell>
        </row>
        <row r="1370">
          <cell r="A1370">
            <v>41728</v>
          </cell>
        </row>
        <row r="1371">
          <cell r="A1371">
            <v>41729</v>
          </cell>
        </row>
        <row r="1372">
          <cell r="A1372">
            <v>41730</v>
          </cell>
        </row>
        <row r="1373">
          <cell r="A1373">
            <v>41731</v>
          </cell>
        </row>
        <row r="1374">
          <cell r="A1374">
            <v>41732</v>
          </cell>
        </row>
        <row r="1375">
          <cell r="A1375">
            <v>41733</v>
          </cell>
        </row>
        <row r="1376">
          <cell r="A1376">
            <v>41734</v>
          </cell>
        </row>
        <row r="1377">
          <cell r="A1377">
            <v>41735</v>
          </cell>
        </row>
        <row r="1378">
          <cell r="A1378">
            <v>41736</v>
          </cell>
        </row>
        <row r="1379">
          <cell r="A1379">
            <v>41737</v>
          </cell>
        </row>
        <row r="1380">
          <cell r="A1380">
            <v>41738</v>
          </cell>
        </row>
        <row r="1381">
          <cell r="A1381">
            <v>41739</v>
          </cell>
        </row>
        <row r="1382">
          <cell r="A1382">
            <v>41740</v>
          </cell>
        </row>
        <row r="1383">
          <cell r="A1383">
            <v>41741</v>
          </cell>
        </row>
        <row r="1384">
          <cell r="A1384">
            <v>41742</v>
          </cell>
        </row>
        <row r="1385">
          <cell r="A1385">
            <v>41743</v>
          </cell>
        </row>
        <row r="1386">
          <cell r="A1386">
            <v>41744</v>
          </cell>
        </row>
        <row r="1387">
          <cell r="A1387">
            <v>41745</v>
          </cell>
        </row>
        <row r="1388">
          <cell r="A1388">
            <v>41746</v>
          </cell>
        </row>
        <row r="1389">
          <cell r="A1389">
            <v>41747</v>
          </cell>
        </row>
        <row r="1390">
          <cell r="A1390">
            <v>41748</v>
          </cell>
        </row>
        <row r="1391">
          <cell r="A1391">
            <v>41749</v>
          </cell>
        </row>
        <row r="1392">
          <cell r="A1392">
            <v>41750</v>
          </cell>
        </row>
        <row r="1393">
          <cell r="A1393">
            <v>41751</v>
          </cell>
        </row>
        <row r="1394">
          <cell r="A1394">
            <v>41752</v>
          </cell>
        </row>
        <row r="1395">
          <cell r="A1395">
            <v>41753</v>
          </cell>
        </row>
        <row r="1396">
          <cell r="A1396">
            <v>41754</v>
          </cell>
        </row>
        <row r="1397">
          <cell r="A1397">
            <v>41755</v>
          </cell>
        </row>
        <row r="1398">
          <cell r="A1398">
            <v>41756</v>
          </cell>
        </row>
        <row r="1399">
          <cell r="A1399">
            <v>41757</v>
          </cell>
        </row>
        <row r="1400">
          <cell r="A1400">
            <v>41758</v>
          </cell>
        </row>
        <row r="1401">
          <cell r="A1401">
            <v>41759</v>
          </cell>
        </row>
        <row r="1402">
          <cell r="A1402">
            <v>41760</v>
          </cell>
        </row>
        <row r="1403">
          <cell r="A1403">
            <v>41761</v>
          </cell>
        </row>
        <row r="1404">
          <cell r="A1404">
            <v>41762</v>
          </cell>
        </row>
        <row r="1405">
          <cell r="A1405">
            <v>41763</v>
          </cell>
        </row>
        <row r="1406">
          <cell r="A1406">
            <v>41764</v>
          </cell>
        </row>
        <row r="1407">
          <cell r="A1407">
            <v>41765</v>
          </cell>
        </row>
        <row r="1408">
          <cell r="A1408">
            <v>41766</v>
          </cell>
        </row>
        <row r="1409">
          <cell r="A1409">
            <v>41767</v>
          </cell>
        </row>
        <row r="1410">
          <cell r="A1410">
            <v>41768</v>
          </cell>
        </row>
        <row r="1411">
          <cell r="A1411">
            <v>41769</v>
          </cell>
        </row>
        <row r="1412">
          <cell r="A1412">
            <v>41770</v>
          </cell>
        </row>
        <row r="1413">
          <cell r="A1413">
            <v>41771</v>
          </cell>
        </row>
        <row r="1414">
          <cell r="A1414">
            <v>41772</v>
          </cell>
        </row>
        <row r="1415">
          <cell r="A1415">
            <v>41773</v>
          </cell>
        </row>
        <row r="1416">
          <cell r="A1416">
            <v>41774</v>
          </cell>
        </row>
        <row r="1417">
          <cell r="A1417">
            <v>41775</v>
          </cell>
        </row>
        <row r="1418">
          <cell r="A1418">
            <v>41776</v>
          </cell>
        </row>
        <row r="1419">
          <cell r="A1419">
            <v>41777</v>
          </cell>
        </row>
        <row r="1420">
          <cell r="A1420">
            <v>41778</v>
          </cell>
        </row>
        <row r="1421">
          <cell r="A1421">
            <v>41779</v>
          </cell>
        </row>
        <row r="1422">
          <cell r="A1422">
            <v>41780</v>
          </cell>
        </row>
        <row r="1423">
          <cell r="A1423">
            <v>41781</v>
          </cell>
        </row>
        <row r="1424">
          <cell r="A1424">
            <v>41782</v>
          </cell>
        </row>
        <row r="1425">
          <cell r="A1425">
            <v>41783</v>
          </cell>
        </row>
        <row r="1426">
          <cell r="A1426">
            <v>41784</v>
          </cell>
        </row>
        <row r="1427">
          <cell r="A1427">
            <v>41785</v>
          </cell>
        </row>
        <row r="1428">
          <cell r="A1428">
            <v>41786</v>
          </cell>
        </row>
        <row r="1429">
          <cell r="A1429">
            <v>41787</v>
          </cell>
        </row>
        <row r="1430">
          <cell r="A1430">
            <v>41788</v>
          </cell>
        </row>
        <row r="1431">
          <cell r="A1431">
            <v>41789</v>
          </cell>
        </row>
        <row r="1432">
          <cell r="A1432">
            <v>41790</v>
          </cell>
        </row>
        <row r="1433">
          <cell r="A1433">
            <v>41791</v>
          </cell>
        </row>
        <row r="1434">
          <cell r="A1434">
            <v>41792</v>
          </cell>
        </row>
        <row r="1435">
          <cell r="A1435">
            <v>41793</v>
          </cell>
        </row>
        <row r="1436">
          <cell r="A1436">
            <v>41794</v>
          </cell>
        </row>
        <row r="1437">
          <cell r="A1437">
            <v>41795</v>
          </cell>
        </row>
        <row r="1438">
          <cell r="A1438">
            <v>41796</v>
          </cell>
        </row>
        <row r="1439">
          <cell r="A1439">
            <v>41797</v>
          </cell>
        </row>
        <row r="1440">
          <cell r="A1440">
            <v>41798</v>
          </cell>
        </row>
        <row r="1441">
          <cell r="A1441">
            <v>41799</v>
          </cell>
        </row>
        <row r="1442">
          <cell r="A1442">
            <v>41800</v>
          </cell>
        </row>
        <row r="1443">
          <cell r="A1443">
            <v>41801</v>
          </cell>
        </row>
        <row r="1444">
          <cell r="A1444">
            <v>41802</v>
          </cell>
        </row>
        <row r="1445">
          <cell r="A1445">
            <v>41803</v>
          </cell>
        </row>
        <row r="1446">
          <cell r="A1446">
            <v>41804</v>
          </cell>
        </row>
        <row r="1447">
          <cell r="A1447">
            <v>41805</v>
          </cell>
        </row>
        <row r="1448">
          <cell r="A1448">
            <v>41806</v>
          </cell>
        </row>
        <row r="1449">
          <cell r="A1449">
            <v>41807</v>
          </cell>
        </row>
        <row r="1450">
          <cell r="A1450">
            <v>41808</v>
          </cell>
        </row>
        <row r="1451">
          <cell r="A1451">
            <v>41809</v>
          </cell>
        </row>
        <row r="1452">
          <cell r="A1452">
            <v>41810</v>
          </cell>
        </row>
        <row r="1453">
          <cell r="A1453">
            <v>41811</v>
          </cell>
        </row>
        <row r="1454">
          <cell r="A1454">
            <v>41812</v>
          </cell>
        </row>
        <row r="1455">
          <cell r="A1455">
            <v>41813</v>
          </cell>
        </row>
        <row r="1456">
          <cell r="A1456">
            <v>41814</v>
          </cell>
        </row>
        <row r="1457">
          <cell r="A1457">
            <v>41815</v>
          </cell>
        </row>
        <row r="1458">
          <cell r="A1458">
            <v>41816</v>
          </cell>
        </row>
        <row r="1459">
          <cell r="A1459">
            <v>41817</v>
          </cell>
        </row>
        <row r="1460">
          <cell r="A1460">
            <v>41818</v>
          </cell>
        </row>
        <row r="1461">
          <cell r="A1461">
            <v>41819</v>
          </cell>
        </row>
        <row r="1462">
          <cell r="A1462">
            <v>41820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7</v>
      </c>
      <c r="C2" s="3" t="s">
        <v>3</v>
      </c>
      <c r="D2" s="3" t="s">
        <v>4</v>
      </c>
      <c r="E2" s="3" t="s">
        <v>10</v>
      </c>
      <c r="F2" s="3" t="s">
        <v>8</v>
      </c>
      <c r="G2" s="3" t="s">
        <v>9</v>
      </c>
    </row>
    <row r="3" spans="2:7" x14ac:dyDescent="0.25">
      <c r="B3" s="4" t="s">
        <v>5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6</v>
      </c>
      <c r="C4" s="5">
        <v>40725</v>
      </c>
      <c r="D4" s="5">
        <v>41090</v>
      </c>
      <c r="E4" s="4" t="s">
        <v>11</v>
      </c>
      <c r="F4" s="6">
        <v>1317186</v>
      </c>
      <c r="G4" s="5">
        <v>40809</v>
      </c>
    </row>
    <row r="5" spans="2:7" ht="30" x14ac:dyDescent="0.25">
      <c r="B5" s="4" t="s">
        <v>12</v>
      </c>
      <c r="C5" s="7">
        <v>41091</v>
      </c>
      <c r="D5" s="7">
        <v>41455</v>
      </c>
      <c r="E5" s="4" t="s">
        <v>11</v>
      </c>
      <c r="F5" s="6">
        <v>1317186</v>
      </c>
      <c r="G5" s="5">
        <v>40809</v>
      </c>
    </row>
    <row r="6" spans="2:7" ht="30" x14ac:dyDescent="0.25">
      <c r="B6" s="4" t="s">
        <v>13</v>
      </c>
      <c r="C6" s="7">
        <v>41456</v>
      </c>
      <c r="D6" s="7">
        <v>41820</v>
      </c>
      <c r="E6" s="4" t="s">
        <v>11</v>
      </c>
      <c r="F6" s="6">
        <v>1317186</v>
      </c>
      <c r="G6" s="5">
        <v>40809</v>
      </c>
    </row>
    <row r="7" spans="2:7" ht="45" x14ac:dyDescent="0.25">
      <c r="B7" s="4" t="s">
        <v>13</v>
      </c>
      <c r="C7" s="7">
        <v>41456</v>
      </c>
      <c r="D7" s="7">
        <v>41820</v>
      </c>
      <c r="E7" s="4" t="s">
        <v>14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B24" sqref="B24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7" t="s">
        <v>16</v>
      </c>
      <c r="B3" s="17"/>
    </row>
    <row r="4" spans="1:9" x14ac:dyDescent="0.25">
      <c r="A4" s="14" t="s">
        <v>17</v>
      </c>
      <c r="B4" s="14">
        <v>0.99974251647332602</v>
      </c>
    </row>
    <row r="5" spans="1:9" x14ac:dyDescent="0.25">
      <c r="A5" s="14" t="s">
        <v>18</v>
      </c>
      <c r="B5" s="14">
        <v>0.99948509924441864</v>
      </c>
    </row>
    <row r="6" spans="1:9" x14ac:dyDescent="0.25">
      <c r="A6" s="14" t="s">
        <v>19</v>
      </c>
      <c r="B6" s="14">
        <v>0.99948083211108507</v>
      </c>
    </row>
    <row r="7" spans="1:9" x14ac:dyDescent="0.25">
      <c r="A7" s="14" t="s">
        <v>0</v>
      </c>
      <c r="B7" s="14">
        <v>787.72104021874895</v>
      </c>
    </row>
    <row r="8" spans="1:9" ht="15.75" thickBot="1" x14ac:dyDescent="0.3">
      <c r="A8" s="15" t="s">
        <v>20</v>
      </c>
      <c r="B8" s="15">
        <v>1461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</row>
    <row r="12" spans="1:9" x14ac:dyDescent="0.25">
      <c r="A12" s="14" t="s">
        <v>22</v>
      </c>
      <c r="B12" s="14">
        <v>12</v>
      </c>
      <c r="C12" s="14">
        <v>1744079382166.6638</v>
      </c>
      <c r="D12" s="14">
        <v>145339948513.88864</v>
      </c>
      <c r="E12" s="14">
        <v>234228.70135942005</v>
      </c>
      <c r="F12" s="14">
        <v>0</v>
      </c>
    </row>
    <row r="13" spans="1:9" x14ac:dyDescent="0.25">
      <c r="A13" s="14" t="s">
        <v>23</v>
      </c>
      <c r="B13" s="14">
        <v>1448</v>
      </c>
      <c r="C13" s="14">
        <v>898490425.07038999</v>
      </c>
      <c r="D13" s="14">
        <v>620504.43720330799</v>
      </c>
      <c r="E13" s="14"/>
      <c r="F13" s="14"/>
    </row>
    <row r="14" spans="1:9" ht="15.75" thickBot="1" x14ac:dyDescent="0.3">
      <c r="A14" s="15" t="s">
        <v>24</v>
      </c>
      <c r="B14" s="15">
        <v>1460</v>
      </c>
      <c r="C14" s="15">
        <v>1744977872591.7341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30</v>
      </c>
      <c r="C16" s="16" t="s">
        <v>0</v>
      </c>
      <c r="D16" s="16" t="s">
        <v>31</v>
      </c>
      <c r="E16" s="16" t="s">
        <v>1</v>
      </c>
      <c r="F16" s="16" t="s">
        <v>32</v>
      </c>
      <c r="G16" s="16" t="s">
        <v>33</v>
      </c>
      <c r="H16" s="16" t="s">
        <v>34</v>
      </c>
      <c r="I16" s="16" t="s">
        <v>35</v>
      </c>
    </row>
    <row r="17" spans="1:9" x14ac:dyDescent="0.25">
      <c r="A17" s="14" t="s">
        <v>2</v>
      </c>
      <c r="B17" s="14">
        <v>81767.348828230795</v>
      </c>
      <c r="C17" s="14">
        <v>162.10324289215009</v>
      </c>
      <c r="D17" s="14">
        <v>504.41525640934856</v>
      </c>
      <c r="E17" s="14">
        <v>0</v>
      </c>
      <c r="F17" s="14">
        <v>81449.36651685246</v>
      </c>
      <c r="G17" s="14">
        <v>82085.33113960913</v>
      </c>
      <c r="H17" s="14">
        <v>81449.36651685246</v>
      </c>
      <c r="I17" s="14">
        <v>82085.33113960913</v>
      </c>
    </row>
    <row r="18" spans="1:9" x14ac:dyDescent="0.25">
      <c r="A18" s="14" t="s">
        <v>39</v>
      </c>
      <c r="B18" s="14">
        <v>493.35265182665768</v>
      </c>
      <c r="C18" s="14">
        <v>1.5012171054469496</v>
      </c>
      <c r="D18" s="14">
        <v>328.63511216105837</v>
      </c>
      <c r="E18" s="14">
        <v>0</v>
      </c>
      <c r="F18" s="14">
        <v>490.40785888757802</v>
      </c>
      <c r="G18" s="14">
        <v>496.29744476573734</v>
      </c>
      <c r="H18" s="14">
        <v>490.40785888757802</v>
      </c>
      <c r="I18" s="14">
        <v>496.29744476573734</v>
      </c>
    </row>
    <row r="19" spans="1:9" x14ac:dyDescent="0.25">
      <c r="A19" s="14" t="s">
        <v>37</v>
      </c>
      <c r="B19" s="14">
        <v>-39392.059733361893</v>
      </c>
      <c r="C19" s="14">
        <v>157.66848822101792</v>
      </c>
      <c r="D19" s="14">
        <v>-249.84104419230903</v>
      </c>
      <c r="E19" s="14">
        <v>0</v>
      </c>
      <c r="F19" s="14">
        <v>-39701.342813833042</v>
      </c>
      <c r="G19" s="14">
        <v>-39082.776652890745</v>
      </c>
      <c r="H19" s="14">
        <v>-39701.342813833042</v>
      </c>
      <c r="I19" s="14">
        <v>-39082.776652890745</v>
      </c>
    </row>
    <row r="20" spans="1:9" x14ac:dyDescent="0.25">
      <c r="A20" s="14" t="s">
        <v>45</v>
      </c>
      <c r="B20" s="14">
        <v>-179.67858360846401</v>
      </c>
      <c r="C20" s="14">
        <v>7.2623888673030716</v>
      </c>
      <c r="D20" s="14">
        <v>-24.740975303239114</v>
      </c>
      <c r="E20" s="14">
        <v>5.2867855324028548E-113</v>
      </c>
      <c r="F20" s="14">
        <v>-193.92451204858628</v>
      </c>
      <c r="G20" s="14">
        <v>-165.43265516834168</v>
      </c>
      <c r="H20" s="14">
        <v>-193.92451204858628</v>
      </c>
      <c r="I20" s="14">
        <v>-165.43265516834168</v>
      </c>
    </row>
    <row r="21" spans="1:9" x14ac:dyDescent="0.25">
      <c r="A21" s="14" t="s">
        <v>40</v>
      </c>
      <c r="B21" s="14">
        <v>-771.81185499096</v>
      </c>
      <c r="C21" s="14">
        <v>60.433178488406121</v>
      </c>
      <c r="D21" s="14">
        <v>1.1882852563304702</v>
      </c>
      <c r="E21" s="14">
        <v>0.23491590142139504</v>
      </c>
      <c r="F21" s="14">
        <v>-46.734087933007444</v>
      </c>
      <c r="G21" s="14">
        <v>190.35779791492888</v>
      </c>
      <c r="H21" s="14">
        <v>-46.734087933007444</v>
      </c>
      <c r="I21" s="14">
        <v>190.35779791492888</v>
      </c>
    </row>
    <row r="22" spans="1:9" x14ac:dyDescent="0.25">
      <c r="A22" s="14" t="s">
        <v>36</v>
      </c>
      <c r="B22" s="14">
        <v>-5565.91184025847</v>
      </c>
      <c r="C22" s="14">
        <v>241.29301279808283</v>
      </c>
      <c r="D22" s="14">
        <v>-8.5618386388471741</v>
      </c>
      <c r="E22" s="14">
        <v>2.7933197532679379E-17</v>
      </c>
      <c r="F22" s="14">
        <v>-2539.2330925669444</v>
      </c>
      <c r="G22" s="14">
        <v>-1592.5905879499985</v>
      </c>
      <c r="H22" s="14">
        <v>-2539.2330925669444</v>
      </c>
      <c r="I22" s="14">
        <v>-1592.5905879499985</v>
      </c>
    </row>
    <row r="23" spans="1:9" x14ac:dyDescent="0.25">
      <c r="A23" s="14" t="s">
        <v>41</v>
      </c>
      <c r="B23" s="14">
        <v>-26.534922592670799</v>
      </c>
      <c r="C23" s="14">
        <v>2.1334417417032436</v>
      </c>
      <c r="D23" s="14">
        <v>-3.531815491083099</v>
      </c>
      <c r="E23" s="14">
        <v>4.2566755757616267E-4</v>
      </c>
      <c r="F23" s="14">
        <v>-11.719889679783144</v>
      </c>
      <c r="G23" s="14">
        <v>-3.3499555055585022</v>
      </c>
      <c r="H23" s="14">
        <v>-11.719889679783144</v>
      </c>
      <c r="I23" s="14">
        <v>-3.3499555055585022</v>
      </c>
    </row>
    <row r="24" spans="1:9" ht="15.75" thickBot="1" x14ac:dyDescent="0.3">
      <c r="A24" s="15" t="s">
        <v>48</v>
      </c>
      <c r="B24" s="15">
        <v>1099.0988140420161</v>
      </c>
      <c r="C24" s="15">
        <v>239.26386203812331</v>
      </c>
      <c r="D24" s="15">
        <v>4.5936682818690366</v>
      </c>
      <c r="E24" s="15">
        <v>4.7333065479007384E-6</v>
      </c>
      <c r="F24" s="15">
        <v>629.7579512512059</v>
      </c>
      <c r="G24" s="15">
        <v>1568.4396768328263</v>
      </c>
      <c r="H24" s="15">
        <v>629.7579512512059</v>
      </c>
      <c r="I24" s="15">
        <v>1568.4396768328263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topLeftCell="A2" workbookViewId="0">
      <selection activeCell="J24" sqref="J24"/>
    </sheetView>
  </sheetViews>
  <sheetFormatPr defaultColWidth="16.5703125" defaultRowHeight="15" x14ac:dyDescent="0.25"/>
  <cols>
    <col min="1" max="1" width="11.5703125" style="1" bestFit="1" customWidth="1"/>
    <col min="2" max="2" width="8.5703125" style="38" bestFit="1" customWidth="1"/>
    <col min="3" max="3" width="12.5703125" style="2" bestFit="1" customWidth="1"/>
    <col min="4" max="4" width="7.5703125" style="12" bestFit="1" customWidth="1"/>
    <col min="5" max="5" width="13.28515625" style="12" bestFit="1" customWidth="1"/>
    <col min="6" max="6" width="9.85546875" style="12" bestFit="1" customWidth="1"/>
    <col min="7" max="7" width="14.85546875" style="12" bestFit="1" customWidth="1"/>
    <col min="8" max="8" width="16.28515625" style="12" bestFit="1" customWidth="1"/>
    <col min="9" max="9" width="15.5703125" style="12" bestFit="1" customWidth="1"/>
    <col min="10" max="10" width="7.28515625" style="10" bestFit="1" customWidth="1"/>
    <col min="11" max="11" width="15.28515625" style="33" bestFit="1" customWidth="1"/>
    <col min="12" max="12" width="11.85546875" style="13" bestFit="1" customWidth="1"/>
    <col min="13" max="13" width="20" style="33" bestFit="1" customWidth="1"/>
    <col min="14" max="14" width="10" style="13" bestFit="1" customWidth="1"/>
    <col min="15" max="16384" width="16.5703125" style="2"/>
  </cols>
  <sheetData>
    <row r="1" spans="1:14" s="8" customFormat="1" ht="15.75" x14ac:dyDescent="0.25">
      <c r="A1" s="18" t="str">
        <f>'[1]Data with Program'!A1</f>
        <v>Start_Date</v>
      </c>
      <c r="B1" s="34" t="s">
        <v>39</v>
      </c>
      <c r="C1" s="19" t="s">
        <v>37</v>
      </c>
      <c r="D1" s="19" t="s">
        <v>45</v>
      </c>
      <c r="E1" s="19" t="s">
        <v>40</v>
      </c>
      <c r="F1" s="19" t="s">
        <v>36</v>
      </c>
      <c r="G1" s="19" t="s">
        <v>41</v>
      </c>
      <c r="H1" s="19" t="s">
        <v>48</v>
      </c>
      <c r="I1" s="19" t="s">
        <v>46</v>
      </c>
      <c r="J1" s="29" t="s">
        <v>43</v>
      </c>
      <c r="K1" s="32" t="s">
        <v>44</v>
      </c>
      <c r="L1" s="18" t="s">
        <v>38</v>
      </c>
      <c r="M1" s="32" t="s">
        <v>42</v>
      </c>
      <c r="N1" s="19" t="s">
        <v>47</v>
      </c>
    </row>
    <row r="2" spans="1:14" x14ac:dyDescent="0.25">
      <c r="A2" s="26">
        <f>'[1]Data with Program'!A2</f>
        <v>40360</v>
      </c>
      <c r="B2" s="35">
        <v>88.27538434614263</v>
      </c>
      <c r="C2" s="21">
        <f>IF(B2&lt;50, 1,0)</f>
        <v>0</v>
      </c>
      <c r="D2" s="21">
        <v>0</v>
      </c>
      <c r="E2" s="21">
        <v>0</v>
      </c>
      <c r="F2" s="22">
        <v>0</v>
      </c>
      <c r="G2" s="21">
        <v>0</v>
      </c>
      <c r="H2" s="21">
        <v>0</v>
      </c>
      <c r="I2" s="22">
        <v>0</v>
      </c>
      <c r="J2" s="30">
        <v>0</v>
      </c>
      <c r="K2" s="28">
        <v>0</v>
      </c>
      <c r="L2" s="22">
        <v>59</v>
      </c>
      <c r="M2" s="28">
        <v>0</v>
      </c>
      <c r="N2" s="22">
        <f>'Model Spec'!$B$17 + 'Model Spec'!$B$18*B2 + 'Model Spec'!$B$19*C2 + 'Model Spec'!$B$20*D2 + 'Model Spec'!$B$21*E2 + 'Model Spec'!$B$22*F2 + 'Model Spec'!$B$23*G2 + 'Model Spec'!$B$24*H2</f>
        <v>125318.24378641769</v>
      </c>
    </row>
    <row r="3" spans="1:14" x14ac:dyDescent="0.25">
      <c r="A3" s="26">
        <f>'[1]Data with Program'!A3</f>
        <v>40361</v>
      </c>
      <c r="B3" s="35">
        <v>86.984265424041794</v>
      </c>
      <c r="C3" s="21">
        <f t="shared" ref="C3:C66" si="0">IF(B3&lt;50, 1,0)</f>
        <v>0</v>
      </c>
      <c r="D3" s="21">
        <v>0</v>
      </c>
      <c r="E3" s="21">
        <v>0</v>
      </c>
      <c r="F3" s="22">
        <v>0</v>
      </c>
      <c r="G3" s="21">
        <v>0</v>
      </c>
      <c r="H3" s="21">
        <v>0</v>
      </c>
      <c r="I3" s="22">
        <v>0</v>
      </c>
      <c r="J3" s="30">
        <v>0</v>
      </c>
      <c r="K3" s="28">
        <v>0</v>
      </c>
      <c r="L3" s="22">
        <v>58</v>
      </c>
      <c r="M3" s="28">
        <v>0</v>
      </c>
      <c r="N3" s="22">
        <f>'Model Spec'!$B$17 + 'Model Spec'!$B$18*B3 + 'Model Spec'!$B$19*C3 + 'Model Spec'!$B$20*D3 + 'Model Spec'!$B$21*E3 + 'Model Spec'!$B$22*F3 + 'Model Spec'!$B$23*G3 + 'Model Spec'!$B$24*H3</f>
        <v>124681.26684237565</v>
      </c>
    </row>
    <row r="4" spans="1:14" x14ac:dyDescent="0.25">
      <c r="A4" s="26">
        <f>'[1]Data with Program'!A4</f>
        <v>40362</v>
      </c>
      <c r="B4" s="35">
        <v>101.72530538622783</v>
      </c>
      <c r="C4" s="21">
        <f t="shared" si="0"/>
        <v>0</v>
      </c>
      <c r="D4" s="21">
        <v>0</v>
      </c>
      <c r="E4" s="21">
        <v>0</v>
      </c>
      <c r="F4" s="22">
        <v>0</v>
      </c>
      <c r="G4" s="21">
        <v>0</v>
      </c>
      <c r="H4" s="21">
        <v>0</v>
      </c>
      <c r="I4" s="22">
        <v>0</v>
      </c>
      <c r="J4" s="30">
        <v>0</v>
      </c>
      <c r="K4" s="28">
        <v>0</v>
      </c>
      <c r="L4" s="22">
        <v>57.9</v>
      </c>
      <c r="M4" s="28">
        <v>0</v>
      </c>
      <c r="N4" s="22">
        <f>'Model Spec'!$B$17 + 'Model Spec'!$B$18*B4 + 'Model Spec'!$B$19*C4 + 'Model Spec'!$B$20*D4 + 'Model Spec'!$B$21*E4 + 'Model Spec'!$B$22*F4 + 'Model Spec'!$B$23*G4 + 'Model Spec'!$B$24*H4</f>
        <v>131953.79799840288</v>
      </c>
    </row>
    <row r="5" spans="1:14" x14ac:dyDescent="0.25">
      <c r="A5" s="26">
        <f>'[1]Data with Program'!A5</f>
        <v>40363</v>
      </c>
      <c r="B5" s="35">
        <v>100.21177598360737</v>
      </c>
      <c r="C5" s="21">
        <f t="shared" si="0"/>
        <v>0</v>
      </c>
      <c r="D5" s="21">
        <v>0</v>
      </c>
      <c r="E5" s="21">
        <v>0</v>
      </c>
      <c r="F5" s="22">
        <v>0</v>
      </c>
      <c r="G5" s="21">
        <v>0</v>
      </c>
      <c r="H5" s="21">
        <v>0</v>
      </c>
      <c r="I5" s="22">
        <v>0</v>
      </c>
      <c r="J5" s="30">
        <v>0</v>
      </c>
      <c r="K5" s="28">
        <v>0</v>
      </c>
      <c r="L5" s="22">
        <v>58.5</v>
      </c>
      <c r="M5" s="28">
        <v>0</v>
      </c>
      <c r="N5" s="22">
        <f>'Model Spec'!$B$17 + 'Model Spec'!$B$18*B5 + 'Model Spec'!$B$19*C5 + 'Model Spec'!$B$20*D5 + 'Model Spec'!$B$21*E5 + 'Model Spec'!$B$22*F5 + 'Model Spec'!$B$23*G5 + 'Model Spec'!$B$24*H5</f>
        <v>131207.09425400244</v>
      </c>
    </row>
    <row r="6" spans="1:14" x14ac:dyDescent="0.25">
      <c r="A6" s="26">
        <f>'[1]Data with Program'!A6</f>
        <v>40364</v>
      </c>
      <c r="B6" s="35">
        <v>107.33034097473403</v>
      </c>
      <c r="C6" s="21">
        <f t="shared" si="0"/>
        <v>0</v>
      </c>
      <c r="D6" s="21">
        <v>0</v>
      </c>
      <c r="E6" s="21">
        <v>0</v>
      </c>
      <c r="F6" s="22">
        <v>0</v>
      </c>
      <c r="G6" s="21">
        <v>0</v>
      </c>
      <c r="H6" s="21">
        <v>0</v>
      </c>
      <c r="I6" s="22">
        <v>0</v>
      </c>
      <c r="J6" s="30">
        <v>0</v>
      </c>
      <c r="K6" s="28">
        <v>0</v>
      </c>
      <c r="L6" s="22">
        <v>58</v>
      </c>
      <c r="M6" s="28">
        <v>0</v>
      </c>
      <c r="N6" s="22">
        <f>'Model Spec'!$B$17 + 'Model Spec'!$B$18*B6 + 'Model Spec'!$B$19*C6 + 'Model Spec'!$B$20*D6 + 'Model Spec'!$B$21*E6 + 'Model Spec'!$B$22*F6 + 'Model Spec'!$B$23*G6 + 'Model Spec'!$B$24*H6</f>
        <v>134719.05716957519</v>
      </c>
    </row>
    <row r="7" spans="1:14" x14ac:dyDescent="0.25">
      <c r="A7" s="26">
        <f>'[1]Data with Program'!A7</f>
        <v>40365</v>
      </c>
      <c r="B7" s="35">
        <v>170.05058382023057</v>
      </c>
      <c r="C7" s="21">
        <f t="shared" si="0"/>
        <v>0</v>
      </c>
      <c r="D7" s="21">
        <v>0</v>
      </c>
      <c r="E7" s="21">
        <v>0</v>
      </c>
      <c r="F7" s="22">
        <v>0</v>
      </c>
      <c r="G7" s="21">
        <v>0</v>
      </c>
      <c r="H7" s="21">
        <v>0</v>
      </c>
      <c r="I7" s="22">
        <v>0</v>
      </c>
      <c r="J7" s="30">
        <v>0</v>
      </c>
      <c r="K7" s="28">
        <v>0</v>
      </c>
      <c r="L7" s="22">
        <v>60.7</v>
      </c>
      <c r="M7" s="28">
        <v>0</v>
      </c>
      <c r="N7" s="22">
        <f>'Model Spec'!$B$17 + 'Model Spec'!$B$18*B7 + 'Model Spec'!$B$19*C7 + 'Model Spec'!$B$20*D7 + 'Model Spec'!$B$21*E7 + 'Model Spec'!$B$22*F7 + 'Model Spec'!$B$23*G7 + 'Model Spec'!$B$24*H7</f>
        <v>165662.25530061289</v>
      </c>
    </row>
    <row r="8" spans="1:14" x14ac:dyDescent="0.25">
      <c r="A8" s="26">
        <f>'[1]Data with Program'!A8</f>
        <v>40366</v>
      </c>
      <c r="B8" s="35">
        <v>219.36167515761721</v>
      </c>
      <c r="C8" s="21">
        <f t="shared" si="0"/>
        <v>0</v>
      </c>
      <c r="D8" s="21">
        <v>0</v>
      </c>
      <c r="E8" s="21">
        <v>0</v>
      </c>
      <c r="F8" s="22">
        <v>0</v>
      </c>
      <c r="G8" s="21">
        <v>0</v>
      </c>
      <c r="H8" s="21">
        <v>0</v>
      </c>
      <c r="I8" s="22">
        <v>0</v>
      </c>
      <c r="J8" s="30">
        <v>6.5999999999999943</v>
      </c>
      <c r="K8" s="28">
        <v>0</v>
      </c>
      <c r="L8" s="22">
        <v>71.599999999999994</v>
      </c>
      <c r="M8" s="28">
        <v>0</v>
      </c>
      <c r="N8" s="22">
        <f>'Model Spec'!$B$17 + 'Model Spec'!$B$18*B8 + 'Model Spec'!$B$19*C8 + 'Model Spec'!$B$20*D8 + 'Model Spec'!$B$21*E8 + 'Model Spec'!$B$22*F8 + 'Model Spec'!$B$23*G8 + 'Model Spec'!$B$24*H8</f>
        <v>189990.0129763791</v>
      </c>
    </row>
    <row r="9" spans="1:14" x14ac:dyDescent="0.25">
      <c r="A9" s="26">
        <f>'[1]Data with Program'!A9</f>
        <v>40367</v>
      </c>
      <c r="B9" s="35">
        <v>225.55832828263613</v>
      </c>
      <c r="C9" s="21">
        <f t="shared" si="0"/>
        <v>0</v>
      </c>
      <c r="D9" s="21">
        <v>0</v>
      </c>
      <c r="E9" s="21">
        <v>0</v>
      </c>
      <c r="F9" s="22">
        <v>0</v>
      </c>
      <c r="G9" s="21">
        <v>0</v>
      </c>
      <c r="H9" s="21">
        <v>0</v>
      </c>
      <c r="I9" s="22">
        <v>0</v>
      </c>
      <c r="J9" s="30">
        <v>8.7999999999999972</v>
      </c>
      <c r="K9" s="28">
        <v>0</v>
      </c>
      <c r="L9" s="22">
        <v>73.8</v>
      </c>
      <c r="M9" s="28">
        <v>0</v>
      </c>
      <c r="N9" s="22">
        <f>'Model Spec'!$B$17 + 'Model Spec'!$B$18*B9 + 'Model Spec'!$B$19*C9 + 'Model Spec'!$B$20*D9 + 'Model Spec'!$B$21*E9 + 'Model Spec'!$B$22*F9 + 'Model Spec'!$B$23*G9 + 'Model Spec'!$B$24*H9</f>
        <v>193047.14822805714</v>
      </c>
    </row>
    <row r="10" spans="1:14" x14ac:dyDescent="0.25">
      <c r="A10" s="26">
        <f>'[1]Data with Program'!A10</f>
        <v>40368</v>
      </c>
      <c r="B10" s="35">
        <v>224.39254649048678</v>
      </c>
      <c r="C10" s="21">
        <f t="shared" si="0"/>
        <v>0</v>
      </c>
      <c r="D10" s="21">
        <v>0</v>
      </c>
      <c r="E10" s="21">
        <v>0</v>
      </c>
      <c r="F10" s="22">
        <v>0</v>
      </c>
      <c r="G10" s="21">
        <v>0</v>
      </c>
      <c r="H10" s="21">
        <v>0</v>
      </c>
      <c r="I10" s="22">
        <v>0</v>
      </c>
      <c r="J10" s="30">
        <v>5.7999999999999972</v>
      </c>
      <c r="K10" s="28">
        <v>0</v>
      </c>
      <c r="L10" s="22">
        <v>70.8</v>
      </c>
      <c r="M10" s="28">
        <v>0</v>
      </c>
      <c r="N10" s="22">
        <f>'Model Spec'!$B$17 + 'Model Spec'!$B$18*B10 + 'Model Spec'!$B$19*C10 + 'Model Spec'!$B$20*D10 + 'Model Spec'!$B$21*E10 + 'Model Spec'!$B$22*F10 + 'Model Spec'!$B$23*G10 + 'Model Spec'!$B$24*H10</f>
        <v>192472.00668944902</v>
      </c>
    </row>
    <row r="11" spans="1:14" x14ac:dyDescent="0.25">
      <c r="A11" s="26">
        <f>'[1]Data with Program'!A11</f>
        <v>40369</v>
      </c>
      <c r="B11" s="35">
        <v>299.35444716045276</v>
      </c>
      <c r="C11" s="21">
        <f t="shared" si="0"/>
        <v>0</v>
      </c>
      <c r="D11" s="21">
        <v>0</v>
      </c>
      <c r="E11" s="21">
        <v>0</v>
      </c>
      <c r="F11" s="22">
        <v>0</v>
      </c>
      <c r="G11" s="21">
        <v>0</v>
      </c>
      <c r="H11" s="21">
        <v>0</v>
      </c>
      <c r="I11" s="22">
        <v>0</v>
      </c>
      <c r="J11" s="30">
        <v>3.5</v>
      </c>
      <c r="K11" s="28">
        <v>0</v>
      </c>
      <c r="L11" s="22">
        <v>68.5</v>
      </c>
      <c r="M11" s="28">
        <v>0</v>
      </c>
      <c r="N11" s="22">
        <f>'Model Spec'!$B$17 + 'Model Spec'!$B$18*B11 + 'Model Spec'!$B$19*C11 + 'Model Spec'!$B$20*D11 + 'Model Spec'!$B$21*E11 + 'Model Spec'!$B$22*F11 + 'Model Spec'!$B$23*G11 + 'Model Spec'!$B$24*H11</f>
        <v>229454.65917094325</v>
      </c>
    </row>
    <row r="12" spans="1:14" x14ac:dyDescent="0.25">
      <c r="A12" s="26">
        <f>'[1]Data with Program'!A12</f>
        <v>40370</v>
      </c>
      <c r="B12" s="35">
        <v>277.29051827479628</v>
      </c>
      <c r="C12" s="21">
        <f t="shared" si="0"/>
        <v>0</v>
      </c>
      <c r="D12" s="21">
        <v>0</v>
      </c>
      <c r="E12" s="21">
        <v>0</v>
      </c>
      <c r="F12" s="22">
        <v>0</v>
      </c>
      <c r="G12" s="21">
        <v>0</v>
      </c>
      <c r="H12" s="21">
        <v>0</v>
      </c>
      <c r="I12" s="22">
        <v>0</v>
      </c>
      <c r="J12" s="30">
        <v>0.29999999999999716</v>
      </c>
      <c r="K12" s="28">
        <v>0</v>
      </c>
      <c r="L12" s="22">
        <v>65.3</v>
      </c>
      <c r="M12" s="28">
        <v>0</v>
      </c>
      <c r="N12" s="22">
        <f>'Model Spec'!$B$17 + 'Model Spec'!$B$18*B12 + 'Model Spec'!$B$19*C12 + 'Model Spec'!$B$20*D12 + 'Model Spec'!$B$21*E12 + 'Model Spec'!$B$22*F12 + 'Model Spec'!$B$23*G12 + 'Model Spec'!$B$24*H12</f>
        <v>218569.3613454898</v>
      </c>
    </row>
    <row r="13" spans="1:14" x14ac:dyDescent="0.25">
      <c r="A13" s="26">
        <f>'[1]Data with Program'!A13</f>
        <v>40371</v>
      </c>
      <c r="B13" s="35">
        <v>262.28478365209634</v>
      </c>
      <c r="C13" s="21">
        <f t="shared" si="0"/>
        <v>0</v>
      </c>
      <c r="D13" s="21">
        <v>0</v>
      </c>
      <c r="E13" s="21">
        <v>0</v>
      </c>
      <c r="F13" s="22">
        <v>0</v>
      </c>
      <c r="G13" s="21">
        <v>0</v>
      </c>
      <c r="H13" s="21">
        <v>0</v>
      </c>
      <c r="I13" s="22">
        <v>0</v>
      </c>
      <c r="J13" s="30">
        <v>0</v>
      </c>
      <c r="K13" s="28">
        <v>0</v>
      </c>
      <c r="L13" s="22">
        <v>60.4</v>
      </c>
      <c r="M13" s="28">
        <v>0</v>
      </c>
      <c r="N13" s="22">
        <f>'Model Spec'!$B$17 + 'Model Spec'!$B$18*B13 + 'Model Spec'!$B$19*C13 + 'Model Spec'!$B$20*D13 + 'Model Spec'!$B$21*E13 + 'Model Spec'!$B$22*F13 + 'Model Spec'!$B$23*G13 + 'Model Spec'!$B$24*H13</f>
        <v>211166.24237677373</v>
      </c>
    </row>
    <row r="14" spans="1:14" x14ac:dyDescent="0.25">
      <c r="A14" s="26">
        <f>'[1]Data with Program'!A14</f>
        <v>40372</v>
      </c>
      <c r="B14" s="35">
        <v>261.33344431968413</v>
      </c>
      <c r="C14" s="21">
        <f t="shared" si="0"/>
        <v>0</v>
      </c>
      <c r="D14" s="21">
        <v>0</v>
      </c>
      <c r="E14" s="21">
        <v>0</v>
      </c>
      <c r="F14" s="22">
        <v>0</v>
      </c>
      <c r="G14" s="21">
        <v>0</v>
      </c>
      <c r="H14" s="21">
        <v>0</v>
      </c>
      <c r="I14" s="22">
        <v>0</v>
      </c>
      <c r="J14" s="30">
        <v>0</v>
      </c>
      <c r="K14" s="28">
        <v>0</v>
      </c>
      <c r="L14" s="22">
        <v>58.9</v>
      </c>
      <c r="M14" s="28">
        <v>0</v>
      </c>
      <c r="N14" s="22">
        <f>'Model Spec'!$B$17 + 'Model Spec'!$B$18*B14 + 'Model Spec'!$B$19*C14 + 'Model Spec'!$B$20*D14 + 'Model Spec'!$B$21*E14 + 'Model Spec'!$B$22*F14 + 'Model Spec'!$B$23*G14 + 'Model Spec'!$B$24*H14</f>
        <v>210696.89659434115</v>
      </c>
    </row>
    <row r="15" spans="1:14" x14ac:dyDescent="0.25">
      <c r="A15" s="26">
        <f>'[1]Data with Program'!A15</f>
        <v>40373</v>
      </c>
      <c r="B15" s="35">
        <v>207.49006267956153</v>
      </c>
      <c r="C15" s="21">
        <f t="shared" si="0"/>
        <v>0</v>
      </c>
      <c r="D15" s="21">
        <v>0</v>
      </c>
      <c r="E15" s="21">
        <v>0</v>
      </c>
      <c r="F15" s="22">
        <v>0</v>
      </c>
      <c r="G15" s="21">
        <v>0</v>
      </c>
      <c r="H15" s="21">
        <v>0</v>
      </c>
      <c r="I15" s="22">
        <v>0</v>
      </c>
      <c r="J15" s="30">
        <v>0</v>
      </c>
      <c r="K15" s="28">
        <v>0</v>
      </c>
      <c r="L15" s="22">
        <v>62.4</v>
      </c>
      <c r="M15" s="28">
        <v>0</v>
      </c>
      <c r="N15" s="22">
        <f>'Model Spec'!$B$17 + 'Model Spec'!$B$18*B15 + 'Model Spec'!$B$19*C15 + 'Model Spec'!$B$20*D15 + 'Model Spec'!$B$21*E15 + 'Model Spec'!$B$22*F15 + 'Model Spec'!$B$23*G15 + 'Model Spec'!$B$24*H15</f>
        <v>184133.12147887191</v>
      </c>
    </row>
    <row r="16" spans="1:14" x14ac:dyDescent="0.25">
      <c r="A16" s="26">
        <f>'[1]Data with Program'!A16</f>
        <v>40374</v>
      </c>
      <c r="B16" s="35">
        <v>252.66384397280692</v>
      </c>
      <c r="C16" s="21">
        <f t="shared" si="0"/>
        <v>0</v>
      </c>
      <c r="D16" s="21">
        <v>0</v>
      </c>
      <c r="E16" s="21">
        <v>0</v>
      </c>
      <c r="F16" s="22">
        <v>0</v>
      </c>
      <c r="G16" s="21">
        <v>0</v>
      </c>
      <c r="H16" s="21">
        <v>0</v>
      </c>
      <c r="I16" s="22">
        <v>0</v>
      </c>
      <c r="J16" s="30">
        <v>1.0999999999999943</v>
      </c>
      <c r="K16" s="28">
        <v>0</v>
      </c>
      <c r="L16" s="22">
        <v>66.099999999999994</v>
      </c>
      <c r="M16" s="28">
        <v>0</v>
      </c>
      <c r="N16" s="22">
        <f>'Model Spec'!$B$17 + 'Model Spec'!$B$18*B16 + 'Model Spec'!$B$19*C16 + 'Model Spec'!$B$20*D16 + 'Model Spec'!$B$21*E16 + 'Model Spec'!$B$22*F16 + 'Model Spec'!$B$23*G16 + 'Model Spec'!$B$24*H16</f>
        <v>206419.72627293196</v>
      </c>
    </row>
    <row r="17" spans="1:14" x14ac:dyDescent="0.25">
      <c r="A17" s="26">
        <f>'[1]Data with Program'!A17</f>
        <v>40375</v>
      </c>
      <c r="B17" s="35">
        <v>276.60938287097377</v>
      </c>
      <c r="C17" s="21">
        <f t="shared" si="0"/>
        <v>0</v>
      </c>
      <c r="D17" s="21">
        <v>0</v>
      </c>
      <c r="E17" s="21">
        <v>0</v>
      </c>
      <c r="F17" s="22">
        <v>0</v>
      </c>
      <c r="G17" s="21">
        <v>0</v>
      </c>
      <c r="H17" s="21">
        <v>0</v>
      </c>
      <c r="I17" s="22">
        <v>0</v>
      </c>
      <c r="J17" s="30">
        <v>0</v>
      </c>
      <c r="K17" s="28">
        <v>0</v>
      </c>
      <c r="L17" s="22">
        <v>60.3</v>
      </c>
      <c r="M17" s="28">
        <v>0</v>
      </c>
      <c r="N17" s="22">
        <f>'Model Spec'!$B$17 + 'Model Spec'!$B$18*B17 + 'Model Spec'!$B$19*C17 + 'Model Spec'!$B$20*D17 + 'Model Spec'!$B$21*E17 + 'Model Spec'!$B$22*F17 + 'Model Spec'!$B$23*G17 + 'Model Spec'!$B$24*H17</f>
        <v>218233.32138776098</v>
      </c>
    </row>
    <row r="18" spans="1:14" x14ac:dyDescent="0.25">
      <c r="A18" s="26">
        <f>'[1]Data with Program'!A18</f>
        <v>40376</v>
      </c>
      <c r="B18" s="35">
        <v>188.26240141495111</v>
      </c>
      <c r="C18" s="21">
        <f t="shared" si="0"/>
        <v>0</v>
      </c>
      <c r="D18" s="21">
        <v>0</v>
      </c>
      <c r="E18" s="21">
        <v>0</v>
      </c>
      <c r="F18" s="22">
        <v>0</v>
      </c>
      <c r="G18" s="21">
        <v>0</v>
      </c>
      <c r="H18" s="21">
        <v>0</v>
      </c>
      <c r="I18" s="22">
        <v>0</v>
      </c>
      <c r="J18" s="30">
        <v>0</v>
      </c>
      <c r="K18" s="28">
        <v>0</v>
      </c>
      <c r="L18" s="22">
        <v>58.2</v>
      </c>
      <c r="M18" s="28">
        <v>0</v>
      </c>
      <c r="N18" s="22">
        <f>'Model Spec'!$B$17 + 'Model Spec'!$B$18*B18 + 'Model Spec'!$B$19*C18 + 'Model Spec'!$B$20*D18 + 'Model Spec'!$B$21*E18 + 'Model Spec'!$B$22*F18 + 'Model Spec'!$B$23*G18 + 'Model Spec'!$B$24*H18</f>
        <v>174647.10380555165</v>
      </c>
    </row>
    <row r="19" spans="1:14" x14ac:dyDescent="0.25">
      <c r="A19" s="26">
        <f>'[1]Data with Program'!A19</f>
        <v>40377</v>
      </c>
      <c r="B19" s="35">
        <v>158.80688416129564</v>
      </c>
      <c r="C19" s="21">
        <f t="shared" si="0"/>
        <v>0</v>
      </c>
      <c r="D19" s="21">
        <v>0</v>
      </c>
      <c r="E19" s="21">
        <v>0</v>
      </c>
      <c r="F19" s="22">
        <v>0</v>
      </c>
      <c r="G19" s="21">
        <v>0</v>
      </c>
      <c r="H19" s="21">
        <v>0</v>
      </c>
      <c r="I19" s="22">
        <v>0</v>
      </c>
      <c r="J19" s="30">
        <v>0</v>
      </c>
      <c r="K19" s="28">
        <v>0</v>
      </c>
      <c r="L19" s="22">
        <v>59.7</v>
      </c>
      <c r="M19" s="28">
        <v>0</v>
      </c>
      <c r="N19" s="22">
        <f>'Model Spec'!$B$17 + 'Model Spec'!$B$18*B19 + 'Model Spec'!$B$19*C19 + 'Model Spec'!$B$20*D19 + 'Model Spec'!$B$21*E19 + 'Model Spec'!$B$22*F19 + 'Model Spec'!$B$23*G19 + 'Model Spec'!$B$24*H19</f>
        <v>160115.14625753486</v>
      </c>
    </row>
    <row r="20" spans="1:14" x14ac:dyDescent="0.25">
      <c r="A20" s="26">
        <f>'[1]Data with Program'!A20</f>
        <v>40378</v>
      </c>
      <c r="B20" s="35">
        <v>243.97676593776896</v>
      </c>
      <c r="C20" s="21">
        <f t="shared" si="0"/>
        <v>0</v>
      </c>
      <c r="D20" s="21">
        <v>0</v>
      </c>
      <c r="E20" s="21">
        <v>0</v>
      </c>
      <c r="F20" s="22">
        <v>0</v>
      </c>
      <c r="G20" s="21">
        <v>0</v>
      </c>
      <c r="H20" s="21">
        <v>0</v>
      </c>
      <c r="I20" s="22">
        <v>0</v>
      </c>
      <c r="J20" s="30">
        <v>0</v>
      </c>
      <c r="K20" s="28">
        <v>0</v>
      </c>
      <c r="L20" s="22">
        <v>59.1</v>
      </c>
      <c r="M20" s="28">
        <v>0</v>
      </c>
      <c r="N20" s="22">
        <f>'Model Spec'!$B$17 + 'Model Spec'!$B$18*B20 + 'Model Spec'!$B$19*C20 + 'Model Spec'!$B$20*D20 + 'Model Spec'!$B$21*E20 + 'Model Spec'!$B$22*F20 + 'Model Spec'!$B$23*G20 + 'Model Spec'!$B$24*H20</f>
        <v>202133.93328772089</v>
      </c>
    </row>
    <row r="21" spans="1:14" x14ac:dyDescent="0.25">
      <c r="A21" s="26">
        <f>'[1]Data with Program'!A21</f>
        <v>40379</v>
      </c>
      <c r="B21" s="35">
        <v>97.16855759437739</v>
      </c>
      <c r="C21" s="21">
        <f t="shared" si="0"/>
        <v>0</v>
      </c>
      <c r="D21" s="21">
        <v>0</v>
      </c>
      <c r="E21" s="21">
        <v>0</v>
      </c>
      <c r="F21" s="22">
        <v>0</v>
      </c>
      <c r="G21" s="21">
        <v>0</v>
      </c>
      <c r="H21" s="21">
        <v>0</v>
      </c>
      <c r="I21" s="22">
        <v>0</v>
      </c>
      <c r="J21" s="30">
        <v>0</v>
      </c>
      <c r="K21" s="28">
        <v>0</v>
      </c>
      <c r="L21" s="22">
        <v>58.2</v>
      </c>
      <c r="M21" s="28">
        <v>0</v>
      </c>
      <c r="N21" s="22">
        <f>'Model Spec'!$B$17 + 'Model Spec'!$B$18*B21 + 'Model Spec'!$B$19*C21 + 'Model Spec'!$B$20*D21 + 'Model Spec'!$B$21*E21 + 'Model Spec'!$B$22*F21 + 'Model Spec'!$B$23*G21 + 'Model Spec'!$B$24*H21</f>
        <v>129705.7143915882</v>
      </c>
    </row>
    <row r="22" spans="1:14" x14ac:dyDescent="0.25">
      <c r="A22" s="26">
        <f>'[1]Data with Program'!A22</f>
        <v>40380</v>
      </c>
      <c r="B22" s="35">
        <v>218.75682883704781</v>
      </c>
      <c r="C22" s="21">
        <f t="shared" si="0"/>
        <v>0</v>
      </c>
      <c r="D22" s="21">
        <v>0</v>
      </c>
      <c r="E22" s="21">
        <v>0</v>
      </c>
      <c r="F22" s="22">
        <v>0</v>
      </c>
      <c r="G22" s="21">
        <v>0</v>
      </c>
      <c r="H22" s="21">
        <v>0</v>
      </c>
      <c r="I22" s="22">
        <v>0</v>
      </c>
      <c r="J22" s="30">
        <v>0</v>
      </c>
      <c r="K22" s="28">
        <v>0</v>
      </c>
      <c r="L22" s="22">
        <v>60</v>
      </c>
      <c r="M22" s="28">
        <v>0</v>
      </c>
      <c r="N22" s="22">
        <f>'Model Spec'!$B$17 + 'Model Spec'!$B$18*B22 + 'Model Spec'!$B$19*C22 + 'Model Spec'!$B$20*D22 + 'Model Spec'!$B$21*E22 + 'Model Spec'!$B$22*F22 + 'Model Spec'!$B$23*G22 + 'Model Spec'!$B$24*H22</f>
        <v>189691.6104401786</v>
      </c>
    </row>
    <row r="23" spans="1:14" x14ac:dyDescent="0.25">
      <c r="A23" s="26">
        <f>'[1]Data with Program'!A23</f>
        <v>40381</v>
      </c>
      <c r="B23" s="35">
        <v>219.95540762319081</v>
      </c>
      <c r="C23" s="21">
        <f t="shared" si="0"/>
        <v>0</v>
      </c>
      <c r="D23" s="21">
        <v>0</v>
      </c>
      <c r="E23" s="21">
        <v>0</v>
      </c>
      <c r="F23" s="22">
        <v>0</v>
      </c>
      <c r="G23" s="21">
        <v>0</v>
      </c>
      <c r="H23" s="21">
        <v>0</v>
      </c>
      <c r="I23" s="22">
        <v>0</v>
      </c>
      <c r="J23" s="30">
        <v>0</v>
      </c>
      <c r="K23" s="28">
        <v>0</v>
      </c>
      <c r="L23" s="22">
        <v>61.7</v>
      </c>
      <c r="M23" s="28">
        <v>0</v>
      </c>
      <c r="N23" s="22">
        <f>'Model Spec'!$B$17 + 'Model Spec'!$B$18*B23 + 'Model Spec'!$B$19*C23 + 'Model Spec'!$B$20*D23 + 'Model Spec'!$B$21*E23 + 'Model Spec'!$B$22*F23 + 'Model Spec'!$B$23*G23 + 'Model Spec'!$B$24*H23</f>
        <v>190282.9324627454</v>
      </c>
    </row>
    <row r="24" spans="1:14" x14ac:dyDescent="0.25">
      <c r="A24" s="26">
        <f>'[1]Data with Program'!A24</f>
        <v>40382</v>
      </c>
      <c r="B24" s="35">
        <v>203.04274761903596</v>
      </c>
      <c r="C24" s="21">
        <f t="shared" si="0"/>
        <v>0</v>
      </c>
      <c r="D24" s="21">
        <v>0</v>
      </c>
      <c r="E24" s="21">
        <v>0</v>
      </c>
      <c r="F24" s="22">
        <v>0</v>
      </c>
      <c r="G24" s="21">
        <v>0</v>
      </c>
      <c r="H24" s="21">
        <v>0</v>
      </c>
      <c r="I24" s="22">
        <v>0</v>
      </c>
      <c r="J24" s="30">
        <v>0</v>
      </c>
      <c r="K24" s="28">
        <v>0</v>
      </c>
      <c r="L24" s="22">
        <v>61.1</v>
      </c>
      <c r="M24" s="28">
        <v>0</v>
      </c>
      <c r="N24" s="22">
        <f>'Model Spec'!$B$17 + 'Model Spec'!$B$18*B24 + 'Model Spec'!$B$19*C24 + 'Model Spec'!$B$20*D24 + 'Model Spec'!$B$21*E24 + 'Model Spec'!$B$22*F24 + 'Model Spec'!$B$23*G24 + 'Model Spec'!$B$24*H24</f>
        <v>181939.02680025296</v>
      </c>
    </row>
    <row r="25" spans="1:14" x14ac:dyDescent="0.25">
      <c r="A25" s="26">
        <f>'[1]Data with Program'!A25</f>
        <v>40383</v>
      </c>
      <c r="B25" s="35">
        <v>144.30933130319315</v>
      </c>
      <c r="C25" s="21">
        <f t="shared" si="0"/>
        <v>0</v>
      </c>
      <c r="D25" s="21">
        <v>0</v>
      </c>
      <c r="E25" s="21">
        <v>0</v>
      </c>
      <c r="F25" s="22">
        <v>0</v>
      </c>
      <c r="G25" s="21">
        <v>0</v>
      </c>
      <c r="H25" s="21">
        <v>0</v>
      </c>
      <c r="I25" s="22">
        <v>0</v>
      </c>
      <c r="J25" s="30">
        <v>6.2000000000000028</v>
      </c>
      <c r="K25" s="28">
        <v>0</v>
      </c>
      <c r="L25" s="22">
        <v>71.2</v>
      </c>
      <c r="M25" s="28">
        <v>0</v>
      </c>
      <c r="N25" s="22">
        <f>'Model Spec'!$B$17 + 'Model Spec'!$B$18*B25 + 'Model Spec'!$B$19*C25 + 'Model Spec'!$B$20*D25 + 'Model Spec'!$B$21*E25 + 'Model Spec'!$B$22*F25 + 'Model Spec'!$B$23*G25 + 'Model Spec'!$B$24*H25</f>
        <v>152962.74010999285</v>
      </c>
    </row>
    <row r="26" spans="1:14" x14ac:dyDescent="0.25">
      <c r="A26" s="26">
        <f>'[1]Data with Program'!A26</f>
        <v>40384</v>
      </c>
      <c r="B26" s="35">
        <v>151.45918274271833</v>
      </c>
      <c r="C26" s="21">
        <f t="shared" si="0"/>
        <v>0</v>
      </c>
      <c r="D26" s="21">
        <v>0</v>
      </c>
      <c r="E26" s="21">
        <v>0</v>
      </c>
      <c r="F26" s="22">
        <v>0</v>
      </c>
      <c r="G26" s="21">
        <v>0</v>
      </c>
      <c r="H26" s="21">
        <v>0</v>
      </c>
      <c r="I26" s="22">
        <v>0</v>
      </c>
      <c r="J26" s="30">
        <v>3.2000000000000028</v>
      </c>
      <c r="K26" s="28">
        <v>0</v>
      </c>
      <c r="L26" s="22">
        <v>68.2</v>
      </c>
      <c r="M26" s="28">
        <v>0</v>
      </c>
      <c r="N26" s="22">
        <f>'Model Spec'!$B$17 + 'Model Spec'!$B$18*B26 + 'Model Spec'!$B$19*C26 + 'Model Spec'!$B$20*D26 + 'Model Spec'!$B$21*E26 + 'Model Spec'!$B$22*F26 + 'Model Spec'!$B$23*G26 + 'Model Spec'!$B$24*H26</f>
        <v>156490.13827784924</v>
      </c>
    </row>
    <row r="27" spans="1:14" x14ac:dyDescent="0.25">
      <c r="A27" s="26">
        <f>'[1]Data with Program'!A27</f>
        <v>40385</v>
      </c>
      <c r="B27" s="35">
        <v>203.86899292038129</v>
      </c>
      <c r="C27" s="21">
        <f t="shared" si="0"/>
        <v>0</v>
      </c>
      <c r="D27" s="21">
        <v>0</v>
      </c>
      <c r="E27" s="21">
        <v>0</v>
      </c>
      <c r="F27" s="22">
        <v>0</v>
      </c>
      <c r="G27" s="21">
        <v>0</v>
      </c>
      <c r="H27" s="21">
        <v>0</v>
      </c>
      <c r="I27" s="22">
        <v>0</v>
      </c>
      <c r="J27" s="30">
        <v>1</v>
      </c>
      <c r="K27" s="28">
        <v>0</v>
      </c>
      <c r="L27" s="22">
        <v>66</v>
      </c>
      <c r="M27" s="28">
        <v>0</v>
      </c>
      <c r="N27" s="22">
        <f>'Model Spec'!$B$17 + 'Model Spec'!$B$18*B27 + 'Model Spec'!$B$19*C27 + 'Model Spec'!$B$20*D27 + 'Model Spec'!$B$21*E27 + 'Model Spec'!$B$22*F27 + 'Model Spec'!$B$23*G27 + 'Model Spec'!$B$24*H27</f>
        <v>182346.657110731</v>
      </c>
    </row>
    <row r="28" spans="1:14" x14ac:dyDescent="0.25">
      <c r="A28" s="26">
        <f>'[1]Data with Program'!A28</f>
        <v>40386</v>
      </c>
      <c r="B28" s="35">
        <v>191.45576765417013</v>
      </c>
      <c r="C28" s="21">
        <f t="shared" si="0"/>
        <v>0</v>
      </c>
      <c r="D28" s="21">
        <v>0</v>
      </c>
      <c r="E28" s="21">
        <v>0</v>
      </c>
      <c r="F28" s="22">
        <v>0</v>
      </c>
      <c r="G28" s="21">
        <v>0</v>
      </c>
      <c r="H28" s="21">
        <v>0</v>
      </c>
      <c r="I28" s="22">
        <v>0</v>
      </c>
      <c r="J28" s="30">
        <v>0</v>
      </c>
      <c r="K28" s="28">
        <v>0</v>
      </c>
      <c r="L28" s="22">
        <v>62.2</v>
      </c>
      <c r="M28" s="28">
        <v>0</v>
      </c>
      <c r="N28" s="22">
        <f>'Model Spec'!$B$17 + 'Model Spec'!$B$18*B28 + 'Model Spec'!$B$19*C28 + 'Model Spec'!$B$20*D28 + 'Model Spec'!$B$21*E28 + 'Model Spec'!$B$22*F28 + 'Model Spec'!$B$23*G28 + 'Model Spec'!$B$24*H28</f>
        <v>176222.55950792407</v>
      </c>
    </row>
    <row r="29" spans="1:14" x14ac:dyDescent="0.25">
      <c r="A29" s="26">
        <f>'[1]Data with Program'!A29</f>
        <v>40387</v>
      </c>
      <c r="B29" s="35">
        <v>209.26485064370837</v>
      </c>
      <c r="C29" s="21">
        <f t="shared" si="0"/>
        <v>0</v>
      </c>
      <c r="D29" s="21">
        <v>0</v>
      </c>
      <c r="E29" s="21">
        <v>0</v>
      </c>
      <c r="F29" s="22">
        <v>0</v>
      </c>
      <c r="G29" s="21">
        <v>0</v>
      </c>
      <c r="H29" s="21">
        <v>0</v>
      </c>
      <c r="I29" s="22">
        <v>0</v>
      </c>
      <c r="J29" s="30">
        <v>0</v>
      </c>
      <c r="K29" s="28">
        <v>0</v>
      </c>
      <c r="L29" s="22">
        <v>61.2</v>
      </c>
      <c r="M29" s="28">
        <v>0</v>
      </c>
      <c r="N29" s="22">
        <f>'Model Spec'!$B$17 + 'Model Spec'!$B$18*B29 + 'Model Spec'!$B$19*C29 + 'Model Spec'!$B$20*D29 + 'Model Spec'!$B$21*E29 + 'Model Spec'!$B$22*F29 + 'Model Spec'!$B$23*G29 + 'Model Spec'!$B$24*H29</f>
        <v>185008.71782741376</v>
      </c>
    </row>
    <row r="30" spans="1:14" x14ac:dyDescent="0.25">
      <c r="A30" s="26">
        <f>'[1]Data with Program'!A30</f>
        <v>40388</v>
      </c>
      <c r="B30" s="35">
        <v>283.67272005512297</v>
      </c>
      <c r="C30" s="21">
        <f t="shared" si="0"/>
        <v>0</v>
      </c>
      <c r="D30" s="21">
        <v>0</v>
      </c>
      <c r="E30" s="21">
        <v>0</v>
      </c>
      <c r="F30" s="22">
        <v>0</v>
      </c>
      <c r="G30" s="21">
        <v>0</v>
      </c>
      <c r="H30" s="21">
        <v>0</v>
      </c>
      <c r="I30" s="22">
        <v>0</v>
      </c>
      <c r="J30" s="30">
        <v>0</v>
      </c>
      <c r="K30" s="28">
        <v>0</v>
      </c>
      <c r="L30" s="22">
        <v>60.7</v>
      </c>
      <c r="M30" s="28">
        <v>0</v>
      </c>
      <c r="N30" s="22">
        <f>'Model Spec'!$B$17 + 'Model Spec'!$B$18*B30 + 'Model Spec'!$B$19*C30 + 'Model Spec'!$B$20*D30 + 'Model Spec'!$B$21*E30 + 'Model Spec'!$B$22*F30 + 'Model Spec'!$B$23*G30 + 'Model Spec'!$B$24*H30</f>
        <v>221718.03751830681</v>
      </c>
    </row>
    <row r="31" spans="1:14" x14ac:dyDescent="0.25">
      <c r="A31" s="26">
        <f>'[1]Data with Program'!A31</f>
        <v>40389</v>
      </c>
      <c r="B31" s="35">
        <v>195.86460773113635</v>
      </c>
      <c r="C31" s="21">
        <f t="shared" si="0"/>
        <v>0</v>
      </c>
      <c r="D31" s="21">
        <v>0</v>
      </c>
      <c r="E31" s="21">
        <v>0</v>
      </c>
      <c r="F31" s="22">
        <v>0</v>
      </c>
      <c r="G31" s="21">
        <v>0</v>
      </c>
      <c r="H31" s="21">
        <v>0</v>
      </c>
      <c r="I31" s="22">
        <v>0</v>
      </c>
      <c r="J31" s="30">
        <v>0</v>
      </c>
      <c r="K31" s="28">
        <v>0</v>
      </c>
      <c r="L31" s="22">
        <v>61</v>
      </c>
      <c r="M31" s="28">
        <v>0</v>
      </c>
      <c r="N31" s="22">
        <f>'Model Spec'!$B$17 + 'Model Spec'!$B$18*B31 + 'Model Spec'!$B$19*C31 + 'Model Spec'!$B$20*D31 + 'Model Spec'!$B$21*E31 + 'Model Spec'!$B$22*F31 + 'Model Spec'!$B$23*G31 + 'Model Spec'!$B$24*H31</f>
        <v>178397.67245137499</v>
      </c>
    </row>
    <row r="32" spans="1:14" x14ac:dyDescent="0.25">
      <c r="A32" s="26">
        <f>'[1]Data with Program'!A32</f>
        <v>40390</v>
      </c>
      <c r="B32" s="35">
        <v>168.0463907953604</v>
      </c>
      <c r="C32" s="21">
        <f t="shared" si="0"/>
        <v>0</v>
      </c>
      <c r="D32" s="21">
        <v>0</v>
      </c>
      <c r="E32" s="21">
        <v>0</v>
      </c>
      <c r="F32" s="22">
        <v>0</v>
      </c>
      <c r="G32" s="21">
        <v>0</v>
      </c>
      <c r="H32" s="21">
        <v>0</v>
      </c>
      <c r="I32" s="22">
        <v>0</v>
      </c>
      <c r="J32" s="30">
        <v>0</v>
      </c>
      <c r="K32" s="28">
        <v>0</v>
      </c>
      <c r="L32" s="22">
        <v>59.8</v>
      </c>
      <c r="M32" s="28">
        <v>0</v>
      </c>
      <c r="N32" s="22">
        <f>'Model Spec'!$B$17 + 'Model Spec'!$B$18*B32 + 'Model Spec'!$B$19*C32 + 'Model Spec'!$B$20*D32 + 'Model Spec'!$B$21*E32 + 'Model Spec'!$B$22*F32 + 'Model Spec'!$B$23*G32 + 'Model Spec'!$B$24*H32</f>
        <v>164673.48135702068</v>
      </c>
    </row>
    <row r="33" spans="1:14" x14ac:dyDescent="0.25">
      <c r="A33" s="26">
        <f>'[1]Data with Program'!A33</f>
        <v>40391</v>
      </c>
      <c r="B33" s="35">
        <v>273.10050241257159</v>
      </c>
      <c r="C33" s="21">
        <f t="shared" si="0"/>
        <v>0</v>
      </c>
      <c r="D33" s="21">
        <v>0</v>
      </c>
      <c r="E33" s="21">
        <v>0</v>
      </c>
      <c r="F33" s="22">
        <v>0</v>
      </c>
      <c r="G33" s="21">
        <v>0</v>
      </c>
      <c r="H33" s="21">
        <v>0</v>
      </c>
      <c r="I33" s="22">
        <v>0</v>
      </c>
      <c r="J33" s="30">
        <v>0</v>
      </c>
      <c r="K33" s="28">
        <v>0</v>
      </c>
      <c r="L33" s="22">
        <v>61.9</v>
      </c>
      <c r="M33" s="28">
        <v>0</v>
      </c>
      <c r="N33" s="22">
        <f>'Model Spec'!$B$17 + 'Model Spec'!$B$18*B33 + 'Model Spec'!$B$19*C33 + 'Model Spec'!$B$20*D33 + 'Model Spec'!$B$21*E33 + 'Model Spec'!$B$22*F33 + 'Model Spec'!$B$23*G33 + 'Model Spec'!$B$24*H33</f>
        <v>216502.20590866549</v>
      </c>
    </row>
    <row r="34" spans="1:14" x14ac:dyDescent="0.25">
      <c r="A34" s="26">
        <f>'[1]Data with Program'!A34</f>
        <v>40392</v>
      </c>
      <c r="B34" s="35">
        <v>155.32749349022083</v>
      </c>
      <c r="C34" s="21">
        <f t="shared" si="0"/>
        <v>0</v>
      </c>
      <c r="D34" s="21">
        <v>0</v>
      </c>
      <c r="E34" s="21">
        <v>0</v>
      </c>
      <c r="F34" s="22">
        <v>0</v>
      </c>
      <c r="G34" s="21">
        <v>0</v>
      </c>
      <c r="H34" s="21">
        <v>0</v>
      </c>
      <c r="I34" s="22">
        <v>0</v>
      </c>
      <c r="J34" s="30">
        <v>0</v>
      </c>
      <c r="K34" s="28">
        <v>0</v>
      </c>
      <c r="L34" s="22">
        <v>61.9</v>
      </c>
      <c r="M34" s="28">
        <v>0</v>
      </c>
      <c r="N34" s="22">
        <f>'Model Spec'!$B$17 + 'Model Spec'!$B$18*B34 + 'Model Spec'!$B$19*C34 + 'Model Spec'!$B$20*D34 + 'Model Spec'!$B$21*E34 + 'Model Spec'!$B$22*F34 + 'Model Spec'!$B$23*G34 + 'Model Spec'!$B$24*H34</f>
        <v>158398.57964321916</v>
      </c>
    </row>
    <row r="35" spans="1:14" x14ac:dyDescent="0.25">
      <c r="A35" s="26">
        <f>'[1]Data with Program'!A35</f>
        <v>40393</v>
      </c>
      <c r="B35" s="35">
        <v>152.11537432765635</v>
      </c>
      <c r="C35" s="21">
        <f t="shared" si="0"/>
        <v>0</v>
      </c>
      <c r="D35" s="21">
        <v>0</v>
      </c>
      <c r="E35" s="21">
        <v>0</v>
      </c>
      <c r="F35" s="22">
        <v>0</v>
      </c>
      <c r="G35" s="21">
        <v>0</v>
      </c>
      <c r="H35" s="21">
        <v>0</v>
      </c>
      <c r="I35" s="22">
        <v>0</v>
      </c>
      <c r="J35" s="30">
        <v>0</v>
      </c>
      <c r="K35" s="28">
        <v>0</v>
      </c>
      <c r="L35" s="22">
        <v>61.1</v>
      </c>
      <c r="M35" s="28">
        <v>0</v>
      </c>
      <c r="N35" s="22">
        <f>'Model Spec'!$B$17 + 'Model Spec'!$B$18*B35 + 'Model Spec'!$B$19*C35 + 'Model Spec'!$B$20*D35 + 'Model Spec'!$B$21*E35 + 'Model Spec'!$B$22*F35 + 'Model Spec'!$B$23*G35 + 'Model Spec'!$B$24*H35</f>
        <v>156813.87213638474</v>
      </c>
    </row>
    <row r="36" spans="1:14" x14ac:dyDescent="0.25">
      <c r="A36" s="26">
        <f>'[1]Data with Program'!A36</f>
        <v>40394</v>
      </c>
      <c r="B36" s="35">
        <v>324.32116970978137</v>
      </c>
      <c r="C36" s="21">
        <f t="shared" si="0"/>
        <v>0</v>
      </c>
      <c r="D36" s="21">
        <v>0</v>
      </c>
      <c r="E36" s="21">
        <v>0</v>
      </c>
      <c r="F36" s="22">
        <v>0</v>
      </c>
      <c r="G36" s="21">
        <v>0</v>
      </c>
      <c r="H36" s="21">
        <v>0</v>
      </c>
      <c r="I36" s="22">
        <v>0</v>
      </c>
      <c r="J36" s="30">
        <v>0</v>
      </c>
      <c r="K36" s="28">
        <v>0</v>
      </c>
      <c r="L36" s="22">
        <v>62.3</v>
      </c>
      <c r="M36" s="28">
        <v>0</v>
      </c>
      <c r="N36" s="22">
        <f>'Model Spec'!$B$17 + 'Model Spec'!$B$18*B36 + 'Model Spec'!$B$19*C36 + 'Model Spec'!$B$20*D36 + 'Model Spec'!$B$21*E36 + 'Model Spec'!$B$22*F36 + 'Model Spec'!$B$23*G36 + 'Model Spec'!$B$24*H36</f>
        <v>241772.05794807494</v>
      </c>
    </row>
    <row r="37" spans="1:14" x14ac:dyDescent="0.25">
      <c r="A37" s="26">
        <f>'[1]Data with Program'!A37</f>
        <v>40395</v>
      </c>
      <c r="B37" s="35">
        <v>165.36080535184408</v>
      </c>
      <c r="C37" s="21">
        <f t="shared" si="0"/>
        <v>0</v>
      </c>
      <c r="D37" s="21">
        <v>0</v>
      </c>
      <c r="E37" s="21">
        <v>0</v>
      </c>
      <c r="F37" s="22">
        <v>0</v>
      </c>
      <c r="G37" s="21">
        <v>0</v>
      </c>
      <c r="H37" s="21">
        <v>0</v>
      </c>
      <c r="I37" s="22">
        <v>0</v>
      </c>
      <c r="J37" s="30">
        <v>0</v>
      </c>
      <c r="K37" s="28">
        <v>0</v>
      </c>
      <c r="L37" s="22">
        <v>64.7</v>
      </c>
      <c r="M37" s="28">
        <v>0</v>
      </c>
      <c r="N37" s="22">
        <f>'Model Spec'!$B$17 + 'Model Spec'!$B$18*B37 + 'Model Spec'!$B$19*C37 + 'Model Spec'!$B$20*D37 + 'Model Spec'!$B$21*E37 + 'Model Spec'!$B$22*F37 + 'Model Spec'!$B$23*G37 + 'Model Spec'!$B$24*H37</f>
        <v>163348.54065675483</v>
      </c>
    </row>
    <row r="38" spans="1:14" x14ac:dyDescent="0.25">
      <c r="A38" s="26">
        <f>'[1]Data with Program'!A38</f>
        <v>40396</v>
      </c>
      <c r="B38" s="35">
        <v>131.1481482731958</v>
      </c>
      <c r="C38" s="21">
        <f t="shared" si="0"/>
        <v>0</v>
      </c>
      <c r="D38" s="21">
        <v>0</v>
      </c>
      <c r="E38" s="21">
        <v>0</v>
      </c>
      <c r="F38" s="22">
        <v>0</v>
      </c>
      <c r="G38" s="21">
        <v>0</v>
      </c>
      <c r="H38" s="21">
        <v>0</v>
      </c>
      <c r="I38" s="22">
        <v>0</v>
      </c>
      <c r="J38" s="30">
        <v>0</v>
      </c>
      <c r="K38" s="28">
        <v>0</v>
      </c>
      <c r="L38" s="22">
        <v>61.9</v>
      </c>
      <c r="M38" s="28">
        <v>0</v>
      </c>
      <c r="N38" s="22">
        <f>'Model Spec'!$B$17 + 'Model Spec'!$B$18*B38 + 'Model Spec'!$B$19*C38 + 'Model Spec'!$B$20*D38 + 'Model Spec'!$B$21*E38 + 'Model Spec'!$B$22*F38 + 'Model Spec'!$B$23*G38 + 'Model Spec'!$B$24*H38</f>
        <v>146469.63556096764</v>
      </c>
    </row>
    <row r="39" spans="1:14" x14ac:dyDescent="0.25">
      <c r="A39" s="26">
        <f>'[1]Data with Program'!A39</f>
        <v>40397</v>
      </c>
      <c r="B39" s="35">
        <v>121.53481964217512</v>
      </c>
      <c r="C39" s="21">
        <f t="shared" si="0"/>
        <v>0</v>
      </c>
      <c r="D39" s="21">
        <v>0</v>
      </c>
      <c r="E39" s="21">
        <v>0</v>
      </c>
      <c r="F39" s="22">
        <v>0</v>
      </c>
      <c r="G39" s="21">
        <v>0</v>
      </c>
      <c r="H39" s="21">
        <v>0</v>
      </c>
      <c r="I39" s="22">
        <v>0</v>
      </c>
      <c r="J39" s="30">
        <v>0</v>
      </c>
      <c r="K39" s="28">
        <v>0</v>
      </c>
      <c r="L39" s="22">
        <v>62.5</v>
      </c>
      <c r="M39" s="28">
        <v>0</v>
      </c>
      <c r="N39" s="22">
        <f>'Model Spec'!$B$17 + 'Model Spec'!$B$18*B39 + 'Model Spec'!$B$19*C39 + 'Model Spec'!$B$20*D39 + 'Model Spec'!$B$21*E39 + 'Model Spec'!$B$22*F39 + 'Model Spec'!$B$23*G39 + 'Model Spec'!$B$24*H39</f>
        <v>141726.87438797246</v>
      </c>
    </row>
    <row r="40" spans="1:14" x14ac:dyDescent="0.25">
      <c r="A40" s="26">
        <f>'[1]Data with Program'!A40</f>
        <v>40398</v>
      </c>
      <c r="B40" s="35">
        <v>91.143823288932936</v>
      </c>
      <c r="C40" s="21">
        <f t="shared" si="0"/>
        <v>0</v>
      </c>
      <c r="D40" s="21">
        <v>0</v>
      </c>
      <c r="E40" s="21">
        <v>0</v>
      </c>
      <c r="F40" s="22">
        <v>0</v>
      </c>
      <c r="G40" s="21">
        <v>0</v>
      </c>
      <c r="H40" s="21">
        <v>0</v>
      </c>
      <c r="I40" s="22">
        <v>0</v>
      </c>
      <c r="J40" s="30">
        <v>0</v>
      </c>
      <c r="K40" s="28">
        <v>0</v>
      </c>
      <c r="L40" s="22">
        <v>63</v>
      </c>
      <c r="M40" s="28">
        <v>0</v>
      </c>
      <c r="N40" s="22">
        <f>'Model Spec'!$B$17 + 'Model Spec'!$B$18*B40 + 'Model Spec'!$B$19*C40 + 'Model Spec'!$B$20*D40 + 'Model Spec'!$B$21*E40 + 'Model Spec'!$B$22*F40 + 'Model Spec'!$B$23*G40 + 'Model Spec'!$B$24*H40</f>
        <v>126733.39574544615</v>
      </c>
    </row>
    <row r="41" spans="1:14" x14ac:dyDescent="0.25">
      <c r="A41" s="26">
        <f>'[1]Data with Program'!A41</f>
        <v>40399</v>
      </c>
      <c r="B41" s="35">
        <v>141.90539637756487</v>
      </c>
      <c r="C41" s="21">
        <f t="shared" si="0"/>
        <v>0</v>
      </c>
      <c r="D41" s="21">
        <v>0</v>
      </c>
      <c r="E41" s="21">
        <v>0</v>
      </c>
      <c r="F41" s="22">
        <v>0</v>
      </c>
      <c r="G41" s="21">
        <v>0</v>
      </c>
      <c r="H41" s="21">
        <v>0</v>
      </c>
      <c r="I41" s="22">
        <v>0</v>
      </c>
      <c r="J41" s="30">
        <v>0</v>
      </c>
      <c r="K41" s="28">
        <v>0</v>
      </c>
      <c r="L41" s="22">
        <v>60.7</v>
      </c>
      <c r="M41" s="28">
        <v>0</v>
      </c>
      <c r="N41" s="22">
        <f>'Model Spec'!$B$17 + 'Model Spec'!$B$18*B41 + 'Model Spec'!$B$19*C41 + 'Model Spec'!$B$20*D41 + 'Model Spec'!$B$21*E41 + 'Model Spec'!$B$22*F41 + 'Model Spec'!$B$23*G41 + 'Model Spec'!$B$24*H41</f>
        <v>151776.7524396154</v>
      </c>
    </row>
    <row r="42" spans="1:14" x14ac:dyDescent="0.25">
      <c r="A42" s="26">
        <f>'[1]Data with Program'!A42</f>
        <v>40400</v>
      </c>
      <c r="B42" s="35">
        <v>152.79379039288503</v>
      </c>
      <c r="C42" s="21">
        <f t="shared" si="0"/>
        <v>0</v>
      </c>
      <c r="D42" s="21">
        <v>0</v>
      </c>
      <c r="E42" s="21">
        <v>0</v>
      </c>
      <c r="F42" s="22">
        <v>0</v>
      </c>
      <c r="G42" s="21">
        <v>0</v>
      </c>
      <c r="H42" s="21">
        <v>0</v>
      </c>
      <c r="I42" s="22">
        <v>0</v>
      </c>
      <c r="J42" s="30">
        <v>0</v>
      </c>
      <c r="K42" s="28">
        <v>0</v>
      </c>
      <c r="L42" s="22">
        <v>60.4</v>
      </c>
      <c r="M42" s="28">
        <v>0</v>
      </c>
      <c r="N42" s="22">
        <f>'Model Spec'!$B$17 + 'Model Spec'!$B$18*B42 + 'Model Spec'!$B$19*C42 + 'Model Spec'!$B$20*D42 + 'Model Spec'!$B$21*E42 + 'Model Spec'!$B$22*F42 + 'Model Spec'!$B$23*G42 + 'Model Spec'!$B$24*H42</f>
        <v>157148.57050120711</v>
      </c>
    </row>
    <row r="43" spans="1:14" x14ac:dyDescent="0.25">
      <c r="A43" s="26">
        <f>'[1]Data with Program'!A43</f>
        <v>40401</v>
      </c>
      <c r="B43" s="35">
        <v>127.44998447174181</v>
      </c>
      <c r="C43" s="21">
        <f t="shared" si="0"/>
        <v>0</v>
      </c>
      <c r="D43" s="21">
        <v>0</v>
      </c>
      <c r="E43" s="21">
        <v>0</v>
      </c>
      <c r="F43" s="22">
        <v>0</v>
      </c>
      <c r="G43" s="21">
        <v>0</v>
      </c>
      <c r="H43" s="21">
        <v>0</v>
      </c>
      <c r="I43" s="22">
        <v>0</v>
      </c>
      <c r="J43" s="30">
        <v>0</v>
      </c>
      <c r="K43" s="28">
        <v>0</v>
      </c>
      <c r="L43" s="22">
        <v>61.2</v>
      </c>
      <c r="M43" s="28">
        <v>0</v>
      </c>
      <c r="N43" s="22">
        <f>'Model Spec'!$B$17 + 'Model Spec'!$B$18*B43 + 'Model Spec'!$B$19*C43 + 'Model Spec'!$B$20*D43 + 'Model Spec'!$B$21*E43 + 'Model Spec'!$B$22*F43 + 'Model Spec'!$B$23*G43 + 'Model Spec'!$B$24*H43</f>
        <v>144645.13664263097</v>
      </c>
    </row>
    <row r="44" spans="1:14" x14ac:dyDescent="0.25">
      <c r="A44" s="26">
        <f>'[1]Data with Program'!A44</f>
        <v>40402</v>
      </c>
      <c r="B44" s="35">
        <v>172.8829500183457</v>
      </c>
      <c r="C44" s="21">
        <f t="shared" si="0"/>
        <v>0</v>
      </c>
      <c r="D44" s="21">
        <v>0</v>
      </c>
      <c r="E44" s="21">
        <v>0</v>
      </c>
      <c r="F44" s="22">
        <v>0</v>
      </c>
      <c r="G44" s="21">
        <v>0</v>
      </c>
      <c r="H44" s="21">
        <v>0</v>
      </c>
      <c r="I44" s="22">
        <v>0</v>
      </c>
      <c r="J44" s="30">
        <v>0</v>
      </c>
      <c r="K44" s="28">
        <v>0</v>
      </c>
      <c r="L44" s="22">
        <v>63</v>
      </c>
      <c r="M44" s="28">
        <v>0</v>
      </c>
      <c r="N44" s="22">
        <f>'Model Spec'!$B$17 + 'Model Spec'!$B$18*B44 + 'Model Spec'!$B$19*C44 + 'Model Spec'!$B$20*D44 + 'Model Spec'!$B$21*E44 + 'Model Spec'!$B$22*F44 + 'Model Spec'!$B$23*G44 + 'Model Spec'!$B$24*H44</f>
        <v>167059.61067539715</v>
      </c>
    </row>
    <row r="45" spans="1:14" x14ac:dyDescent="0.25">
      <c r="A45" s="26">
        <f>'[1]Data with Program'!A45</f>
        <v>40403</v>
      </c>
      <c r="B45" s="35">
        <v>185.05158229466889</v>
      </c>
      <c r="C45" s="21">
        <f t="shared" si="0"/>
        <v>0</v>
      </c>
      <c r="D45" s="21">
        <v>0</v>
      </c>
      <c r="E45" s="21">
        <v>0</v>
      </c>
      <c r="F45" s="22">
        <v>0</v>
      </c>
      <c r="G45" s="21">
        <v>0</v>
      </c>
      <c r="H45" s="21">
        <v>0</v>
      </c>
      <c r="I45" s="22">
        <v>0</v>
      </c>
      <c r="J45" s="30">
        <v>3.2999999999999972</v>
      </c>
      <c r="K45" s="28">
        <v>0</v>
      </c>
      <c r="L45" s="22">
        <v>68.3</v>
      </c>
      <c r="M45" s="28">
        <v>0</v>
      </c>
      <c r="N45" s="22">
        <f>'Model Spec'!$B$17 + 'Model Spec'!$B$18*B45 + 'Model Spec'!$B$19*C45 + 'Model Spec'!$B$20*D45 + 'Model Spec'!$B$21*E45 + 'Model Spec'!$B$22*F45 + 'Model Spec'!$B$23*G45 + 'Model Spec'!$B$24*H45</f>
        <v>173063.03767802467</v>
      </c>
    </row>
    <row r="46" spans="1:14" x14ac:dyDescent="0.25">
      <c r="A46" s="26">
        <f>'[1]Data with Program'!A46</f>
        <v>40404</v>
      </c>
      <c r="B46" s="35">
        <v>162.06448050584362</v>
      </c>
      <c r="C46" s="21">
        <f t="shared" si="0"/>
        <v>0</v>
      </c>
      <c r="D46" s="21">
        <v>0</v>
      </c>
      <c r="E46" s="21">
        <v>0</v>
      </c>
      <c r="F46" s="22">
        <v>0</v>
      </c>
      <c r="G46" s="21">
        <v>0</v>
      </c>
      <c r="H46" s="21">
        <v>0</v>
      </c>
      <c r="I46" s="22">
        <v>0</v>
      </c>
      <c r="J46" s="30">
        <v>8.2999999999999972</v>
      </c>
      <c r="K46" s="28">
        <v>0</v>
      </c>
      <c r="L46" s="22">
        <v>73.3</v>
      </c>
      <c r="M46" s="28">
        <v>0</v>
      </c>
      <c r="N46" s="22">
        <f>'Model Spec'!$B$17 + 'Model Spec'!$B$18*B46 + 'Model Spec'!$B$19*C46 + 'Model Spec'!$B$20*D46 + 'Model Spec'!$B$21*E46 + 'Model Spec'!$B$22*F46 + 'Model Spec'!$B$23*G46 + 'Model Spec'!$B$24*H46</f>
        <v>161722.2900526984</v>
      </c>
    </row>
    <row r="47" spans="1:14" x14ac:dyDescent="0.25">
      <c r="A47" s="26">
        <f>'[1]Data with Program'!A47</f>
        <v>40405</v>
      </c>
      <c r="B47" s="35">
        <v>117.96504339183487</v>
      </c>
      <c r="C47" s="21">
        <f t="shared" si="0"/>
        <v>0</v>
      </c>
      <c r="D47" s="21">
        <v>0</v>
      </c>
      <c r="E47" s="21">
        <v>0</v>
      </c>
      <c r="F47" s="22">
        <v>0</v>
      </c>
      <c r="G47" s="21">
        <v>0</v>
      </c>
      <c r="H47" s="21">
        <v>0</v>
      </c>
      <c r="I47" s="22">
        <v>0</v>
      </c>
      <c r="J47" s="30">
        <v>7.7000000000000028</v>
      </c>
      <c r="K47" s="28">
        <v>0</v>
      </c>
      <c r="L47" s="22">
        <v>72.7</v>
      </c>
      <c r="M47" s="28">
        <v>0</v>
      </c>
      <c r="N47" s="22">
        <f>'Model Spec'!$B$17 + 'Model Spec'!$B$18*B47 + 'Model Spec'!$B$19*C47 + 'Model Spec'!$B$20*D47 + 'Model Spec'!$B$21*E47 + 'Model Spec'!$B$22*F47 + 'Model Spec'!$B$23*G47 + 'Model Spec'!$B$24*H47</f>
        <v>139965.71580843927</v>
      </c>
    </row>
    <row r="48" spans="1:14" x14ac:dyDescent="0.25">
      <c r="A48" s="26">
        <f>'[1]Data with Program'!A48</f>
        <v>40406</v>
      </c>
      <c r="B48" s="35">
        <v>116.43931999371833</v>
      </c>
      <c r="C48" s="21">
        <f t="shared" si="0"/>
        <v>0</v>
      </c>
      <c r="D48" s="21">
        <v>0</v>
      </c>
      <c r="E48" s="21">
        <v>0</v>
      </c>
      <c r="F48" s="22">
        <v>0</v>
      </c>
      <c r="G48" s="21">
        <v>0</v>
      </c>
      <c r="H48" s="21">
        <v>0</v>
      </c>
      <c r="I48" s="22">
        <v>0</v>
      </c>
      <c r="J48" s="30">
        <v>2.7999999999999972</v>
      </c>
      <c r="K48" s="28">
        <v>0</v>
      </c>
      <c r="L48" s="22">
        <v>67.8</v>
      </c>
      <c r="M48" s="28">
        <v>0</v>
      </c>
      <c r="N48" s="22">
        <f>'Model Spec'!$B$17 + 'Model Spec'!$B$18*B48 + 'Model Spec'!$B$19*C48 + 'Model Spec'!$B$20*D48 + 'Model Spec'!$B$21*E48 + 'Model Spec'!$B$22*F48 + 'Model Spec'!$B$23*G48 + 'Model Spec'!$B$24*H48</f>
        <v>139212.9961240245</v>
      </c>
    </row>
    <row r="49" spans="1:14" x14ac:dyDescent="0.25">
      <c r="A49" s="26">
        <f>'[1]Data with Program'!A49</f>
        <v>40407</v>
      </c>
      <c r="B49" s="35">
        <v>246.75468612305352</v>
      </c>
      <c r="C49" s="21">
        <f t="shared" si="0"/>
        <v>0</v>
      </c>
      <c r="D49" s="21">
        <v>0</v>
      </c>
      <c r="E49" s="21">
        <v>0</v>
      </c>
      <c r="F49" s="22">
        <v>0</v>
      </c>
      <c r="G49" s="21">
        <v>0</v>
      </c>
      <c r="H49" s="21">
        <v>0</v>
      </c>
      <c r="I49" s="22">
        <v>0</v>
      </c>
      <c r="J49" s="30">
        <v>5.9000000000000057</v>
      </c>
      <c r="K49" s="28">
        <v>0</v>
      </c>
      <c r="L49" s="22">
        <v>70.900000000000006</v>
      </c>
      <c r="M49" s="28">
        <v>0</v>
      </c>
      <c r="N49" s="22">
        <f>'Model Spec'!$B$17 + 'Model Spec'!$B$18*B49 + 'Model Spec'!$B$19*C49 + 'Model Spec'!$B$20*D49 + 'Model Spec'!$B$21*E49 + 'Model Spec'!$B$22*F49 + 'Model Spec'!$B$23*G49 + 'Model Spec'!$B$24*H49</f>
        <v>203504.42757769383</v>
      </c>
    </row>
    <row r="50" spans="1:14" x14ac:dyDescent="0.25">
      <c r="A50" s="26">
        <f>'[1]Data with Program'!A50</f>
        <v>40408</v>
      </c>
      <c r="B50" s="35">
        <v>327.18545152128911</v>
      </c>
      <c r="C50" s="21">
        <f t="shared" si="0"/>
        <v>0</v>
      </c>
      <c r="D50" s="21">
        <v>0</v>
      </c>
      <c r="E50" s="21">
        <v>0</v>
      </c>
      <c r="F50" s="22">
        <v>0</v>
      </c>
      <c r="G50" s="21">
        <v>0</v>
      </c>
      <c r="H50" s="21">
        <v>0</v>
      </c>
      <c r="I50" s="22">
        <v>0</v>
      </c>
      <c r="J50" s="30">
        <v>0</v>
      </c>
      <c r="K50" s="28">
        <v>0</v>
      </c>
      <c r="L50" s="22">
        <v>63.7</v>
      </c>
      <c r="M50" s="28">
        <v>0</v>
      </c>
      <c r="N50" s="22">
        <f>'Model Spec'!$B$17 + 'Model Spec'!$B$18*B50 + 'Model Spec'!$B$19*C50 + 'Model Spec'!$B$20*D50 + 'Model Spec'!$B$21*E50 + 'Model Spec'!$B$22*F50 + 'Model Spec'!$B$23*G50 + 'Model Spec'!$B$24*H50</f>
        <v>243185.15897536115</v>
      </c>
    </row>
    <row r="51" spans="1:14" x14ac:dyDescent="0.25">
      <c r="A51" s="26">
        <f>'[1]Data with Program'!A51</f>
        <v>40409</v>
      </c>
      <c r="B51" s="35">
        <v>112.96073368799033</v>
      </c>
      <c r="C51" s="21">
        <f t="shared" si="0"/>
        <v>0</v>
      </c>
      <c r="D51" s="21">
        <v>0</v>
      </c>
      <c r="E51" s="21">
        <v>0</v>
      </c>
      <c r="F51" s="22">
        <v>0</v>
      </c>
      <c r="G51" s="21">
        <v>0</v>
      </c>
      <c r="H51" s="21">
        <v>0</v>
      </c>
      <c r="I51" s="22">
        <v>0</v>
      </c>
      <c r="J51" s="30">
        <v>0</v>
      </c>
      <c r="K51" s="28">
        <v>0</v>
      </c>
      <c r="L51" s="22">
        <v>62.7</v>
      </c>
      <c r="M51" s="28">
        <v>0</v>
      </c>
      <c r="N51" s="22">
        <f>'Model Spec'!$B$17 + 'Model Spec'!$B$18*B51 + 'Model Spec'!$B$19*C51 + 'Model Spec'!$B$20*D51 + 'Model Spec'!$B$21*E51 + 'Model Spec'!$B$22*F51 + 'Model Spec'!$B$23*G51 + 'Model Spec'!$B$24*H51</f>
        <v>137496.82634548569</v>
      </c>
    </row>
    <row r="52" spans="1:14" x14ac:dyDescent="0.25">
      <c r="A52" s="26">
        <f>'[1]Data with Program'!A52</f>
        <v>40410</v>
      </c>
      <c r="B52" s="35">
        <v>184.50592893905463</v>
      </c>
      <c r="C52" s="21">
        <f t="shared" si="0"/>
        <v>0</v>
      </c>
      <c r="D52" s="21">
        <v>0</v>
      </c>
      <c r="E52" s="21">
        <v>0</v>
      </c>
      <c r="F52" s="22">
        <v>0</v>
      </c>
      <c r="G52" s="21">
        <v>0</v>
      </c>
      <c r="H52" s="21">
        <v>0</v>
      </c>
      <c r="I52" s="22">
        <v>0</v>
      </c>
      <c r="J52" s="30">
        <v>0</v>
      </c>
      <c r="K52" s="28">
        <v>0</v>
      </c>
      <c r="L52" s="22">
        <v>57.4</v>
      </c>
      <c r="M52" s="28">
        <v>0</v>
      </c>
      <c r="N52" s="22">
        <f>'Model Spec'!$B$17 + 'Model Spec'!$B$18*B52 + 'Model Spec'!$B$19*C52 + 'Model Spec'!$B$20*D52 + 'Model Spec'!$B$21*E52 + 'Model Spec'!$B$22*F52 + 'Model Spec'!$B$23*G52 + 'Model Spec'!$B$24*H52</f>
        <v>172793.83814805426</v>
      </c>
    </row>
    <row r="53" spans="1:14" x14ac:dyDescent="0.25">
      <c r="A53" s="26">
        <f>'[1]Data with Program'!A53</f>
        <v>40411</v>
      </c>
      <c r="B53" s="35">
        <v>405.02932972015429</v>
      </c>
      <c r="C53" s="21">
        <f t="shared" si="0"/>
        <v>0</v>
      </c>
      <c r="D53" s="21">
        <v>0</v>
      </c>
      <c r="E53" s="21">
        <v>0</v>
      </c>
      <c r="F53" s="22">
        <v>0</v>
      </c>
      <c r="G53" s="21">
        <v>0</v>
      </c>
      <c r="H53" s="21">
        <v>0</v>
      </c>
      <c r="I53" s="22">
        <v>0</v>
      </c>
      <c r="J53" s="30">
        <v>0</v>
      </c>
      <c r="K53" s="28">
        <v>0</v>
      </c>
      <c r="L53" s="22">
        <v>58.8</v>
      </c>
      <c r="M53" s="28">
        <v>0</v>
      </c>
      <c r="N53" s="22">
        <f>'Model Spec'!$B$17 + 'Model Spec'!$B$18*B53 + 'Model Spec'!$B$19*C53 + 'Model Spec'!$B$20*D53 + 'Model Spec'!$B$21*E53 + 'Model Spec'!$B$22*F53 + 'Model Spec'!$B$23*G53 + 'Model Spec'!$B$24*H53</f>
        <v>281589.64271324262</v>
      </c>
    </row>
    <row r="54" spans="1:14" x14ac:dyDescent="0.25">
      <c r="A54" s="26">
        <f>'[1]Data with Program'!A54</f>
        <v>40412</v>
      </c>
      <c r="B54" s="35">
        <v>299.13028913886473</v>
      </c>
      <c r="C54" s="21">
        <f t="shared" si="0"/>
        <v>0</v>
      </c>
      <c r="D54" s="21">
        <v>0</v>
      </c>
      <c r="E54" s="21">
        <v>0</v>
      </c>
      <c r="F54" s="22">
        <v>0</v>
      </c>
      <c r="G54" s="21">
        <v>0</v>
      </c>
      <c r="H54" s="21">
        <v>0</v>
      </c>
      <c r="I54" s="22">
        <v>0</v>
      </c>
      <c r="J54" s="30">
        <v>0</v>
      </c>
      <c r="K54" s="28">
        <v>0</v>
      </c>
      <c r="L54" s="22">
        <v>60.6</v>
      </c>
      <c r="M54" s="28">
        <v>0</v>
      </c>
      <c r="N54" s="22">
        <f>'Model Spec'!$B$17 + 'Model Spec'!$B$18*B54 + 'Model Spec'!$B$19*C54 + 'Model Spec'!$B$20*D54 + 'Model Spec'!$B$21*E54 + 'Model Spec'!$B$22*F54 + 'Model Spec'!$B$23*G54 + 'Model Spec'!$B$24*H54</f>
        <v>229344.07021656458</v>
      </c>
    </row>
    <row r="55" spans="1:14" x14ac:dyDescent="0.25">
      <c r="A55" s="26">
        <f>'[1]Data with Program'!A55</f>
        <v>40413</v>
      </c>
      <c r="B55" s="35">
        <v>302.17170523140817</v>
      </c>
      <c r="C55" s="21">
        <f t="shared" si="0"/>
        <v>0</v>
      </c>
      <c r="D55" s="21">
        <v>0</v>
      </c>
      <c r="E55" s="21">
        <v>0</v>
      </c>
      <c r="F55" s="22">
        <v>0</v>
      </c>
      <c r="G55" s="21">
        <v>0</v>
      </c>
      <c r="H55" s="21">
        <v>0</v>
      </c>
      <c r="I55" s="22">
        <v>0</v>
      </c>
      <c r="J55" s="30">
        <v>0</v>
      </c>
      <c r="K55" s="28">
        <v>0</v>
      </c>
      <c r="L55" s="22">
        <v>58.6</v>
      </c>
      <c r="M55" s="28">
        <v>0</v>
      </c>
      <c r="N55" s="22">
        <f>'Model Spec'!$B$17 + 'Model Spec'!$B$18*B55 + 'Model Spec'!$B$19*C55 + 'Model Spec'!$B$20*D55 + 'Model Spec'!$B$21*E55 + 'Model Spec'!$B$22*F55 + 'Model Spec'!$B$23*G55 + 'Model Spec'!$B$24*H55</f>
        <v>230844.56091112917</v>
      </c>
    </row>
    <row r="56" spans="1:14" x14ac:dyDescent="0.25">
      <c r="A56" s="26">
        <f>'[1]Data with Program'!A56</f>
        <v>40414</v>
      </c>
      <c r="B56" s="35">
        <v>274.8782304168268</v>
      </c>
      <c r="C56" s="21">
        <f t="shared" si="0"/>
        <v>0</v>
      </c>
      <c r="D56" s="21">
        <v>0</v>
      </c>
      <c r="E56" s="21">
        <v>0</v>
      </c>
      <c r="F56" s="22">
        <v>0</v>
      </c>
      <c r="G56" s="21">
        <v>0</v>
      </c>
      <c r="H56" s="21">
        <v>0</v>
      </c>
      <c r="I56" s="22">
        <v>0</v>
      </c>
      <c r="J56" s="30">
        <v>3.0999999999999943</v>
      </c>
      <c r="K56" s="28">
        <v>0</v>
      </c>
      <c r="L56" s="22">
        <v>68.099999999999994</v>
      </c>
      <c r="M56" s="28">
        <v>0</v>
      </c>
      <c r="N56" s="22">
        <f>'Model Spec'!$B$17 + 'Model Spec'!$B$18*B56 + 'Model Spec'!$B$19*C56 + 'Model Spec'!$B$20*D56 + 'Model Spec'!$B$21*E56 + 'Model Spec'!$B$22*F56 + 'Model Spec'!$B$23*G56 + 'Model Spec'!$B$24*H56</f>
        <v>217379.25273379131</v>
      </c>
    </row>
    <row r="57" spans="1:14" x14ac:dyDescent="0.25">
      <c r="A57" s="26">
        <f>'[1]Data with Program'!A57</f>
        <v>40415</v>
      </c>
      <c r="B57" s="36">
        <v>172.21517950720678</v>
      </c>
      <c r="C57" s="21">
        <f t="shared" si="0"/>
        <v>0</v>
      </c>
      <c r="D57" s="21">
        <v>0</v>
      </c>
      <c r="E57" s="21">
        <v>0</v>
      </c>
      <c r="F57" s="22">
        <v>0</v>
      </c>
      <c r="G57" s="21">
        <v>0</v>
      </c>
      <c r="H57" s="21">
        <v>0</v>
      </c>
      <c r="I57" s="22">
        <v>0</v>
      </c>
      <c r="J57" s="30">
        <v>6.0999999999999943</v>
      </c>
      <c r="K57" s="28">
        <v>0</v>
      </c>
      <c r="L57" s="22">
        <v>71.099999999999994</v>
      </c>
      <c r="M57" s="28">
        <v>0</v>
      </c>
      <c r="N57" s="22">
        <f>'Model Spec'!$B$17 + 'Model Spec'!$B$18*B57 + 'Model Spec'!$B$19*C57 + 'Model Spec'!$B$20*D57 + 'Model Spec'!$B$21*E57 + 'Model Spec'!$B$22*F57 + 'Model Spec'!$B$23*G57 + 'Model Spec'!$B$24*H57</f>
        <v>166730.16432291514</v>
      </c>
    </row>
    <row r="58" spans="1:14" x14ac:dyDescent="0.25">
      <c r="A58" s="26">
        <f>'[1]Data with Program'!A58</f>
        <v>40416</v>
      </c>
      <c r="B58" s="35">
        <v>105.86271066201951</v>
      </c>
      <c r="C58" s="21">
        <f t="shared" si="0"/>
        <v>0</v>
      </c>
      <c r="D58" s="21">
        <v>0</v>
      </c>
      <c r="E58" s="21">
        <v>0</v>
      </c>
      <c r="F58" s="22">
        <v>0</v>
      </c>
      <c r="G58" s="21">
        <v>0</v>
      </c>
      <c r="H58" s="21">
        <v>0</v>
      </c>
      <c r="I58" s="22">
        <v>0</v>
      </c>
      <c r="J58" s="30">
        <v>0.90000000000000568</v>
      </c>
      <c r="K58" s="28">
        <v>0</v>
      </c>
      <c r="L58" s="22">
        <v>65.900000000000006</v>
      </c>
      <c r="M58" s="28">
        <v>0</v>
      </c>
      <c r="N58" s="22">
        <f>'Model Spec'!$B$17 + 'Model Spec'!$B$18*B58 + 'Model Spec'!$B$19*C58 + 'Model Spec'!$B$20*D58 + 'Model Spec'!$B$21*E58 + 'Model Spec'!$B$22*F58 + 'Model Spec'!$B$23*G58 + 'Model Spec'!$B$24*H58</f>
        <v>133994.9978628963</v>
      </c>
    </row>
    <row r="59" spans="1:14" x14ac:dyDescent="0.25">
      <c r="A59" s="26">
        <f>'[1]Data with Program'!A59</f>
        <v>40417</v>
      </c>
      <c r="B59" s="35">
        <v>113.63345115994899</v>
      </c>
      <c r="C59" s="21">
        <f t="shared" si="0"/>
        <v>0</v>
      </c>
      <c r="D59" s="21">
        <v>0</v>
      </c>
      <c r="E59" s="21">
        <v>0</v>
      </c>
      <c r="F59" s="22">
        <v>0</v>
      </c>
      <c r="G59" s="21">
        <v>0</v>
      </c>
      <c r="H59" s="21">
        <v>0</v>
      </c>
      <c r="I59" s="22">
        <v>0</v>
      </c>
      <c r="J59" s="30">
        <v>0</v>
      </c>
      <c r="K59" s="28">
        <v>0</v>
      </c>
      <c r="L59" s="22">
        <v>59.3</v>
      </c>
      <c r="M59" s="28">
        <v>0</v>
      </c>
      <c r="N59" s="22">
        <f>'Model Spec'!$B$17 + 'Model Spec'!$B$18*B59 + 'Model Spec'!$B$19*C59 + 'Model Spec'!$B$20*D59 + 'Model Spec'!$B$21*E59 + 'Model Spec'!$B$22*F59 + 'Model Spec'!$B$23*G59 + 'Model Spec'!$B$24*H59</f>
        <v>137828.71329420662</v>
      </c>
    </row>
    <row r="60" spans="1:14" x14ac:dyDescent="0.25">
      <c r="A60" s="26">
        <f>'[1]Data with Program'!A60</f>
        <v>40418</v>
      </c>
      <c r="B60" s="35">
        <v>99.029343751227657</v>
      </c>
      <c r="C60" s="21">
        <f t="shared" si="0"/>
        <v>0</v>
      </c>
      <c r="D60" s="21">
        <v>0</v>
      </c>
      <c r="E60" s="21">
        <v>0</v>
      </c>
      <c r="F60" s="22">
        <v>0</v>
      </c>
      <c r="G60" s="21">
        <v>0</v>
      </c>
      <c r="H60" s="21">
        <v>0</v>
      </c>
      <c r="I60" s="22">
        <v>0</v>
      </c>
      <c r="J60" s="30">
        <v>0</v>
      </c>
      <c r="K60" s="28">
        <v>0</v>
      </c>
      <c r="L60" s="22">
        <v>59.5</v>
      </c>
      <c r="M60" s="28">
        <v>0</v>
      </c>
      <c r="N60" s="22">
        <f>'Model Spec'!$B$17 + 'Model Spec'!$B$18*B60 + 'Model Spec'!$B$19*C60 + 'Model Spec'!$B$20*D60 + 'Model Spec'!$B$21*E60 + 'Model Spec'!$B$22*F60 + 'Model Spec'!$B$23*G60 + 'Model Spec'!$B$24*H60</f>
        <v>130623.73817655261</v>
      </c>
    </row>
    <row r="61" spans="1:14" x14ac:dyDescent="0.25">
      <c r="A61" s="26">
        <f>'[1]Data with Program'!A61</f>
        <v>40419</v>
      </c>
      <c r="B61" s="35">
        <v>110.6045400479309</v>
      </c>
      <c r="C61" s="21">
        <f t="shared" si="0"/>
        <v>0</v>
      </c>
      <c r="D61" s="21">
        <v>0</v>
      </c>
      <c r="E61" s="21">
        <v>0</v>
      </c>
      <c r="F61" s="22">
        <v>0</v>
      </c>
      <c r="G61" s="21">
        <v>0</v>
      </c>
      <c r="H61" s="21">
        <v>0</v>
      </c>
      <c r="I61" s="22">
        <v>0</v>
      </c>
      <c r="J61" s="30">
        <v>0</v>
      </c>
      <c r="K61" s="28">
        <v>0</v>
      </c>
      <c r="L61" s="22">
        <v>59.4</v>
      </c>
      <c r="M61" s="28">
        <v>0</v>
      </c>
      <c r="N61" s="22">
        <f>'Model Spec'!$B$17 + 'Model Spec'!$B$18*B61 + 'Model Spec'!$B$19*C61 + 'Model Spec'!$B$20*D61 + 'Model Spec'!$B$21*E61 + 'Model Spec'!$B$22*F61 + 'Model Spec'!$B$23*G61 + 'Model Spec'!$B$24*H61</f>
        <v>136334.39196494527</v>
      </c>
    </row>
    <row r="62" spans="1:14" x14ac:dyDescent="0.25">
      <c r="A62" s="26">
        <f>'[1]Data with Program'!A62</f>
        <v>40420</v>
      </c>
      <c r="B62" s="35">
        <v>95.719933230365342</v>
      </c>
      <c r="C62" s="21">
        <f t="shared" si="0"/>
        <v>0</v>
      </c>
      <c r="D62" s="21">
        <v>0</v>
      </c>
      <c r="E62" s="21">
        <v>0</v>
      </c>
      <c r="F62" s="22">
        <v>0</v>
      </c>
      <c r="G62" s="21">
        <v>0</v>
      </c>
      <c r="H62" s="21">
        <v>0</v>
      </c>
      <c r="I62" s="22">
        <v>0</v>
      </c>
      <c r="J62" s="30">
        <v>0</v>
      </c>
      <c r="K62" s="28">
        <v>0</v>
      </c>
      <c r="L62" s="22">
        <v>58.4</v>
      </c>
      <c r="M62" s="28">
        <v>0</v>
      </c>
      <c r="N62" s="22">
        <f>'Model Spec'!$B$17 + 'Model Spec'!$B$18*B62 + 'Model Spec'!$B$19*C62 + 'Model Spec'!$B$20*D62 + 'Model Spec'!$B$21*E62 + 'Model Spec'!$B$22*F62 + 'Model Spec'!$B$23*G62 + 'Model Spec'!$B$24*H62</f>
        <v>128991.03172010215</v>
      </c>
    </row>
    <row r="63" spans="1:14" x14ac:dyDescent="0.25">
      <c r="A63" s="26">
        <f>'[1]Data with Program'!A63</f>
        <v>40421</v>
      </c>
      <c r="B63" s="35">
        <v>129.90741959282602</v>
      </c>
      <c r="C63" s="21">
        <f t="shared" si="0"/>
        <v>0</v>
      </c>
      <c r="D63" s="21">
        <v>0</v>
      </c>
      <c r="E63" s="21">
        <v>0</v>
      </c>
      <c r="F63" s="22">
        <v>0</v>
      </c>
      <c r="G63" s="21">
        <v>0</v>
      </c>
      <c r="H63" s="21">
        <v>0</v>
      </c>
      <c r="I63" s="22">
        <v>0</v>
      </c>
      <c r="J63" s="30">
        <v>0</v>
      </c>
      <c r="K63" s="28">
        <v>0</v>
      </c>
      <c r="L63" s="22">
        <v>57.8</v>
      </c>
      <c r="M63" s="28">
        <v>0</v>
      </c>
      <c r="N63" s="22">
        <f>'Model Spec'!$B$17 + 'Model Spec'!$B$18*B63 + 'Model Spec'!$B$19*C63 + 'Model Spec'!$B$20*D63 + 'Model Spec'!$B$21*E63 + 'Model Spec'!$B$22*F63 + 'Model Spec'!$B$23*G63 + 'Model Spec'!$B$24*H63</f>
        <v>145857.51877630982</v>
      </c>
    </row>
    <row r="64" spans="1:14" x14ac:dyDescent="0.25">
      <c r="A64" s="26">
        <f>'[1]Data with Program'!A64</f>
        <v>40422</v>
      </c>
      <c r="B64" s="35">
        <v>185.83626233323784</v>
      </c>
      <c r="C64" s="21">
        <f t="shared" si="0"/>
        <v>0</v>
      </c>
      <c r="D64" s="21">
        <v>0</v>
      </c>
      <c r="E64" s="21">
        <v>0</v>
      </c>
      <c r="F64" s="22">
        <v>0</v>
      </c>
      <c r="G64" s="21">
        <v>0</v>
      </c>
      <c r="H64" s="21">
        <v>0</v>
      </c>
      <c r="I64" s="22">
        <v>0</v>
      </c>
      <c r="J64" s="30">
        <v>0</v>
      </c>
      <c r="K64" s="28">
        <v>0</v>
      </c>
      <c r="L64" s="22">
        <v>60.3</v>
      </c>
      <c r="M64" s="28">
        <v>0</v>
      </c>
      <c r="N64" s="22">
        <f>'Model Spec'!$B$17 + 'Model Spec'!$B$18*B64 + 'Model Spec'!$B$19*C64 + 'Model Spec'!$B$20*D64 + 'Model Spec'!$B$21*E64 + 'Model Spec'!$B$22*F64 + 'Model Spec'!$B$23*G64 + 'Model Spec'!$B$24*H64</f>
        <v>173450.16165588811</v>
      </c>
    </row>
    <row r="65" spans="1:14" x14ac:dyDescent="0.25">
      <c r="A65" s="26">
        <f>'[1]Data with Program'!A65</f>
        <v>40423</v>
      </c>
      <c r="B65" s="35">
        <v>349.94177790476709</v>
      </c>
      <c r="C65" s="21">
        <f t="shared" si="0"/>
        <v>0</v>
      </c>
      <c r="D65" s="21">
        <v>0</v>
      </c>
      <c r="E65" s="21">
        <v>0</v>
      </c>
      <c r="F65" s="22">
        <v>0</v>
      </c>
      <c r="G65" s="21">
        <v>0</v>
      </c>
      <c r="H65" s="21">
        <v>0</v>
      </c>
      <c r="I65" s="22">
        <v>0</v>
      </c>
      <c r="J65" s="30">
        <v>0</v>
      </c>
      <c r="K65" s="28">
        <v>0</v>
      </c>
      <c r="L65" s="22">
        <v>61.2</v>
      </c>
      <c r="M65" s="28">
        <v>0</v>
      </c>
      <c r="N65" s="22">
        <f>'Model Spec'!$B$17 + 'Model Spec'!$B$18*B65 + 'Model Spec'!$B$19*C65 + 'Model Spec'!$B$20*D65 + 'Model Spec'!$B$21*E65 + 'Model Spec'!$B$22*F65 + 'Model Spec'!$B$23*G65 + 'Model Spec'!$B$24*H65</f>
        <v>254412.05294248293</v>
      </c>
    </row>
    <row r="66" spans="1:14" x14ac:dyDescent="0.25">
      <c r="A66" s="26">
        <f>'[1]Data with Program'!A66</f>
        <v>40424</v>
      </c>
      <c r="B66" s="35">
        <v>116.19583937737994</v>
      </c>
      <c r="C66" s="21">
        <f t="shared" si="0"/>
        <v>0</v>
      </c>
      <c r="D66" s="21">
        <v>0</v>
      </c>
      <c r="E66" s="21">
        <v>0</v>
      </c>
      <c r="F66" s="22">
        <v>0</v>
      </c>
      <c r="G66" s="21">
        <v>0</v>
      </c>
      <c r="H66" s="21">
        <v>0</v>
      </c>
      <c r="I66" s="22">
        <v>0</v>
      </c>
      <c r="J66" s="30">
        <v>1.2999999999999972</v>
      </c>
      <c r="K66" s="28">
        <v>0</v>
      </c>
      <c r="L66" s="22">
        <v>66.3</v>
      </c>
      <c r="M66" s="28">
        <v>0</v>
      </c>
      <c r="N66" s="22">
        <f>'Model Spec'!$B$17 + 'Model Spec'!$B$18*B66 + 'Model Spec'!$B$19*C66 + 'Model Spec'!$B$20*D66 + 'Model Spec'!$B$21*E66 + 'Model Spec'!$B$22*F66 + 'Model Spec'!$B$23*G66 + 'Model Spec'!$B$24*H66</f>
        <v>139092.87431628557</v>
      </c>
    </row>
    <row r="67" spans="1:14" x14ac:dyDescent="0.25">
      <c r="A67" s="26">
        <f>'[1]Data with Program'!A67</f>
        <v>40425</v>
      </c>
      <c r="B67" s="35">
        <v>171.71885215758917</v>
      </c>
      <c r="C67" s="21">
        <f t="shared" ref="C67:C130" si="1">IF(B67&lt;50, 1,0)</f>
        <v>0</v>
      </c>
      <c r="D67" s="21">
        <v>0</v>
      </c>
      <c r="E67" s="21">
        <v>0</v>
      </c>
      <c r="F67" s="22">
        <v>0</v>
      </c>
      <c r="G67" s="21">
        <v>0</v>
      </c>
      <c r="H67" s="21">
        <v>0</v>
      </c>
      <c r="I67" s="22">
        <v>0</v>
      </c>
      <c r="J67" s="30">
        <v>0</v>
      </c>
      <c r="K67" s="28">
        <v>0</v>
      </c>
      <c r="L67" s="22">
        <v>61.8</v>
      </c>
      <c r="M67" s="28">
        <v>0</v>
      </c>
      <c r="N67" s="22">
        <f>'Model Spec'!$B$17 + 'Model Spec'!$B$18*B67 + 'Model Spec'!$B$19*C67 + 'Model Spec'!$B$20*D67 + 'Model Spec'!$B$21*E67 + 'Model Spec'!$B$22*F67 + 'Model Spec'!$B$23*G67 + 'Model Spec'!$B$24*H67</f>
        <v>166485.29990880721</v>
      </c>
    </row>
    <row r="68" spans="1:14" x14ac:dyDescent="0.25">
      <c r="A68" s="26">
        <f>'[1]Data with Program'!A68</f>
        <v>40426</v>
      </c>
      <c r="B68" s="35">
        <v>281.07708444438083</v>
      </c>
      <c r="C68" s="21">
        <f t="shared" si="1"/>
        <v>0</v>
      </c>
      <c r="D68" s="21">
        <v>0</v>
      </c>
      <c r="E68" s="21">
        <v>0</v>
      </c>
      <c r="F68" s="22">
        <v>0</v>
      </c>
      <c r="G68" s="21">
        <v>0</v>
      </c>
      <c r="H68" s="21">
        <v>0</v>
      </c>
      <c r="I68" s="22">
        <v>0</v>
      </c>
      <c r="J68" s="30">
        <v>0</v>
      </c>
      <c r="K68" s="28">
        <v>0</v>
      </c>
      <c r="L68" s="22">
        <v>58.6</v>
      </c>
      <c r="M68" s="28">
        <v>0</v>
      </c>
      <c r="N68" s="22">
        <f>'Model Spec'!$B$17 + 'Model Spec'!$B$18*B68 + 'Model Spec'!$B$19*C68 + 'Model Spec'!$B$20*D68 + 'Model Spec'!$B$21*E68 + 'Model Spec'!$B$22*F68 + 'Model Spec'!$B$23*G68 + 'Model Spec'!$B$24*H68</f>
        <v>220437.47380657145</v>
      </c>
    </row>
    <row r="69" spans="1:14" x14ac:dyDescent="0.25">
      <c r="A69" s="26">
        <f>'[1]Data with Program'!A69</f>
        <v>40427</v>
      </c>
      <c r="B69" s="35">
        <v>213.09317425381428</v>
      </c>
      <c r="C69" s="21">
        <f t="shared" si="1"/>
        <v>0</v>
      </c>
      <c r="D69" s="21">
        <v>0</v>
      </c>
      <c r="E69" s="21">
        <v>0</v>
      </c>
      <c r="F69" s="22">
        <v>0</v>
      </c>
      <c r="G69" s="21">
        <v>0</v>
      </c>
      <c r="H69" s="21">
        <v>0</v>
      </c>
      <c r="I69" s="22">
        <v>0</v>
      </c>
      <c r="J69" s="30">
        <v>0</v>
      </c>
      <c r="K69" s="28">
        <v>0</v>
      </c>
      <c r="L69" s="22">
        <v>55.9</v>
      </c>
      <c r="M69" s="28">
        <v>0</v>
      </c>
      <c r="N69" s="22">
        <f>'Model Spec'!$B$17 + 'Model Spec'!$B$18*B69 + 'Model Spec'!$B$19*C69 + 'Model Spec'!$B$20*D69 + 'Model Spec'!$B$21*E69 + 'Model Spec'!$B$22*F69 + 'Model Spec'!$B$23*G69 + 'Model Spec'!$B$24*H69</f>
        <v>186897.43143251014</v>
      </c>
    </row>
    <row r="70" spans="1:14" x14ac:dyDescent="0.25">
      <c r="A70" s="26">
        <f>'[1]Data with Program'!A70</f>
        <v>40428</v>
      </c>
      <c r="B70" s="35">
        <v>142.56114960045562</v>
      </c>
      <c r="C70" s="21">
        <f t="shared" si="1"/>
        <v>0</v>
      </c>
      <c r="D70" s="21">
        <v>0</v>
      </c>
      <c r="E70" s="21">
        <v>0</v>
      </c>
      <c r="F70" s="22">
        <v>0</v>
      </c>
      <c r="G70" s="21">
        <v>0</v>
      </c>
      <c r="H70" s="21">
        <v>0</v>
      </c>
      <c r="I70" s="22">
        <v>0</v>
      </c>
      <c r="J70" s="30">
        <v>0</v>
      </c>
      <c r="K70" s="28">
        <v>0</v>
      </c>
      <c r="L70" s="22">
        <v>60.7</v>
      </c>
      <c r="M70" s="28">
        <v>0</v>
      </c>
      <c r="N70" s="22">
        <f>'Model Spec'!$B$17 + 'Model Spec'!$B$18*B70 + 'Model Spec'!$B$19*C70 + 'Model Spec'!$B$20*D70 + 'Model Spec'!$B$21*E70 + 'Model Spec'!$B$22*F70 + 'Model Spec'!$B$23*G70 + 'Model Spec'!$B$24*H70</f>
        <v>152100.27003107243</v>
      </c>
    </row>
    <row r="71" spans="1:14" x14ac:dyDescent="0.25">
      <c r="A71" s="26">
        <f>'[1]Data with Program'!A71</f>
        <v>40429</v>
      </c>
      <c r="B71" s="35">
        <v>165.10563662841901</v>
      </c>
      <c r="C71" s="21">
        <f t="shared" si="1"/>
        <v>0</v>
      </c>
      <c r="D71" s="21">
        <v>0</v>
      </c>
      <c r="E71" s="21">
        <v>0</v>
      </c>
      <c r="F71" s="22">
        <v>0</v>
      </c>
      <c r="G71" s="21">
        <v>0</v>
      </c>
      <c r="H71" s="21">
        <v>0</v>
      </c>
      <c r="I71" s="22">
        <v>0</v>
      </c>
      <c r="J71" s="30">
        <v>0</v>
      </c>
      <c r="K71" s="28">
        <v>0</v>
      </c>
      <c r="L71" s="22">
        <v>58.2</v>
      </c>
      <c r="M71" s="28">
        <v>0</v>
      </c>
      <c r="N71" s="22">
        <f>'Model Spec'!$B$17 + 'Model Spec'!$B$18*B71 + 'Model Spec'!$B$19*C71 + 'Model Spec'!$B$20*D71 + 'Model Spec'!$B$21*E71 + 'Model Spec'!$B$22*F71 + 'Model Spec'!$B$23*G71 + 'Model Spec'!$B$24*H71</f>
        <v>163222.65249038985</v>
      </c>
    </row>
    <row r="72" spans="1:14" x14ac:dyDescent="0.25">
      <c r="A72" s="26">
        <f>'[1]Data with Program'!A72</f>
        <v>40430</v>
      </c>
      <c r="B72" s="36">
        <v>187.16544102284664</v>
      </c>
      <c r="C72" s="21">
        <f t="shared" si="1"/>
        <v>0</v>
      </c>
      <c r="D72" s="21">
        <v>0</v>
      </c>
      <c r="E72" s="21">
        <v>0</v>
      </c>
      <c r="F72" s="22">
        <v>0</v>
      </c>
      <c r="G72" s="21">
        <v>0</v>
      </c>
      <c r="H72" s="21">
        <v>0</v>
      </c>
      <c r="I72" s="22">
        <v>0</v>
      </c>
      <c r="J72" s="30">
        <v>0</v>
      </c>
      <c r="K72" s="28">
        <v>0</v>
      </c>
      <c r="L72" s="22">
        <v>59.1</v>
      </c>
      <c r="M72" s="28">
        <v>0</v>
      </c>
      <c r="N72" s="22">
        <f>'Model Spec'!$B$17 + 'Model Spec'!$B$18*B72 + 'Model Spec'!$B$19*C72 + 'Model Spec'!$B$20*D72 + 'Model Spec'!$B$21*E72 + 'Model Spec'!$B$22*F72 + 'Model Spec'!$B$23*G72 + 'Model Spec'!$B$24*H72</f>
        <v>174105.91548715808</v>
      </c>
    </row>
    <row r="73" spans="1:14" x14ac:dyDescent="0.25">
      <c r="A73" s="26">
        <f>'[1]Data with Program'!A73</f>
        <v>40431</v>
      </c>
      <c r="B73" s="35">
        <v>183.46699704146323</v>
      </c>
      <c r="C73" s="21">
        <f t="shared" si="1"/>
        <v>0</v>
      </c>
      <c r="D73" s="21">
        <v>0</v>
      </c>
      <c r="E73" s="21">
        <v>0</v>
      </c>
      <c r="F73" s="22">
        <v>0</v>
      </c>
      <c r="G73" s="21">
        <v>0</v>
      </c>
      <c r="H73" s="21">
        <v>0</v>
      </c>
      <c r="I73" s="22">
        <v>0</v>
      </c>
      <c r="J73" s="30">
        <v>0</v>
      </c>
      <c r="K73" s="28">
        <v>0</v>
      </c>
      <c r="L73" s="22">
        <v>58.1</v>
      </c>
      <c r="M73" s="28">
        <v>0</v>
      </c>
      <c r="N73" s="22">
        <f>'Model Spec'!$B$17 + 'Model Spec'!$B$18*B73 + 'Model Spec'!$B$19*C73 + 'Model Spec'!$B$20*D73 + 'Model Spec'!$B$21*E73 + 'Model Spec'!$B$22*F73 + 'Model Spec'!$B$23*G73 + 'Model Spec'!$B$24*H73</f>
        <v>172281.27834131024</v>
      </c>
    </row>
    <row r="74" spans="1:14" x14ac:dyDescent="0.25">
      <c r="A74" s="26">
        <f>'[1]Data with Program'!A74</f>
        <v>40432</v>
      </c>
      <c r="B74" s="35">
        <v>170.032776389731</v>
      </c>
      <c r="C74" s="21">
        <f t="shared" si="1"/>
        <v>0</v>
      </c>
      <c r="D74" s="21">
        <v>0</v>
      </c>
      <c r="E74" s="21">
        <v>0</v>
      </c>
      <c r="F74" s="22">
        <v>0</v>
      </c>
      <c r="G74" s="21">
        <v>0</v>
      </c>
      <c r="H74" s="21">
        <v>0</v>
      </c>
      <c r="I74" s="22">
        <v>0</v>
      </c>
      <c r="J74" s="30">
        <v>0</v>
      </c>
      <c r="K74" s="28">
        <v>0</v>
      </c>
      <c r="L74" s="22">
        <v>56.4</v>
      </c>
      <c r="M74" s="28">
        <v>0</v>
      </c>
      <c r="N74" s="22">
        <f>'Model Spec'!$B$17 + 'Model Spec'!$B$18*B74 + 'Model Spec'!$B$19*C74 + 'Model Spec'!$B$20*D74 + 'Model Spec'!$B$21*E74 + 'Model Spec'!$B$22*F74 + 'Model Spec'!$B$23*G74 + 'Model Spec'!$B$24*H74</f>
        <v>165653.46995755369</v>
      </c>
    </row>
    <row r="75" spans="1:14" x14ac:dyDescent="0.25">
      <c r="A75" s="26">
        <f>'[1]Data with Program'!A75</f>
        <v>40433</v>
      </c>
      <c r="B75" s="35">
        <v>83.555189275598281</v>
      </c>
      <c r="C75" s="21">
        <f t="shared" si="1"/>
        <v>0</v>
      </c>
      <c r="D75" s="21">
        <v>0</v>
      </c>
      <c r="E75" s="21">
        <v>0</v>
      </c>
      <c r="F75" s="22">
        <v>0</v>
      </c>
      <c r="G75" s="21">
        <v>0</v>
      </c>
      <c r="H75" s="21">
        <v>0</v>
      </c>
      <c r="I75" s="22">
        <v>0</v>
      </c>
      <c r="J75" s="30">
        <v>0</v>
      </c>
      <c r="K75" s="28">
        <v>0</v>
      </c>
      <c r="L75" s="22">
        <v>58.8</v>
      </c>
      <c r="M75" s="28">
        <v>0</v>
      </c>
      <c r="N75" s="22">
        <f>'Model Spec'!$B$17 + 'Model Spec'!$B$18*B75 + 'Model Spec'!$B$19*C75 + 'Model Spec'!$B$20*D75 + 'Model Spec'!$B$21*E75 + 'Model Spec'!$B$22*F75 + 'Model Spec'!$B$23*G75 + 'Model Spec'!$B$24*H75</f>
        <v>122989.52303122552</v>
      </c>
    </row>
    <row r="76" spans="1:14" x14ac:dyDescent="0.25">
      <c r="A76" s="26">
        <f>'[1]Data with Program'!A76</f>
        <v>40434</v>
      </c>
      <c r="B76" s="35">
        <v>114.48317121503209</v>
      </c>
      <c r="C76" s="21">
        <f t="shared" si="1"/>
        <v>0</v>
      </c>
      <c r="D76" s="21">
        <v>0</v>
      </c>
      <c r="E76" s="21">
        <v>0</v>
      </c>
      <c r="F76" s="22">
        <v>0</v>
      </c>
      <c r="G76" s="21">
        <v>0</v>
      </c>
      <c r="H76" s="21">
        <v>0</v>
      </c>
      <c r="I76" s="22">
        <v>0</v>
      </c>
      <c r="J76" s="30">
        <v>0</v>
      </c>
      <c r="K76" s="28">
        <v>0</v>
      </c>
      <c r="L76" s="22">
        <v>64.3</v>
      </c>
      <c r="M76" s="28">
        <v>0</v>
      </c>
      <c r="N76" s="22">
        <f>'Model Spec'!$B$17 + 'Model Spec'!$B$18*B76 + 'Model Spec'!$B$19*C76 + 'Model Spec'!$B$20*D76 + 'Model Spec'!$B$21*E76 + 'Model Spec'!$B$22*F76 + 'Model Spec'!$B$23*G76 + 'Model Spec'!$B$24*H76</f>
        <v>138247.92493669217</v>
      </c>
    </row>
    <row r="77" spans="1:14" x14ac:dyDescent="0.25">
      <c r="A77" s="26">
        <f>'[1]Data with Program'!A77</f>
        <v>40435</v>
      </c>
      <c r="B77" s="35">
        <v>120.94893075273734</v>
      </c>
      <c r="C77" s="21">
        <f t="shared" si="1"/>
        <v>0</v>
      </c>
      <c r="D77" s="21">
        <v>0</v>
      </c>
      <c r="E77" s="21">
        <v>0</v>
      </c>
      <c r="F77" s="22">
        <v>0</v>
      </c>
      <c r="G77" s="21">
        <v>0</v>
      </c>
      <c r="H77" s="21">
        <v>0</v>
      </c>
      <c r="I77" s="22">
        <v>0</v>
      </c>
      <c r="J77" s="30">
        <v>0</v>
      </c>
      <c r="K77" s="28">
        <v>0</v>
      </c>
      <c r="L77" s="22">
        <v>61.6</v>
      </c>
      <c r="M77" s="28">
        <v>0</v>
      </c>
      <c r="N77" s="22">
        <f>'Model Spec'!$B$17 + 'Model Spec'!$B$18*B77 + 'Model Spec'!$B$19*C77 + 'Model Spec'!$B$20*D77 + 'Model Spec'!$B$21*E77 + 'Model Spec'!$B$22*F77 + 'Model Spec'!$B$23*G77 + 'Model Spec'!$B$24*H77</f>
        <v>141437.82455069255</v>
      </c>
    </row>
    <row r="78" spans="1:14" x14ac:dyDescent="0.25">
      <c r="A78" s="26">
        <f>'[1]Data with Program'!A78</f>
        <v>40436</v>
      </c>
      <c r="B78" s="35">
        <v>270.94036495996289</v>
      </c>
      <c r="C78" s="21">
        <f t="shared" si="1"/>
        <v>0</v>
      </c>
      <c r="D78" s="21">
        <v>0</v>
      </c>
      <c r="E78" s="21">
        <v>0</v>
      </c>
      <c r="F78" s="22">
        <v>0</v>
      </c>
      <c r="G78" s="21">
        <v>0</v>
      </c>
      <c r="H78" s="21">
        <v>0</v>
      </c>
      <c r="I78" s="22">
        <v>0</v>
      </c>
      <c r="J78" s="30">
        <v>0</v>
      </c>
      <c r="K78" s="28">
        <v>0</v>
      </c>
      <c r="L78" s="22">
        <v>61.9</v>
      </c>
      <c r="M78" s="28">
        <v>0</v>
      </c>
      <c r="N78" s="22">
        <f>'Model Spec'!$B$17 + 'Model Spec'!$B$18*B78 + 'Model Spec'!$B$19*C78 + 'Model Spec'!$B$20*D78 + 'Model Spec'!$B$21*E78 + 'Model Spec'!$B$22*F78 + 'Model Spec'!$B$23*G78 + 'Model Spec'!$B$24*H78</f>
        <v>215436.49636811094</v>
      </c>
    </row>
    <row r="79" spans="1:14" x14ac:dyDescent="0.25">
      <c r="A79" s="26">
        <f>'[1]Data with Program'!A79</f>
        <v>40437</v>
      </c>
      <c r="B79" s="35">
        <v>188.33416304090312</v>
      </c>
      <c r="C79" s="21">
        <f t="shared" si="1"/>
        <v>0</v>
      </c>
      <c r="D79" s="21">
        <v>0</v>
      </c>
      <c r="E79" s="21">
        <v>0</v>
      </c>
      <c r="F79" s="22">
        <v>0</v>
      </c>
      <c r="G79" s="21">
        <v>0</v>
      </c>
      <c r="H79" s="21">
        <v>0</v>
      </c>
      <c r="I79" s="22">
        <v>0</v>
      </c>
      <c r="J79" s="30">
        <v>0</v>
      </c>
      <c r="K79" s="28">
        <v>0</v>
      </c>
      <c r="L79" s="22">
        <v>64.3</v>
      </c>
      <c r="M79" s="28">
        <v>0</v>
      </c>
      <c r="N79" s="22">
        <f>'Model Spec'!$B$17 + 'Model Spec'!$B$18*B79 + 'Model Spec'!$B$19*C79 + 'Model Spec'!$B$20*D79 + 'Model Spec'!$B$21*E79 + 'Model Spec'!$B$22*F79 + 'Model Spec'!$B$23*G79 + 'Model Spec'!$B$24*H79</f>
        <v>174682.50759401446</v>
      </c>
    </row>
    <row r="80" spans="1:14" x14ac:dyDescent="0.25">
      <c r="A80" s="26">
        <f>'[1]Data with Program'!A80</f>
        <v>40438</v>
      </c>
      <c r="B80" s="35">
        <v>176.77341116183504</v>
      </c>
      <c r="C80" s="21">
        <f t="shared" si="1"/>
        <v>0</v>
      </c>
      <c r="D80" s="21">
        <v>0</v>
      </c>
      <c r="E80" s="21">
        <v>0</v>
      </c>
      <c r="F80" s="22">
        <v>0</v>
      </c>
      <c r="G80" s="21">
        <v>0</v>
      </c>
      <c r="H80" s="21">
        <v>0</v>
      </c>
      <c r="I80" s="22">
        <v>0</v>
      </c>
      <c r="J80" s="30">
        <v>0</v>
      </c>
      <c r="K80" s="28">
        <v>0</v>
      </c>
      <c r="L80" s="22">
        <v>63.7</v>
      </c>
      <c r="M80" s="28">
        <v>0</v>
      </c>
      <c r="N80" s="22">
        <f>'Model Spec'!$B$17 + 'Model Spec'!$B$18*B80 + 'Model Spec'!$B$19*C80 + 'Model Spec'!$B$20*D80 + 'Model Spec'!$B$21*E80 + 'Model Spec'!$B$22*F80 + 'Model Spec'!$B$23*G80 + 'Model Spec'!$B$24*H80</f>
        <v>168978.9799973662</v>
      </c>
    </row>
    <row r="81" spans="1:14" x14ac:dyDescent="0.25">
      <c r="A81" s="26">
        <f>'[1]Data with Program'!A81</f>
        <v>40439</v>
      </c>
      <c r="B81" s="35">
        <v>170.90725848996127</v>
      </c>
      <c r="C81" s="21">
        <f t="shared" si="1"/>
        <v>0</v>
      </c>
      <c r="D81" s="21">
        <v>0</v>
      </c>
      <c r="E81" s="21">
        <v>0</v>
      </c>
      <c r="F81" s="22">
        <v>0</v>
      </c>
      <c r="G81" s="21">
        <v>0</v>
      </c>
      <c r="H81" s="21">
        <v>0</v>
      </c>
      <c r="I81" s="22">
        <v>0</v>
      </c>
      <c r="J81" s="30">
        <v>0</v>
      </c>
      <c r="K81" s="28">
        <v>0</v>
      </c>
      <c r="L81" s="22">
        <v>64.599999999999994</v>
      </c>
      <c r="M81" s="28">
        <v>0</v>
      </c>
      <c r="N81" s="22">
        <f>'Model Spec'!$B$17 + 'Model Spec'!$B$18*B81 + 'Model Spec'!$B$19*C81 + 'Model Spec'!$B$20*D81 + 'Model Spec'!$B$21*E81 + 'Model Spec'!$B$22*F81 + 'Model Spec'!$B$23*G81 + 'Model Spec'!$B$24*H81</f>
        <v>166084.89802067724</v>
      </c>
    </row>
    <row r="82" spans="1:14" x14ac:dyDescent="0.25">
      <c r="A82" s="26">
        <f>'[1]Data with Program'!A82</f>
        <v>40440</v>
      </c>
      <c r="B82" s="35">
        <v>153.27050407608277</v>
      </c>
      <c r="C82" s="21">
        <f t="shared" si="1"/>
        <v>0</v>
      </c>
      <c r="D82" s="21">
        <v>0</v>
      </c>
      <c r="E82" s="21">
        <v>0</v>
      </c>
      <c r="F82" s="22">
        <v>0</v>
      </c>
      <c r="G82" s="21">
        <v>0</v>
      </c>
      <c r="H82" s="21">
        <v>0</v>
      </c>
      <c r="I82" s="22">
        <v>0</v>
      </c>
      <c r="J82" s="30">
        <v>0</v>
      </c>
      <c r="K82" s="28">
        <v>0</v>
      </c>
      <c r="L82" s="22">
        <v>63.6</v>
      </c>
      <c r="M82" s="28">
        <v>0</v>
      </c>
      <c r="N82" s="22">
        <f>'Model Spec'!$B$17 + 'Model Spec'!$B$18*B82 + 'Model Spec'!$B$19*C82 + 'Model Spec'!$B$20*D82 + 'Model Spec'!$B$21*E82 + 'Model Spec'!$B$22*F82 + 'Model Spec'!$B$23*G82 + 'Model Spec'!$B$24*H82</f>
        <v>157383.75846097479</v>
      </c>
    </row>
    <row r="83" spans="1:14" x14ac:dyDescent="0.25">
      <c r="A83" s="26">
        <f>'[1]Data with Program'!A83</f>
        <v>40441</v>
      </c>
      <c r="B83" s="35">
        <v>147.45162204285504</v>
      </c>
      <c r="C83" s="21">
        <f t="shared" si="1"/>
        <v>0</v>
      </c>
      <c r="D83" s="21">
        <v>0</v>
      </c>
      <c r="E83" s="21">
        <v>0</v>
      </c>
      <c r="F83" s="22">
        <v>0</v>
      </c>
      <c r="G83" s="21">
        <v>0</v>
      </c>
      <c r="H83" s="21">
        <v>0</v>
      </c>
      <c r="I83" s="22">
        <v>0</v>
      </c>
      <c r="J83" s="30">
        <v>0</v>
      </c>
      <c r="K83" s="28">
        <v>0</v>
      </c>
      <c r="L83" s="22">
        <v>60.1</v>
      </c>
      <c r="M83" s="28">
        <v>0</v>
      </c>
      <c r="N83" s="22">
        <f>'Model Spec'!$B$17 + 'Model Spec'!$B$18*B83 + 'Model Spec'!$B$19*C83 + 'Model Spec'!$B$20*D83 + 'Model Spec'!$B$21*E83 + 'Model Spec'!$B$22*F83 + 'Model Spec'!$B$23*G83 + 'Model Spec'!$B$24*H83</f>
        <v>154512.99757921539</v>
      </c>
    </row>
    <row r="84" spans="1:14" x14ac:dyDescent="0.25">
      <c r="A84" s="26">
        <f>'[1]Data with Program'!A84</f>
        <v>40442</v>
      </c>
      <c r="B84" s="35">
        <v>192.25792878563897</v>
      </c>
      <c r="C84" s="21">
        <f t="shared" si="1"/>
        <v>0</v>
      </c>
      <c r="D84" s="21">
        <v>0</v>
      </c>
      <c r="E84" s="21">
        <v>0</v>
      </c>
      <c r="F84" s="22">
        <v>0</v>
      </c>
      <c r="G84" s="21">
        <v>0</v>
      </c>
      <c r="H84" s="21">
        <v>0</v>
      </c>
      <c r="I84" s="22">
        <v>0</v>
      </c>
      <c r="J84" s="30">
        <v>0</v>
      </c>
      <c r="K84" s="28">
        <v>0</v>
      </c>
      <c r="L84" s="22">
        <v>57.5</v>
      </c>
      <c r="M84" s="28">
        <v>0</v>
      </c>
      <c r="N84" s="22">
        <f>'Model Spec'!$B$17 + 'Model Spec'!$B$18*B84 + 'Model Spec'!$B$19*C84 + 'Model Spec'!$B$20*D84 + 'Model Spec'!$B$21*E84 + 'Model Spec'!$B$22*F84 + 'Model Spec'!$B$23*G84 + 'Model Spec'!$B$24*H84</f>
        <v>176618.30782932648</v>
      </c>
    </row>
    <row r="85" spans="1:14" x14ac:dyDescent="0.25">
      <c r="A85" s="26">
        <f>'[1]Data with Program'!A85</f>
        <v>40443</v>
      </c>
      <c r="B85" s="35">
        <v>183.35447000696001</v>
      </c>
      <c r="C85" s="21">
        <f t="shared" si="1"/>
        <v>0</v>
      </c>
      <c r="D85" s="21">
        <v>0</v>
      </c>
      <c r="E85" s="21">
        <v>0</v>
      </c>
      <c r="F85" s="22">
        <v>0</v>
      </c>
      <c r="G85" s="21">
        <v>0</v>
      </c>
      <c r="H85" s="21">
        <v>0</v>
      </c>
      <c r="I85" s="22">
        <v>0</v>
      </c>
      <c r="J85" s="30">
        <v>0</v>
      </c>
      <c r="K85" s="28">
        <v>0</v>
      </c>
      <c r="L85" s="22">
        <v>57.8</v>
      </c>
      <c r="M85" s="28">
        <v>0</v>
      </c>
      <c r="N85" s="22">
        <f>'Model Spec'!$B$17 + 'Model Spec'!$B$18*B85 + 'Model Spec'!$B$19*C85 + 'Model Spec'!$B$20*D85 + 'Model Spec'!$B$21*E85 + 'Model Spec'!$B$22*F85 + 'Model Spec'!$B$23*G85 + 'Model Spec'!$B$24*H85</f>
        <v>172225.76283043588</v>
      </c>
    </row>
    <row r="86" spans="1:14" x14ac:dyDescent="0.25">
      <c r="A86" s="26">
        <f>'[1]Data with Program'!A86</f>
        <v>40444</v>
      </c>
      <c r="B86" s="35">
        <v>355.54230939089729</v>
      </c>
      <c r="C86" s="21">
        <f t="shared" si="1"/>
        <v>0</v>
      </c>
      <c r="D86" s="21">
        <v>0.5</v>
      </c>
      <c r="E86" s="21">
        <v>0</v>
      </c>
      <c r="F86" s="22">
        <v>0</v>
      </c>
      <c r="G86" s="21">
        <v>0</v>
      </c>
      <c r="H86" s="21">
        <v>0</v>
      </c>
      <c r="I86" s="22">
        <v>0</v>
      </c>
      <c r="J86" s="30">
        <v>0</v>
      </c>
      <c r="K86" s="28">
        <v>0</v>
      </c>
      <c r="L86" s="22">
        <v>54.5</v>
      </c>
      <c r="M86" s="28">
        <v>0</v>
      </c>
      <c r="N86" s="22">
        <f>'Model Spec'!$B$17 + 'Model Spec'!$B$18*B86 + 'Model Spec'!$B$19*C86 + 'Model Spec'!$B$20*D86 + 'Model Spec'!$B$21*E86 + 'Model Spec'!$B$22*F86 + 'Model Spec'!$B$23*G86 + 'Model Spec'!$B$24*H86</f>
        <v>257085.25071099971</v>
      </c>
    </row>
    <row r="87" spans="1:14" x14ac:dyDescent="0.25">
      <c r="A87" s="26">
        <f>'[1]Data with Program'!A87</f>
        <v>40445</v>
      </c>
      <c r="B87" s="35">
        <v>184.21007563883632</v>
      </c>
      <c r="C87" s="21">
        <f t="shared" si="1"/>
        <v>0</v>
      </c>
      <c r="D87" s="21">
        <v>0</v>
      </c>
      <c r="E87" s="21">
        <v>0</v>
      </c>
      <c r="F87" s="22">
        <v>0</v>
      </c>
      <c r="G87" s="21">
        <v>0</v>
      </c>
      <c r="H87" s="21">
        <v>0</v>
      </c>
      <c r="I87" s="22">
        <v>0</v>
      </c>
      <c r="J87" s="30">
        <v>0</v>
      </c>
      <c r="K87" s="28">
        <v>0</v>
      </c>
      <c r="L87" s="22">
        <v>58</v>
      </c>
      <c r="M87" s="28">
        <v>0</v>
      </c>
      <c r="N87" s="22">
        <f>'Model Spec'!$B$17 + 'Model Spec'!$B$18*B87 + 'Model Spec'!$B$19*C87 + 'Model Spec'!$B$20*D87 + 'Model Spec'!$B$21*E87 + 'Model Spec'!$B$22*F87 + 'Model Spec'!$B$23*G87 + 'Model Spec'!$B$24*H87</f>
        <v>172647.8781378399</v>
      </c>
    </row>
    <row r="88" spans="1:14" x14ac:dyDescent="0.25">
      <c r="A88" s="26">
        <f>'[1]Data with Program'!A88</f>
        <v>40446</v>
      </c>
      <c r="B88" s="35">
        <v>151.00106730564812</v>
      </c>
      <c r="C88" s="21">
        <f t="shared" si="1"/>
        <v>0</v>
      </c>
      <c r="D88" s="21">
        <v>0</v>
      </c>
      <c r="E88" s="21">
        <v>0</v>
      </c>
      <c r="F88" s="22">
        <v>0</v>
      </c>
      <c r="G88" s="21">
        <v>0</v>
      </c>
      <c r="H88" s="21">
        <v>0</v>
      </c>
      <c r="I88" s="22">
        <v>0</v>
      </c>
      <c r="J88" s="30">
        <v>0</v>
      </c>
      <c r="K88" s="28">
        <v>0</v>
      </c>
      <c r="L88" s="22">
        <v>60.6</v>
      </c>
      <c r="M88" s="28">
        <v>0</v>
      </c>
      <c r="N88" s="22">
        <f>'Model Spec'!$B$17 + 'Model Spec'!$B$18*B88 + 'Model Spec'!$B$19*C88 + 'Model Spec'!$B$20*D88 + 'Model Spec'!$B$21*E88 + 'Model Spec'!$B$22*F88 + 'Model Spec'!$B$23*G88 + 'Model Spec'!$B$24*H88</f>
        <v>156264.1258121279</v>
      </c>
    </row>
    <row r="89" spans="1:14" x14ac:dyDescent="0.25">
      <c r="A89" s="26">
        <f>'[1]Data with Program'!A89</f>
        <v>40447</v>
      </c>
      <c r="B89" s="35">
        <v>224.96511051927456</v>
      </c>
      <c r="C89" s="21">
        <f t="shared" si="1"/>
        <v>0</v>
      </c>
      <c r="D89" s="21">
        <v>0</v>
      </c>
      <c r="E89" s="21">
        <v>0</v>
      </c>
      <c r="F89" s="22">
        <v>0</v>
      </c>
      <c r="G89" s="21">
        <v>0</v>
      </c>
      <c r="H89" s="21">
        <v>0</v>
      </c>
      <c r="I89" s="22">
        <v>0</v>
      </c>
      <c r="J89" s="30">
        <v>0</v>
      </c>
      <c r="K89" s="28">
        <v>0</v>
      </c>
      <c r="L89" s="22">
        <v>63.2</v>
      </c>
      <c r="M89" s="28">
        <v>0</v>
      </c>
      <c r="N89" s="22">
        <f>'Model Spec'!$B$17 + 'Model Spec'!$B$18*B89 + 'Model Spec'!$B$19*C89 + 'Model Spec'!$B$20*D89 + 'Model Spec'!$B$21*E89 + 'Model Spec'!$B$22*F89 + 'Model Spec'!$B$23*G89 + 'Model Spec'!$B$24*H89</f>
        <v>192754.48267139203</v>
      </c>
    </row>
    <row r="90" spans="1:14" x14ac:dyDescent="0.25">
      <c r="A90" s="26">
        <f>'[1]Data with Program'!A90</f>
        <v>40448</v>
      </c>
      <c r="B90" s="35">
        <v>166.96224472969328</v>
      </c>
      <c r="C90" s="21">
        <f t="shared" si="1"/>
        <v>0</v>
      </c>
      <c r="D90" s="21">
        <v>0</v>
      </c>
      <c r="E90" s="21">
        <v>0</v>
      </c>
      <c r="F90" s="22">
        <v>0</v>
      </c>
      <c r="G90" s="21">
        <v>0</v>
      </c>
      <c r="H90" s="21">
        <v>0</v>
      </c>
      <c r="I90" s="22">
        <v>0</v>
      </c>
      <c r="J90" s="30">
        <v>3.5</v>
      </c>
      <c r="K90" s="28">
        <v>0</v>
      </c>
      <c r="L90" s="22">
        <v>68.5</v>
      </c>
      <c r="M90" s="28">
        <v>0</v>
      </c>
      <c r="N90" s="22">
        <f>'Model Spec'!$B$17 + 'Model Spec'!$B$18*B90 + 'Model Spec'!$B$19*C90 + 'Model Spec'!$B$20*D90 + 'Model Spec'!$B$21*E90 + 'Model Spec'!$B$22*F90 + 'Model Spec'!$B$23*G90 + 'Model Spec'!$B$24*H90</f>
        <v>164138.61502055638</v>
      </c>
    </row>
    <row r="91" spans="1:14" x14ac:dyDescent="0.25">
      <c r="A91" s="26">
        <f>'[1]Data with Program'!A91</f>
        <v>40449</v>
      </c>
      <c r="B91" s="35">
        <v>130.77719888499865</v>
      </c>
      <c r="C91" s="21">
        <f t="shared" si="1"/>
        <v>0</v>
      </c>
      <c r="D91" s="21">
        <v>0</v>
      </c>
      <c r="E91" s="21">
        <v>0</v>
      </c>
      <c r="F91" s="22">
        <v>0</v>
      </c>
      <c r="G91" s="21">
        <v>0</v>
      </c>
      <c r="H91" s="21">
        <v>0</v>
      </c>
      <c r="I91" s="22">
        <v>0</v>
      </c>
      <c r="J91" s="30">
        <v>3.4000000000000057</v>
      </c>
      <c r="K91" s="28">
        <v>0</v>
      </c>
      <c r="L91" s="22">
        <v>68.400000000000006</v>
      </c>
      <c r="M91" s="28">
        <v>0</v>
      </c>
      <c r="N91" s="22">
        <f>'Model Spec'!$B$17 + 'Model Spec'!$B$18*B91 + 'Model Spec'!$B$19*C91 + 'Model Spec'!$B$20*D91 + 'Model Spec'!$B$21*E91 + 'Model Spec'!$B$22*F91 + 'Model Spec'!$B$23*G91 + 'Model Spec'!$B$24*H91</f>
        <v>146286.6266966071</v>
      </c>
    </row>
    <row r="92" spans="1:14" x14ac:dyDescent="0.25">
      <c r="A92" s="26">
        <f>'[1]Data with Program'!A92</f>
        <v>40450</v>
      </c>
      <c r="B92" s="35">
        <v>247.16088667126357</v>
      </c>
      <c r="C92" s="21">
        <f t="shared" si="1"/>
        <v>0</v>
      </c>
      <c r="D92" s="21">
        <v>0</v>
      </c>
      <c r="E92" s="21">
        <v>0</v>
      </c>
      <c r="F92" s="22">
        <v>0</v>
      </c>
      <c r="G92" s="21">
        <v>0</v>
      </c>
      <c r="H92" s="21">
        <v>0</v>
      </c>
      <c r="I92" s="22">
        <v>0</v>
      </c>
      <c r="J92" s="30">
        <v>4.5</v>
      </c>
      <c r="K92" s="28">
        <v>0</v>
      </c>
      <c r="L92" s="22">
        <v>69.5</v>
      </c>
      <c r="M92" s="28">
        <v>0</v>
      </c>
      <c r="N92" s="22">
        <f>'Model Spec'!$B$17 + 'Model Spec'!$B$18*B92 + 'Model Spec'!$B$19*C92 + 'Model Spec'!$B$20*D92 + 'Model Spec'!$B$21*E92 + 'Model Spec'!$B$22*F92 + 'Model Spec'!$B$23*G92 + 'Model Spec'!$B$24*H92</f>
        <v>203704.8276953267</v>
      </c>
    </row>
    <row r="93" spans="1:14" x14ac:dyDescent="0.25">
      <c r="A93" s="26">
        <f>'[1]Data with Program'!A93</f>
        <v>40451</v>
      </c>
      <c r="B93" s="35">
        <v>208.37440316301823</v>
      </c>
      <c r="C93" s="21">
        <f t="shared" si="1"/>
        <v>0</v>
      </c>
      <c r="D93" s="21">
        <v>0</v>
      </c>
      <c r="E93" s="21">
        <v>0</v>
      </c>
      <c r="F93" s="22">
        <v>0</v>
      </c>
      <c r="G93" s="21">
        <v>0</v>
      </c>
      <c r="H93" s="21">
        <v>0</v>
      </c>
      <c r="I93" s="22">
        <v>0</v>
      </c>
      <c r="J93" s="30">
        <v>0</v>
      </c>
      <c r="K93" s="28">
        <v>0</v>
      </c>
      <c r="L93" s="22">
        <v>61.2</v>
      </c>
      <c r="M93" s="28">
        <v>0</v>
      </c>
      <c r="N93" s="22">
        <f>'Model Spec'!$B$17 + 'Model Spec'!$B$18*B93 + 'Model Spec'!$B$19*C93 + 'Model Spec'!$B$20*D93 + 'Model Spec'!$B$21*E93 + 'Model Spec'!$B$22*F93 + 'Model Spec'!$B$23*G93 + 'Model Spec'!$B$24*H93</f>
        <v>184569.41320150293</v>
      </c>
    </row>
    <row r="94" spans="1:14" x14ac:dyDescent="0.25">
      <c r="A94" s="26">
        <f>'[1]Data with Program'!A94</f>
        <v>40452</v>
      </c>
      <c r="B94" s="35">
        <v>139.41422297334151</v>
      </c>
      <c r="C94" s="21">
        <f t="shared" si="1"/>
        <v>0</v>
      </c>
      <c r="D94" s="21">
        <v>0</v>
      </c>
      <c r="E94" s="21">
        <v>0</v>
      </c>
      <c r="F94" s="22">
        <v>0</v>
      </c>
      <c r="G94" s="21">
        <v>0</v>
      </c>
      <c r="H94" s="21">
        <v>0</v>
      </c>
      <c r="I94" s="22">
        <v>0</v>
      </c>
      <c r="J94" s="30">
        <v>0</v>
      </c>
      <c r="K94" s="28">
        <v>0</v>
      </c>
      <c r="L94" s="22">
        <v>61.5</v>
      </c>
      <c r="M94" s="28">
        <v>0</v>
      </c>
      <c r="N94" s="22">
        <f>'Model Spec'!$B$17 + 'Model Spec'!$B$18*B94 + 'Model Spec'!$B$19*C94 + 'Model Spec'!$B$20*D94 + 'Model Spec'!$B$21*E94 + 'Model Spec'!$B$22*F94 + 'Model Spec'!$B$23*G94 + 'Model Spec'!$B$24*H94</f>
        <v>150547.72543448175</v>
      </c>
    </row>
    <row r="95" spans="1:14" x14ac:dyDescent="0.25">
      <c r="A95" s="26">
        <f>'[1]Data with Program'!A95</f>
        <v>40453</v>
      </c>
      <c r="B95" s="35">
        <v>160.0879573591375</v>
      </c>
      <c r="C95" s="21">
        <f t="shared" si="1"/>
        <v>0</v>
      </c>
      <c r="D95" s="21">
        <v>0</v>
      </c>
      <c r="E95" s="21">
        <v>0</v>
      </c>
      <c r="F95" s="22">
        <v>0</v>
      </c>
      <c r="G95" s="21">
        <v>0</v>
      </c>
      <c r="H95" s="21">
        <v>0</v>
      </c>
      <c r="I95" s="22">
        <v>0</v>
      </c>
      <c r="J95" s="30">
        <v>0</v>
      </c>
      <c r="K95" s="28">
        <v>0</v>
      </c>
      <c r="L95" s="22">
        <v>61.6</v>
      </c>
      <c r="M95" s="28">
        <v>0</v>
      </c>
      <c r="N95" s="22">
        <f>'Model Spec'!$B$17 + 'Model Spec'!$B$18*B95 + 'Model Spec'!$B$19*C95 + 'Model Spec'!$B$20*D95 + 'Model Spec'!$B$21*E95 + 'Model Spec'!$B$22*F95 + 'Model Spec'!$B$23*G95 + 'Model Spec'!$B$24*H95</f>
        <v>160747.16711687419</v>
      </c>
    </row>
    <row r="96" spans="1:14" x14ac:dyDescent="0.25">
      <c r="A96" s="26">
        <f>'[1]Data with Program'!A96</f>
        <v>40454</v>
      </c>
      <c r="B96" s="35">
        <v>154.20950563681421</v>
      </c>
      <c r="C96" s="21">
        <f t="shared" si="1"/>
        <v>0</v>
      </c>
      <c r="D96" s="21">
        <v>0</v>
      </c>
      <c r="E96" s="21">
        <v>0</v>
      </c>
      <c r="F96" s="22">
        <v>0</v>
      </c>
      <c r="G96" s="21">
        <v>0</v>
      </c>
      <c r="H96" s="21">
        <v>0</v>
      </c>
      <c r="I96" s="22">
        <v>0</v>
      </c>
      <c r="J96" s="30">
        <v>0</v>
      </c>
      <c r="K96" s="28">
        <v>0</v>
      </c>
      <c r="L96" s="22">
        <v>58.1</v>
      </c>
      <c r="M96" s="28">
        <v>0</v>
      </c>
      <c r="N96" s="22">
        <f>'Model Spec'!$B$17 + 'Model Spec'!$B$18*B96 + 'Model Spec'!$B$19*C96 + 'Model Spec'!$B$20*D96 + 'Model Spec'!$B$21*E96 + 'Model Spec'!$B$22*F96 + 'Model Spec'!$B$23*G96 + 'Model Spec'!$B$24*H96</f>
        <v>157847.01737103099</v>
      </c>
    </row>
    <row r="97" spans="1:14" x14ac:dyDescent="0.25">
      <c r="A97" s="26">
        <f>'[1]Data with Program'!A97</f>
        <v>40455</v>
      </c>
      <c r="B97" s="35">
        <v>120.06397360241773</v>
      </c>
      <c r="C97" s="21">
        <f t="shared" si="1"/>
        <v>0</v>
      </c>
      <c r="D97" s="21">
        <v>3.3999999999999986</v>
      </c>
      <c r="E97" s="21">
        <v>0</v>
      </c>
      <c r="F97" s="22">
        <v>0</v>
      </c>
      <c r="G97" s="21">
        <v>0</v>
      </c>
      <c r="H97" s="21">
        <v>0</v>
      </c>
      <c r="I97" s="22">
        <v>0</v>
      </c>
      <c r="J97" s="30">
        <v>0</v>
      </c>
      <c r="K97" s="28">
        <v>0</v>
      </c>
      <c r="L97" s="22">
        <v>51.6</v>
      </c>
      <c r="M97" s="28">
        <v>0</v>
      </c>
      <c r="N97" s="22">
        <f>'Model Spec'!$B$17 + 'Model Spec'!$B$18*B97 + 'Model Spec'!$B$19*C97 + 'Model Spec'!$B$20*D97 + 'Model Spec'!$B$21*E97 + 'Model Spec'!$B$22*F97 + 'Model Spec'!$B$23*G97 + 'Model Spec'!$B$24*H97</f>
        <v>140390.32140956062</v>
      </c>
    </row>
    <row r="98" spans="1:14" x14ac:dyDescent="0.25">
      <c r="A98" s="26">
        <f>'[1]Data with Program'!A98</f>
        <v>40456</v>
      </c>
      <c r="B98" s="35">
        <v>213.9725884072501</v>
      </c>
      <c r="C98" s="21">
        <f t="shared" si="1"/>
        <v>0</v>
      </c>
      <c r="D98" s="21">
        <v>0</v>
      </c>
      <c r="E98" s="21">
        <v>0</v>
      </c>
      <c r="F98" s="22">
        <v>0</v>
      </c>
      <c r="G98" s="21">
        <v>0</v>
      </c>
      <c r="H98" s="21">
        <v>0</v>
      </c>
      <c r="I98" s="22">
        <v>0</v>
      </c>
      <c r="J98" s="30">
        <v>0</v>
      </c>
      <c r="K98" s="28">
        <v>0</v>
      </c>
      <c r="L98" s="22">
        <v>55.4</v>
      </c>
      <c r="M98" s="28">
        <v>0</v>
      </c>
      <c r="N98" s="22">
        <f>'Model Spec'!$B$17 + 'Model Spec'!$B$18*B98 + 'Model Spec'!$B$19*C98 + 'Model Spec'!$B$20*D98 + 'Model Spec'!$B$21*E98 + 'Model Spec'!$B$22*F98 + 'Model Spec'!$B$23*G98 + 'Model Spec'!$B$24*H98</f>
        <v>187331.29273716157</v>
      </c>
    </row>
    <row r="99" spans="1:14" x14ac:dyDescent="0.25">
      <c r="A99" s="26">
        <f>'[1]Data with Program'!A99</f>
        <v>40457</v>
      </c>
      <c r="B99" s="35">
        <v>240.78409506170061</v>
      </c>
      <c r="C99" s="21">
        <f t="shared" si="1"/>
        <v>0</v>
      </c>
      <c r="D99" s="21">
        <v>1.7000000000000028</v>
      </c>
      <c r="E99" s="21">
        <v>0</v>
      </c>
      <c r="F99" s="22">
        <v>0</v>
      </c>
      <c r="G99" s="21">
        <v>0</v>
      </c>
      <c r="H99" s="21">
        <v>0</v>
      </c>
      <c r="I99" s="22">
        <v>0</v>
      </c>
      <c r="J99" s="30">
        <v>0</v>
      </c>
      <c r="K99" s="28">
        <v>0</v>
      </c>
      <c r="L99" s="22">
        <v>53.3</v>
      </c>
      <c r="M99" s="28">
        <v>0</v>
      </c>
      <c r="N99" s="22">
        <f>'Model Spec'!$B$17 + 'Model Spec'!$B$18*B99 + 'Model Spec'!$B$19*C99 + 'Model Spec'!$B$20*D99 + 'Model Spec'!$B$21*E99 + 'Model Spec'!$B$22*F99 + 'Model Spec'!$B$23*G99 + 'Model Spec'!$B$24*H99</f>
        <v>200253.36705246844</v>
      </c>
    </row>
    <row r="100" spans="1:14" x14ac:dyDescent="0.25">
      <c r="A100" s="26">
        <f>'[1]Data with Program'!A100</f>
        <v>40458</v>
      </c>
      <c r="B100" s="36">
        <v>206.59135481361122</v>
      </c>
      <c r="C100" s="21">
        <f t="shared" si="1"/>
        <v>0</v>
      </c>
      <c r="D100" s="21">
        <v>0</v>
      </c>
      <c r="E100" s="21">
        <v>0</v>
      </c>
      <c r="F100" s="22">
        <v>0</v>
      </c>
      <c r="G100" s="21">
        <v>0</v>
      </c>
      <c r="H100" s="21">
        <v>0</v>
      </c>
      <c r="I100" s="22">
        <v>0</v>
      </c>
      <c r="J100" s="30">
        <v>0</v>
      </c>
      <c r="K100" s="28">
        <v>0</v>
      </c>
      <c r="L100" s="22">
        <v>55</v>
      </c>
      <c r="M100" s="28">
        <v>0</v>
      </c>
      <c r="N100" s="22">
        <f>'Model Spec'!$B$17 + 'Model Spec'!$B$18*B100 + 'Model Spec'!$B$19*C100 + 'Model Spec'!$B$20*D100 + 'Model Spec'!$B$21*E100 + 'Model Spec'!$B$22*F100 + 'Model Spec'!$B$23*G100 + 'Model Spec'!$B$24*H100</f>
        <v>183689.74156998785</v>
      </c>
    </row>
    <row r="101" spans="1:14" x14ac:dyDescent="0.25">
      <c r="A101" s="26">
        <f>'[1]Data with Program'!A101</f>
        <v>40459</v>
      </c>
      <c r="B101" s="35">
        <v>221.85851884980693</v>
      </c>
      <c r="C101" s="21">
        <f t="shared" si="1"/>
        <v>0</v>
      </c>
      <c r="D101" s="21">
        <v>0</v>
      </c>
      <c r="E101" s="21">
        <v>0</v>
      </c>
      <c r="F101" s="22">
        <v>0</v>
      </c>
      <c r="G101" s="21">
        <v>0</v>
      </c>
      <c r="H101" s="21">
        <v>0</v>
      </c>
      <c r="I101" s="22">
        <v>0</v>
      </c>
      <c r="J101" s="30">
        <v>0</v>
      </c>
      <c r="K101" s="28">
        <v>0</v>
      </c>
      <c r="L101" s="22">
        <v>59.4</v>
      </c>
      <c r="M101" s="28">
        <v>0</v>
      </c>
      <c r="N101" s="22">
        <f>'Model Spec'!$B$17 + 'Model Spec'!$B$18*B101 + 'Model Spec'!$B$19*C101 + 'Model Spec'!$B$20*D101 + 'Model Spec'!$B$21*E101 + 'Model Spec'!$B$22*F101 + 'Model Spec'!$B$23*G101 + 'Model Spec'!$B$24*H101</f>
        <v>191221.83743311756</v>
      </c>
    </row>
    <row r="102" spans="1:14" x14ac:dyDescent="0.25">
      <c r="A102" s="26">
        <f>'[1]Data with Program'!A102</f>
        <v>40460</v>
      </c>
      <c r="B102" s="35">
        <v>130.4596931703162</v>
      </c>
      <c r="C102" s="21">
        <f t="shared" si="1"/>
        <v>0</v>
      </c>
      <c r="D102" s="21">
        <v>0</v>
      </c>
      <c r="E102" s="21">
        <v>0</v>
      </c>
      <c r="F102" s="22">
        <v>0</v>
      </c>
      <c r="G102" s="21">
        <v>0</v>
      </c>
      <c r="H102" s="21">
        <v>0</v>
      </c>
      <c r="I102" s="22">
        <v>0</v>
      </c>
      <c r="J102" s="30">
        <v>0</v>
      </c>
      <c r="K102" s="28">
        <v>0</v>
      </c>
      <c r="L102" s="22">
        <v>60.2</v>
      </c>
      <c r="M102" s="28">
        <v>0</v>
      </c>
      <c r="N102" s="22">
        <f>'Model Spec'!$B$17 + 'Model Spec'!$B$18*B102 + 'Model Spec'!$B$19*C102 + 'Model Spec'!$B$20*D102 + 'Model Spec'!$B$21*E102 + 'Model Spec'!$B$22*F102 + 'Model Spec'!$B$23*G102 + 'Model Spec'!$B$24*H102</f>
        <v>146129.98441029841</v>
      </c>
    </row>
    <row r="103" spans="1:14" x14ac:dyDescent="0.25">
      <c r="A103" s="26">
        <f>'[1]Data with Program'!A103</f>
        <v>40461</v>
      </c>
      <c r="B103" s="35">
        <v>158.63498336097803</v>
      </c>
      <c r="C103" s="21">
        <f t="shared" si="1"/>
        <v>0</v>
      </c>
      <c r="D103" s="21">
        <v>0</v>
      </c>
      <c r="E103" s="21">
        <v>0</v>
      </c>
      <c r="F103" s="22">
        <v>0</v>
      </c>
      <c r="G103" s="21">
        <v>0</v>
      </c>
      <c r="H103" s="21">
        <v>0</v>
      </c>
      <c r="I103" s="22">
        <v>0</v>
      </c>
      <c r="J103" s="30">
        <v>0</v>
      </c>
      <c r="K103" s="28">
        <v>0</v>
      </c>
      <c r="L103" s="22">
        <v>61.6</v>
      </c>
      <c r="M103" s="28">
        <v>0</v>
      </c>
      <c r="N103" s="22">
        <f>'Model Spec'!$B$17 + 'Model Spec'!$B$18*B103 + 'Model Spec'!$B$19*C103 + 'Model Spec'!$B$20*D103 + 'Model Spec'!$B$21*E103 + 'Model Spec'!$B$22*F103 + 'Model Spec'!$B$23*G103 + 'Model Spec'!$B$24*H103</f>
        <v>160030.33854184701</v>
      </c>
    </row>
    <row r="104" spans="1:14" x14ac:dyDescent="0.25">
      <c r="A104" s="26">
        <f>'[1]Data with Program'!A104</f>
        <v>40462</v>
      </c>
      <c r="B104" s="35">
        <v>94.853056754436494</v>
      </c>
      <c r="C104" s="21">
        <f t="shared" si="1"/>
        <v>0</v>
      </c>
      <c r="D104" s="21">
        <v>4</v>
      </c>
      <c r="E104" s="21">
        <v>0</v>
      </c>
      <c r="F104" s="22">
        <v>0</v>
      </c>
      <c r="G104" s="21">
        <v>0</v>
      </c>
      <c r="H104" s="21">
        <v>0</v>
      </c>
      <c r="I104" s="22">
        <v>0</v>
      </c>
      <c r="J104" s="30">
        <v>0</v>
      </c>
      <c r="K104" s="28">
        <v>0</v>
      </c>
      <c r="L104" s="22">
        <v>51</v>
      </c>
      <c r="M104" s="28">
        <v>0</v>
      </c>
      <c r="N104" s="22">
        <f>'Model Spec'!$B$17 + 'Model Spec'!$B$18*B104 + 'Model Spec'!$B$19*C104 + 'Model Spec'!$B$20*D104 + 'Model Spec'!$B$21*E104 + 'Model Spec'!$B$22*F104 + 'Model Spec'!$B$23*G104 + 'Model Spec'!$B$24*H104</f>
        <v>127844.64157746265</v>
      </c>
    </row>
    <row r="105" spans="1:14" x14ac:dyDescent="0.25">
      <c r="A105" s="26">
        <f>'[1]Data with Program'!A105</f>
        <v>40463</v>
      </c>
      <c r="B105" s="35">
        <v>79.172466213862478</v>
      </c>
      <c r="C105" s="21">
        <f t="shared" si="1"/>
        <v>0</v>
      </c>
      <c r="D105" s="21">
        <v>5.3999999999999986</v>
      </c>
      <c r="E105" s="21">
        <v>0</v>
      </c>
      <c r="F105" s="22">
        <v>0</v>
      </c>
      <c r="G105" s="21">
        <v>0</v>
      </c>
      <c r="H105" s="21">
        <v>0</v>
      </c>
      <c r="I105" s="22">
        <v>0</v>
      </c>
      <c r="J105" s="30">
        <v>0</v>
      </c>
      <c r="K105" s="28">
        <v>0</v>
      </c>
      <c r="L105" s="22">
        <v>49.6</v>
      </c>
      <c r="M105" s="28">
        <v>0</v>
      </c>
      <c r="N105" s="22">
        <f>'Model Spec'!$B$17 + 'Model Spec'!$B$18*B105 + 'Model Spec'!$B$19*C105 + 'Model Spec'!$B$20*D105 + 'Model Spec'!$B$21*E105 + 'Model Spec'!$B$22*F105 + 'Model Spec'!$B$23*G105 + 'Model Spec'!$B$24*H105</f>
        <v>119857.0306350106</v>
      </c>
    </row>
    <row r="106" spans="1:14" x14ac:dyDescent="0.25">
      <c r="A106" s="26">
        <f>'[1]Data with Program'!A106</f>
        <v>40464</v>
      </c>
      <c r="B106" s="35">
        <v>91.126635098794097</v>
      </c>
      <c r="C106" s="21">
        <f t="shared" si="1"/>
        <v>0</v>
      </c>
      <c r="D106" s="21">
        <v>3.7999999999999972</v>
      </c>
      <c r="E106" s="21">
        <v>0</v>
      </c>
      <c r="F106" s="22">
        <v>0</v>
      </c>
      <c r="G106" s="21">
        <v>0</v>
      </c>
      <c r="H106" s="21">
        <v>0</v>
      </c>
      <c r="I106" s="22">
        <v>0</v>
      </c>
      <c r="J106" s="30">
        <v>0</v>
      </c>
      <c r="K106" s="28">
        <v>0</v>
      </c>
      <c r="L106" s="22">
        <v>51.2</v>
      </c>
      <c r="M106" s="28">
        <v>0</v>
      </c>
      <c r="N106" s="22">
        <f>'Model Spec'!$B$17 + 'Model Spec'!$B$18*B106 + 'Model Spec'!$B$19*C106 + 'Model Spec'!$B$20*D106 + 'Model Spec'!$B$21*E106 + 'Model Spec'!$B$22*F106 + 'Model Spec'!$B$23*G106 + 'Model Spec'!$B$24*H106</f>
        <v>126042.13728854888</v>
      </c>
    </row>
    <row r="107" spans="1:14" x14ac:dyDescent="0.25">
      <c r="A107" s="26">
        <f>'[1]Data with Program'!A107</f>
        <v>40465</v>
      </c>
      <c r="B107" s="35">
        <v>92.745572807579478</v>
      </c>
      <c r="C107" s="21">
        <f t="shared" si="1"/>
        <v>0</v>
      </c>
      <c r="D107" s="21">
        <v>2.3999999999999986</v>
      </c>
      <c r="E107" s="21">
        <v>0</v>
      </c>
      <c r="F107" s="22">
        <v>0</v>
      </c>
      <c r="G107" s="21">
        <v>0</v>
      </c>
      <c r="H107" s="21">
        <v>0</v>
      </c>
      <c r="I107" s="22">
        <v>0</v>
      </c>
      <c r="J107" s="30">
        <v>0</v>
      </c>
      <c r="K107" s="28">
        <v>0</v>
      </c>
      <c r="L107" s="22">
        <v>52.6</v>
      </c>
      <c r="M107" s="28">
        <v>0</v>
      </c>
      <c r="N107" s="22">
        <f>'Model Spec'!$B$17 + 'Model Spec'!$B$18*B107 + 'Model Spec'!$B$19*C107 + 'Model Spec'!$B$20*D107 + 'Model Spec'!$B$21*E107 + 'Model Spec'!$B$22*F107 + 'Model Spec'!$B$23*G107 + 'Model Spec'!$B$24*H107</f>
        <v>127092.39451737217</v>
      </c>
    </row>
    <row r="108" spans="1:14" x14ac:dyDescent="0.25">
      <c r="A108" s="26">
        <f>'[1]Data with Program'!A108</f>
        <v>40466</v>
      </c>
      <c r="B108" s="35">
        <v>119.93679384567046</v>
      </c>
      <c r="C108" s="21">
        <f t="shared" si="1"/>
        <v>0</v>
      </c>
      <c r="D108" s="21">
        <v>5.5</v>
      </c>
      <c r="E108" s="21">
        <v>0</v>
      </c>
      <c r="F108" s="22">
        <v>0</v>
      </c>
      <c r="G108" s="21">
        <v>0</v>
      </c>
      <c r="H108" s="21">
        <v>0</v>
      </c>
      <c r="I108" s="22">
        <v>0</v>
      </c>
      <c r="J108" s="30">
        <v>0</v>
      </c>
      <c r="K108" s="28">
        <v>0</v>
      </c>
      <c r="L108" s="22">
        <v>49.5</v>
      </c>
      <c r="M108" s="28">
        <v>0</v>
      </c>
      <c r="N108" s="22">
        <f>'Model Spec'!$B$17 + 'Model Spec'!$B$18*B108 + 'Model Spec'!$B$19*C108 + 'Model Spec'!$B$20*D108 + 'Model Spec'!$B$21*E108 + 'Model Spec'!$B$22*F108 + 'Model Spec'!$B$23*G108 + 'Model Spec'!$B$24*H108</f>
        <v>139950.25191373291</v>
      </c>
    </row>
    <row r="109" spans="1:14" x14ac:dyDescent="0.25">
      <c r="A109" s="26">
        <f>'[1]Data with Program'!A109</f>
        <v>40467</v>
      </c>
      <c r="B109" s="35">
        <v>296.47410063184702</v>
      </c>
      <c r="C109" s="21">
        <f t="shared" si="1"/>
        <v>0</v>
      </c>
      <c r="D109" s="21">
        <v>7.5</v>
      </c>
      <c r="E109" s="21">
        <v>0</v>
      </c>
      <c r="F109" s="22">
        <v>0</v>
      </c>
      <c r="G109" s="21">
        <v>0</v>
      </c>
      <c r="H109" s="21">
        <v>0</v>
      </c>
      <c r="I109" s="22">
        <v>0</v>
      </c>
      <c r="J109" s="30">
        <v>0</v>
      </c>
      <c r="K109" s="28">
        <v>0</v>
      </c>
      <c r="L109" s="22">
        <v>47.5</v>
      </c>
      <c r="M109" s="28">
        <v>0</v>
      </c>
      <c r="N109" s="22">
        <f>'Model Spec'!$B$17 + 'Model Spec'!$B$18*B109 + 'Model Spec'!$B$19*C109 + 'Model Spec'!$B$20*D109 + 'Model Spec'!$B$21*E109 + 'Model Spec'!$B$22*F109 + 'Model Spec'!$B$23*G109 + 'Model Spec'!$B$24*H109</f>
        <v>226686.04319581241</v>
      </c>
    </row>
    <row r="110" spans="1:14" x14ac:dyDescent="0.25">
      <c r="A110" s="26">
        <f>'[1]Data with Program'!A110</f>
        <v>40468</v>
      </c>
      <c r="B110" s="35">
        <v>268.57694610062072</v>
      </c>
      <c r="C110" s="21">
        <f t="shared" si="1"/>
        <v>0</v>
      </c>
      <c r="D110" s="21">
        <v>9.7000000000000028</v>
      </c>
      <c r="E110" s="21">
        <v>0</v>
      </c>
      <c r="F110" s="22">
        <v>0</v>
      </c>
      <c r="G110" s="21">
        <v>0</v>
      </c>
      <c r="H110" s="21">
        <v>0</v>
      </c>
      <c r="I110" s="22">
        <v>0</v>
      </c>
      <c r="J110" s="30">
        <v>0</v>
      </c>
      <c r="K110" s="28">
        <v>0</v>
      </c>
      <c r="L110" s="22">
        <v>45.3</v>
      </c>
      <c r="M110" s="28">
        <v>0</v>
      </c>
      <c r="N110" s="22">
        <f>'Model Spec'!$B$17 + 'Model Spec'!$B$18*B110 + 'Model Spec'!$B$19*C110 + 'Model Spec'!$B$20*D110 + 'Model Spec'!$B$21*E110 + 'Model Spec'!$B$22*F110 + 'Model Spec'!$B$23*G110 + 'Model Spec'!$B$24*H110</f>
        <v>212527.61514547525</v>
      </c>
    </row>
    <row r="111" spans="1:14" x14ac:dyDescent="0.25">
      <c r="A111" s="26">
        <f>'[1]Data with Program'!A111</f>
        <v>40469</v>
      </c>
      <c r="B111" s="35">
        <v>288.65936484636461</v>
      </c>
      <c r="C111" s="21">
        <f t="shared" si="1"/>
        <v>0</v>
      </c>
      <c r="D111" s="21">
        <v>9.6000000000000014</v>
      </c>
      <c r="E111" s="21">
        <v>0</v>
      </c>
      <c r="F111" s="22">
        <v>0</v>
      </c>
      <c r="G111" s="21">
        <v>0</v>
      </c>
      <c r="H111" s="21">
        <v>0</v>
      </c>
      <c r="I111" s="22">
        <v>0</v>
      </c>
      <c r="J111" s="30">
        <v>0</v>
      </c>
      <c r="K111" s="28">
        <v>0</v>
      </c>
      <c r="L111" s="22">
        <v>45.4</v>
      </c>
      <c r="M111" s="28">
        <v>0</v>
      </c>
      <c r="N111" s="22">
        <f>'Model Spec'!$B$17 + 'Model Spec'!$B$18*B111 + 'Model Spec'!$B$19*C111 + 'Model Spec'!$B$20*D111 + 'Model Spec'!$B$21*E111 + 'Model Spec'!$B$22*F111 + 'Model Spec'!$B$23*G111 + 'Model Spec'!$B$24*H111</f>
        <v>222453.29754714217</v>
      </c>
    </row>
    <row r="112" spans="1:14" x14ac:dyDescent="0.25">
      <c r="A112" s="26">
        <f>'[1]Data with Program'!A112</f>
        <v>40470</v>
      </c>
      <c r="B112" s="35">
        <v>233.02650869061833</v>
      </c>
      <c r="C112" s="21">
        <f t="shared" si="1"/>
        <v>0</v>
      </c>
      <c r="D112" s="21">
        <v>5.2999999999999972</v>
      </c>
      <c r="E112" s="21">
        <v>0</v>
      </c>
      <c r="F112" s="22">
        <v>0</v>
      </c>
      <c r="G112" s="21">
        <v>0</v>
      </c>
      <c r="H112" s="21">
        <v>0</v>
      </c>
      <c r="I112" s="22">
        <v>0</v>
      </c>
      <c r="J112" s="30">
        <v>0</v>
      </c>
      <c r="K112" s="28">
        <v>0</v>
      </c>
      <c r="L112" s="22">
        <v>49.7</v>
      </c>
      <c r="M112" s="28">
        <v>0</v>
      </c>
      <c r="N112" s="22">
        <f>'Model Spec'!$B$17 + 'Model Spec'!$B$18*B112 + 'Model Spec'!$B$19*C112 + 'Model Spec'!$B$20*D112 + 'Model Spec'!$B$21*E112 + 'Model Spec'!$B$22*F112 + 'Model Spec'!$B$23*G112 + 'Model Spec'!$B$24*H112</f>
        <v>195779.29834353019</v>
      </c>
    </row>
    <row r="113" spans="1:14" x14ac:dyDescent="0.25">
      <c r="A113" s="26">
        <f>'[1]Data with Program'!A113</f>
        <v>40471</v>
      </c>
      <c r="B113" s="35">
        <v>201.1808327202254</v>
      </c>
      <c r="C113" s="21">
        <f t="shared" si="1"/>
        <v>0</v>
      </c>
      <c r="D113" s="21">
        <v>2.7999999999999972</v>
      </c>
      <c r="E113" s="21">
        <v>0</v>
      </c>
      <c r="F113" s="22">
        <v>0</v>
      </c>
      <c r="G113" s="21">
        <v>0</v>
      </c>
      <c r="H113" s="21">
        <v>0</v>
      </c>
      <c r="I113" s="22">
        <v>0</v>
      </c>
      <c r="J113" s="30">
        <v>0</v>
      </c>
      <c r="K113" s="28">
        <v>0</v>
      </c>
      <c r="L113" s="22">
        <v>52.2</v>
      </c>
      <c r="M113" s="28">
        <v>0</v>
      </c>
      <c r="N113" s="22">
        <f>'Model Spec'!$B$17 + 'Model Spec'!$B$18*B113 + 'Model Spec'!$B$19*C113 + 'Model Spec'!$B$20*D113 + 'Model Spec'!$B$21*E113 + 'Model Spec'!$B$22*F113 + 'Model Spec'!$B$23*G113 + 'Model Spec'!$B$24*H113</f>
        <v>180517.3461133455</v>
      </c>
    </row>
    <row r="114" spans="1:14" x14ac:dyDescent="0.25">
      <c r="A114" s="26">
        <f>'[1]Data with Program'!A114</f>
        <v>40472</v>
      </c>
      <c r="B114" s="36">
        <v>216.25384311885367</v>
      </c>
      <c r="C114" s="21">
        <f t="shared" si="1"/>
        <v>0</v>
      </c>
      <c r="D114" s="21">
        <v>3.3999999999999986</v>
      </c>
      <c r="E114" s="21">
        <v>0</v>
      </c>
      <c r="F114" s="22">
        <v>0</v>
      </c>
      <c r="G114" s="21">
        <v>0</v>
      </c>
      <c r="H114" s="21">
        <v>0</v>
      </c>
      <c r="I114" s="22">
        <v>0</v>
      </c>
      <c r="J114" s="30">
        <v>0</v>
      </c>
      <c r="K114" s="28">
        <v>0</v>
      </c>
      <c r="L114" s="22">
        <v>51.6</v>
      </c>
      <c r="M114" s="28">
        <v>0</v>
      </c>
      <c r="N114" s="22">
        <f>'Model Spec'!$B$17 + 'Model Spec'!$B$18*B114 + 'Model Spec'!$B$19*C114 + 'Model Spec'!$B$20*D114 + 'Model Spec'!$B$21*E114 + 'Model Spec'!$B$22*F114 + 'Model Spec'!$B$23*G114 + 'Model Spec'!$B$24*H114</f>
        <v>187845.84861435447</v>
      </c>
    </row>
    <row r="115" spans="1:14" x14ac:dyDescent="0.25">
      <c r="A115" s="26">
        <f>'[1]Data with Program'!A115</f>
        <v>40473</v>
      </c>
      <c r="B115" s="35">
        <v>237.53798459527493</v>
      </c>
      <c r="C115" s="21">
        <f t="shared" si="1"/>
        <v>0</v>
      </c>
      <c r="D115" s="21">
        <v>0</v>
      </c>
      <c r="E115" s="21">
        <v>0</v>
      </c>
      <c r="F115" s="22">
        <v>0</v>
      </c>
      <c r="G115" s="21">
        <v>0</v>
      </c>
      <c r="H115" s="21">
        <v>0</v>
      </c>
      <c r="I115" s="22">
        <v>0</v>
      </c>
      <c r="J115" s="30">
        <v>0</v>
      </c>
      <c r="K115" s="28">
        <v>0</v>
      </c>
      <c r="L115" s="22">
        <v>56.5</v>
      </c>
      <c r="M115" s="28">
        <v>0</v>
      </c>
      <c r="N115" s="22">
        <f>'Model Spec'!$B$17 + 'Model Spec'!$B$18*B115 + 'Model Spec'!$B$19*C115 + 'Model Spec'!$B$20*D115 + 'Model Spec'!$B$21*E115 + 'Model Spec'!$B$22*F115 + 'Model Spec'!$B$23*G115 + 'Model Spec'!$B$24*H115</f>
        <v>198957.34343786945</v>
      </c>
    </row>
    <row r="116" spans="1:14" x14ac:dyDescent="0.25">
      <c r="A116" s="26">
        <f>'[1]Data with Program'!A116</f>
        <v>40474</v>
      </c>
      <c r="B116" s="35">
        <v>170.08678096090188</v>
      </c>
      <c r="C116" s="21">
        <f t="shared" si="1"/>
        <v>0</v>
      </c>
      <c r="D116" s="21">
        <v>0.70000000000000284</v>
      </c>
      <c r="E116" s="21">
        <v>0</v>
      </c>
      <c r="F116" s="22">
        <v>0</v>
      </c>
      <c r="G116" s="21">
        <v>0</v>
      </c>
      <c r="H116" s="21">
        <v>0</v>
      </c>
      <c r="I116" s="22">
        <v>0</v>
      </c>
      <c r="J116" s="30">
        <v>0</v>
      </c>
      <c r="K116" s="28">
        <v>0</v>
      </c>
      <c r="L116" s="22">
        <v>54.3</v>
      </c>
      <c r="M116" s="28">
        <v>0</v>
      </c>
      <c r="N116" s="22">
        <f>'Model Spec'!$B$17 + 'Model Spec'!$B$18*B116 + 'Model Spec'!$B$19*C116 + 'Model Spec'!$B$20*D116 + 'Model Spec'!$B$21*E116 + 'Model Spec'!$B$22*F116 + 'Model Spec'!$B$23*G116 + 'Model Spec'!$B$24*H116</f>
        <v>165554.33824742568</v>
      </c>
    </row>
    <row r="117" spans="1:14" x14ac:dyDescent="0.25">
      <c r="A117" s="26">
        <f>'[1]Data with Program'!A117</f>
        <v>40475</v>
      </c>
      <c r="B117" s="35">
        <v>157.79485886220931</v>
      </c>
      <c r="C117" s="21">
        <f t="shared" si="1"/>
        <v>0</v>
      </c>
      <c r="D117" s="21">
        <v>1.2999999999999972</v>
      </c>
      <c r="E117" s="21">
        <v>0</v>
      </c>
      <c r="F117" s="22">
        <v>0</v>
      </c>
      <c r="G117" s="21">
        <v>0</v>
      </c>
      <c r="H117" s="21">
        <v>0</v>
      </c>
      <c r="I117" s="22">
        <v>0</v>
      </c>
      <c r="J117" s="30">
        <v>0</v>
      </c>
      <c r="K117" s="28">
        <v>0</v>
      </c>
      <c r="L117" s="22">
        <v>53.7</v>
      </c>
      <c r="M117" s="28">
        <v>0</v>
      </c>
      <c r="N117" s="22">
        <f>'Model Spec'!$B$17 + 'Model Spec'!$B$18*B117 + 'Model Spec'!$B$19*C117 + 'Model Spec'!$B$20*D117 + 'Model Spec'!$B$21*E117 + 'Model Spec'!$B$22*F117 + 'Model Spec'!$B$23*G117 + 'Model Spec'!$B$24*H117</f>
        <v>159382.27873382391</v>
      </c>
    </row>
    <row r="118" spans="1:14" x14ac:dyDescent="0.25">
      <c r="A118" s="26">
        <f>'[1]Data with Program'!A118</f>
        <v>40476</v>
      </c>
      <c r="B118" s="35">
        <v>213.2549512178278</v>
      </c>
      <c r="C118" s="21">
        <f t="shared" si="1"/>
        <v>0</v>
      </c>
      <c r="D118" s="21">
        <v>5.5</v>
      </c>
      <c r="E118" s="21">
        <v>0</v>
      </c>
      <c r="F118" s="22">
        <v>0</v>
      </c>
      <c r="G118" s="21">
        <v>0</v>
      </c>
      <c r="H118" s="21">
        <v>0</v>
      </c>
      <c r="I118" s="22">
        <v>0</v>
      </c>
      <c r="J118" s="30">
        <v>0</v>
      </c>
      <c r="K118" s="28">
        <v>0</v>
      </c>
      <c r="L118" s="22">
        <v>49.5</v>
      </c>
      <c r="M118" s="28">
        <v>0</v>
      </c>
      <c r="N118" s="22">
        <f>'Model Spec'!$B$17 + 'Model Spec'!$B$18*B118 + 'Model Spec'!$B$19*C118 + 'Model Spec'!$B$20*D118 + 'Model Spec'!$B$21*E118 + 'Model Spec'!$B$22*F118 + 'Model Spec'!$B$23*G118 + 'Model Spec'!$B$24*H118</f>
        <v>185989.0123168641</v>
      </c>
    </row>
    <row r="119" spans="1:14" x14ac:dyDescent="0.25">
      <c r="A119" s="26">
        <f>'[1]Data with Program'!A119</f>
        <v>40477</v>
      </c>
      <c r="B119" s="35">
        <v>215.58078859720345</v>
      </c>
      <c r="C119" s="21">
        <f t="shared" si="1"/>
        <v>0</v>
      </c>
      <c r="D119" s="21">
        <v>9.2999999999999972</v>
      </c>
      <c r="E119" s="21">
        <v>0</v>
      </c>
      <c r="F119" s="22">
        <v>0</v>
      </c>
      <c r="G119" s="21">
        <v>0</v>
      </c>
      <c r="H119" s="21">
        <v>0</v>
      </c>
      <c r="I119" s="22">
        <v>0</v>
      </c>
      <c r="J119" s="30">
        <v>0</v>
      </c>
      <c r="K119" s="28">
        <v>0</v>
      </c>
      <c r="L119" s="22">
        <v>45.7</v>
      </c>
      <c r="M119" s="28">
        <v>0</v>
      </c>
      <c r="N119" s="22">
        <f>'Model Spec'!$B$17 + 'Model Spec'!$B$18*B119 + 'Model Spec'!$B$19*C119 + 'Model Spec'!$B$20*D119 + 'Model Spec'!$B$21*E119 + 'Model Spec'!$B$22*F119 + 'Model Spec'!$B$23*G119 + 'Model Spec'!$B$24*H119</f>
        <v>186453.69173798448</v>
      </c>
    </row>
    <row r="120" spans="1:14" x14ac:dyDescent="0.25">
      <c r="A120" s="26">
        <f>'[1]Data with Program'!A120</f>
        <v>40478</v>
      </c>
      <c r="B120" s="35">
        <v>308.05031753345759</v>
      </c>
      <c r="C120" s="21">
        <f t="shared" si="1"/>
        <v>0</v>
      </c>
      <c r="D120" s="21">
        <v>7</v>
      </c>
      <c r="E120" s="21">
        <v>0</v>
      </c>
      <c r="F120" s="22">
        <v>0</v>
      </c>
      <c r="G120" s="21">
        <v>0</v>
      </c>
      <c r="H120" s="21">
        <v>0</v>
      </c>
      <c r="I120" s="22">
        <v>0</v>
      </c>
      <c r="J120" s="30">
        <v>0</v>
      </c>
      <c r="K120" s="28">
        <v>0</v>
      </c>
      <c r="L120" s="22">
        <v>48</v>
      </c>
      <c r="M120" s="28">
        <v>0</v>
      </c>
      <c r="N120" s="22">
        <f>'Model Spec'!$B$17 + 'Model Spec'!$B$18*B120 + 'Model Spec'!$B$19*C120 + 'Model Spec'!$B$20*D120 + 'Model Spec'!$B$21*E120 + 'Model Spec'!$B$22*F120 + 'Model Spec'!$B$23*G120 + 'Model Spec'!$B$24*H120</f>
        <v>232487.03979414681</v>
      </c>
    </row>
    <row r="121" spans="1:14" x14ac:dyDescent="0.25">
      <c r="A121" s="26">
        <f>'[1]Data with Program'!A121</f>
        <v>40479</v>
      </c>
      <c r="B121" s="35">
        <v>240.13068717348895</v>
      </c>
      <c r="C121" s="21">
        <f t="shared" si="1"/>
        <v>0</v>
      </c>
      <c r="D121" s="21">
        <v>5</v>
      </c>
      <c r="E121" s="21">
        <v>0</v>
      </c>
      <c r="F121" s="22">
        <v>0</v>
      </c>
      <c r="G121" s="21">
        <v>0</v>
      </c>
      <c r="H121" s="21">
        <v>0</v>
      </c>
      <c r="I121" s="22">
        <v>0</v>
      </c>
      <c r="J121" s="30">
        <v>0</v>
      </c>
      <c r="K121" s="28">
        <v>0</v>
      </c>
      <c r="L121" s="22">
        <v>50</v>
      </c>
      <c r="M121" s="28">
        <v>0</v>
      </c>
      <c r="N121" s="22">
        <f>'Model Spec'!$B$17 + 'Model Spec'!$B$18*B121 + 'Model Spec'!$B$19*C121 + 'Model Spec'!$B$20*D121 + 'Model Spec'!$B$21*E121 + 'Model Spec'!$B$22*F121 + 'Model Spec'!$B$23*G121 + 'Model Spec'!$B$24*H121</f>
        <v>199338.06721218681</v>
      </c>
    </row>
    <row r="122" spans="1:14" x14ac:dyDescent="0.25">
      <c r="A122" s="26">
        <f>'[1]Data with Program'!A122</f>
        <v>40480</v>
      </c>
      <c r="B122" s="35">
        <v>163.60431021787946</v>
      </c>
      <c r="C122" s="21">
        <f t="shared" si="1"/>
        <v>0</v>
      </c>
      <c r="D122" s="21">
        <v>0</v>
      </c>
      <c r="E122" s="21">
        <v>0</v>
      </c>
      <c r="F122" s="22">
        <v>0</v>
      </c>
      <c r="G122" s="21">
        <v>0</v>
      </c>
      <c r="H122" s="21">
        <v>0</v>
      </c>
      <c r="I122" s="22">
        <v>0</v>
      </c>
      <c r="J122" s="30">
        <v>0</v>
      </c>
      <c r="K122" s="28">
        <v>0</v>
      </c>
      <c r="L122" s="22">
        <v>56.1</v>
      </c>
      <c r="M122" s="28">
        <v>0</v>
      </c>
      <c r="N122" s="22">
        <f>'Model Spec'!$B$17 + 'Model Spec'!$B$18*B122 + 'Model Spec'!$B$19*C122 + 'Model Spec'!$B$20*D122 + 'Model Spec'!$B$21*E122 + 'Model Spec'!$B$22*F122 + 'Model Spec'!$B$23*G122 + 'Model Spec'!$B$24*H122</f>
        <v>162481.96912449278</v>
      </c>
    </row>
    <row r="123" spans="1:14" x14ac:dyDescent="0.25">
      <c r="A123" s="26">
        <f>'[1]Data with Program'!A123</f>
        <v>40481</v>
      </c>
      <c r="B123" s="35">
        <v>179.07279028960465</v>
      </c>
      <c r="C123" s="21">
        <f t="shared" si="1"/>
        <v>0</v>
      </c>
      <c r="D123" s="21">
        <v>7.6000000000000014</v>
      </c>
      <c r="E123" s="21">
        <v>0</v>
      </c>
      <c r="F123" s="22">
        <v>0</v>
      </c>
      <c r="G123" s="21">
        <v>0</v>
      </c>
      <c r="H123" s="21">
        <v>0</v>
      </c>
      <c r="I123" s="22">
        <v>0</v>
      </c>
      <c r="J123" s="30">
        <v>0</v>
      </c>
      <c r="K123" s="28">
        <v>0</v>
      </c>
      <c r="L123" s="22">
        <v>47.4</v>
      </c>
      <c r="M123" s="28">
        <v>0</v>
      </c>
      <c r="N123" s="22">
        <f>'Model Spec'!$B$17 + 'Model Spec'!$B$18*B123 + 'Model Spec'!$B$19*C123 + 'Model Spec'!$B$20*D123 + 'Model Spec'!$B$21*E123 + 'Model Spec'!$B$22*F123 + 'Model Spec'!$B$23*G123 + 'Model Spec'!$B$24*H123</f>
        <v>168747.82755218187</v>
      </c>
    </row>
    <row r="124" spans="1:14" x14ac:dyDescent="0.25">
      <c r="A124" s="26">
        <f>'[1]Data with Program'!A124</f>
        <v>40482</v>
      </c>
      <c r="B124" s="35">
        <v>241.63915175004968</v>
      </c>
      <c r="C124" s="21">
        <f t="shared" si="1"/>
        <v>0</v>
      </c>
      <c r="D124" s="21">
        <v>3.2999999999999972</v>
      </c>
      <c r="E124" s="21">
        <v>0</v>
      </c>
      <c r="F124" s="22">
        <v>0</v>
      </c>
      <c r="G124" s="21">
        <v>0</v>
      </c>
      <c r="H124" s="21">
        <v>0</v>
      </c>
      <c r="I124" s="22">
        <v>0</v>
      </c>
      <c r="J124" s="30">
        <v>0</v>
      </c>
      <c r="K124" s="28">
        <v>0</v>
      </c>
      <c r="L124" s="22">
        <v>51.7</v>
      </c>
      <c r="M124" s="28">
        <v>0</v>
      </c>
      <c r="N124" s="22">
        <f>'Model Spec'!$B$17 + 'Model Spec'!$B$18*B124 + 'Model Spec'!$B$19*C124 + 'Model Spec'!$B$20*D124 + 'Model Spec'!$B$21*E124 + 'Model Spec'!$B$22*F124 + 'Model Spec'!$B$23*G124 + 'Model Spec'!$B$24*H124</f>
        <v>200387.72580335403</v>
      </c>
    </row>
    <row r="125" spans="1:14" x14ac:dyDescent="0.25">
      <c r="A125" s="26">
        <f>'[1]Data with Program'!A125</f>
        <v>40483</v>
      </c>
      <c r="B125" s="35">
        <v>154.15787180906193</v>
      </c>
      <c r="C125" s="21">
        <f t="shared" si="1"/>
        <v>0</v>
      </c>
      <c r="D125" s="21">
        <v>0</v>
      </c>
      <c r="E125" s="21">
        <v>0</v>
      </c>
      <c r="F125" s="22">
        <v>0</v>
      </c>
      <c r="G125" s="21">
        <v>0</v>
      </c>
      <c r="H125" s="21">
        <v>0</v>
      </c>
      <c r="I125" s="22">
        <v>0</v>
      </c>
      <c r="J125" s="30">
        <v>0</v>
      </c>
      <c r="K125" s="28">
        <v>0</v>
      </c>
      <c r="L125" s="22">
        <v>55.7</v>
      </c>
      <c r="M125" s="28">
        <v>0</v>
      </c>
      <c r="N125" s="22">
        <f>'Model Spec'!$B$17 + 'Model Spec'!$B$18*B125 + 'Model Spec'!$B$19*C125 + 'Model Spec'!$B$20*D125 + 'Model Spec'!$B$21*E125 + 'Model Spec'!$B$22*F125 + 'Model Spec'!$B$23*G125 + 'Model Spec'!$B$24*H125</f>
        <v>157821.54368518543</v>
      </c>
    </row>
    <row r="126" spans="1:14" x14ac:dyDescent="0.25">
      <c r="A126" s="26">
        <f>'[1]Data with Program'!A126</f>
        <v>40484</v>
      </c>
      <c r="B126" s="35">
        <v>260.46282170077461</v>
      </c>
      <c r="C126" s="21">
        <f t="shared" si="1"/>
        <v>0</v>
      </c>
      <c r="D126" s="21">
        <v>0.60000000000000142</v>
      </c>
      <c r="E126" s="21">
        <v>0</v>
      </c>
      <c r="F126" s="22">
        <v>0</v>
      </c>
      <c r="G126" s="21">
        <v>0</v>
      </c>
      <c r="H126" s="21">
        <v>0</v>
      </c>
      <c r="I126" s="22">
        <v>0</v>
      </c>
      <c r="J126" s="30">
        <v>0</v>
      </c>
      <c r="K126" s="28">
        <v>0</v>
      </c>
      <c r="L126" s="22">
        <v>54.4</v>
      </c>
      <c r="M126" s="28">
        <v>0</v>
      </c>
      <c r="N126" s="22">
        <f>'Model Spec'!$B$17 + 'Model Spec'!$B$18*B126 + 'Model Spec'!$B$19*C126 + 'Model Spec'!$B$20*D126 + 'Model Spec'!$B$21*E126 + 'Model Spec'!$B$22*F126 + 'Model Spec'!$B$23*G126 + 'Model Spec'!$B$24*H126</f>
        <v>210159.5654663968</v>
      </c>
    </row>
    <row r="127" spans="1:14" x14ac:dyDescent="0.25">
      <c r="A127" s="26">
        <f>'[1]Data with Program'!A127</f>
        <v>40485</v>
      </c>
      <c r="B127" s="35">
        <v>372.39373254307941</v>
      </c>
      <c r="C127" s="21">
        <f t="shared" si="1"/>
        <v>0</v>
      </c>
      <c r="D127" s="21">
        <v>2</v>
      </c>
      <c r="E127" s="21">
        <v>0</v>
      </c>
      <c r="F127" s="22">
        <v>0</v>
      </c>
      <c r="G127" s="21">
        <v>0</v>
      </c>
      <c r="H127" s="21">
        <v>0</v>
      </c>
      <c r="I127" s="22">
        <v>0</v>
      </c>
      <c r="J127" s="30">
        <v>0</v>
      </c>
      <c r="K127" s="28">
        <v>0</v>
      </c>
      <c r="L127" s="22">
        <v>53</v>
      </c>
      <c r="M127" s="28">
        <v>0</v>
      </c>
      <c r="N127" s="22">
        <f>'Model Spec'!$B$17 + 'Model Spec'!$B$18*B127 + 'Model Spec'!$B$19*C127 + 'Model Spec'!$B$20*D127 + 'Model Spec'!$B$21*E127 + 'Model Spec'!$B$22*F127 + 'Model Spec'!$B$23*G127 + 'Model Spec'!$B$24*H127</f>
        <v>265129.42713476915</v>
      </c>
    </row>
    <row r="128" spans="1:14" x14ac:dyDescent="0.25">
      <c r="A128" s="26">
        <f>'[1]Data with Program'!A128</f>
        <v>40486</v>
      </c>
      <c r="B128" s="35">
        <v>278.29044638753334</v>
      </c>
      <c r="C128" s="21">
        <f t="shared" si="1"/>
        <v>0</v>
      </c>
      <c r="D128" s="21">
        <v>3</v>
      </c>
      <c r="E128" s="21">
        <v>0</v>
      </c>
      <c r="F128" s="22">
        <v>0</v>
      </c>
      <c r="G128" s="21">
        <v>0</v>
      </c>
      <c r="H128" s="21">
        <v>0</v>
      </c>
      <c r="I128" s="22">
        <v>0</v>
      </c>
      <c r="J128" s="30">
        <v>0</v>
      </c>
      <c r="K128" s="28">
        <v>0</v>
      </c>
      <c r="L128" s="22">
        <v>52</v>
      </c>
      <c r="M128" s="28">
        <v>0</v>
      </c>
      <c r="N128" s="22">
        <f>'Model Spec'!$B$17 + 'Model Spec'!$B$18*B128 + 'Model Spec'!$B$19*C128 + 'Model Spec'!$B$20*D128 + 'Model Spec'!$B$21*E128 + 'Model Spec'!$B$22*F128 + 'Model Spec'!$B$23*G128 + 'Model Spec'!$B$24*H128</f>
        <v>218523.6427807193</v>
      </c>
    </row>
    <row r="129" spans="1:14" x14ac:dyDescent="0.25">
      <c r="A129" s="26">
        <f>'[1]Data with Program'!A129</f>
        <v>40487</v>
      </c>
      <c r="B129" s="35">
        <v>128.36867501447159</v>
      </c>
      <c r="C129" s="21">
        <f t="shared" si="1"/>
        <v>0</v>
      </c>
      <c r="D129" s="21">
        <v>0.5</v>
      </c>
      <c r="E129" s="21">
        <v>0</v>
      </c>
      <c r="F129" s="22">
        <v>0</v>
      </c>
      <c r="G129" s="21">
        <v>0</v>
      </c>
      <c r="H129" s="21">
        <v>0</v>
      </c>
      <c r="I129" s="22">
        <v>0</v>
      </c>
      <c r="J129" s="30">
        <v>0</v>
      </c>
      <c r="K129" s="28">
        <v>0</v>
      </c>
      <c r="L129" s="22">
        <v>54.5</v>
      </c>
      <c r="M129" s="28">
        <v>0</v>
      </c>
      <c r="N129" s="22">
        <f>'Model Spec'!$B$17 + 'Model Spec'!$B$18*B129 + 'Model Spec'!$B$19*C129 + 'Model Spec'!$B$20*D129 + 'Model Spec'!$B$21*E129 + 'Model Spec'!$B$22*F129 + 'Model Spec'!$B$23*G129 + 'Model Spec'!$B$24*H129</f>
        <v>145008.53576629053</v>
      </c>
    </row>
    <row r="130" spans="1:14" x14ac:dyDescent="0.25">
      <c r="A130" s="26">
        <f>'[1]Data with Program'!A130</f>
        <v>40488</v>
      </c>
      <c r="B130" s="35">
        <v>192.66687304117602</v>
      </c>
      <c r="C130" s="21">
        <f t="shared" si="1"/>
        <v>0</v>
      </c>
      <c r="D130" s="21">
        <v>1.7999999999999972</v>
      </c>
      <c r="E130" s="21">
        <v>0</v>
      </c>
      <c r="F130" s="22">
        <v>0</v>
      </c>
      <c r="G130" s="21">
        <v>0</v>
      </c>
      <c r="H130" s="21">
        <v>0</v>
      </c>
      <c r="I130" s="22">
        <v>0</v>
      </c>
      <c r="J130" s="30">
        <v>0</v>
      </c>
      <c r="K130" s="28">
        <v>0</v>
      </c>
      <c r="L130" s="22">
        <v>53.2</v>
      </c>
      <c r="M130" s="28">
        <v>0</v>
      </c>
      <c r="N130" s="22">
        <f>'Model Spec'!$B$17 + 'Model Spec'!$B$18*B130 + 'Model Spec'!$B$19*C130 + 'Model Spec'!$B$20*D130 + 'Model Spec'!$B$21*E130 + 'Model Spec'!$B$22*F130 + 'Model Spec'!$B$23*G130 + 'Model Spec'!$B$24*H130</f>
        <v>176496.64011174973</v>
      </c>
    </row>
    <row r="131" spans="1:14" x14ac:dyDescent="0.25">
      <c r="A131" s="26">
        <f>'[1]Data with Program'!A131</f>
        <v>40489</v>
      </c>
      <c r="B131" s="36">
        <v>232.58985179783659</v>
      </c>
      <c r="C131" s="21">
        <f t="shared" ref="C131:C194" si="2">IF(B131&lt;50, 1,0)</f>
        <v>0</v>
      </c>
      <c r="D131" s="21">
        <v>2.5</v>
      </c>
      <c r="E131" s="21">
        <v>0</v>
      </c>
      <c r="F131" s="22">
        <v>0</v>
      </c>
      <c r="G131" s="21">
        <v>0</v>
      </c>
      <c r="H131" s="21">
        <v>0</v>
      </c>
      <c r="I131" s="22">
        <v>0</v>
      </c>
      <c r="J131" s="30">
        <v>0</v>
      </c>
      <c r="K131" s="28">
        <v>0</v>
      </c>
      <c r="L131" s="22">
        <v>52.5</v>
      </c>
      <c r="M131" s="28">
        <v>0</v>
      </c>
      <c r="N131" s="22">
        <f>'Model Spec'!$B$17 + 'Model Spec'!$B$18*B131 + 'Model Spec'!$B$19*C131 + 'Model Spec'!$B$20*D131 + 'Model Spec'!$B$21*E131 + 'Model Spec'!$B$22*F131 + 'Model Spec'!$B$23*G131 + 'Model Spec'!$B$24*H131</f>
        <v>196066.97254164162</v>
      </c>
    </row>
    <row r="132" spans="1:14" x14ac:dyDescent="0.25">
      <c r="A132" s="26">
        <f>'[1]Data with Program'!A132</f>
        <v>40490</v>
      </c>
      <c r="B132" s="35">
        <v>252.51407852560342</v>
      </c>
      <c r="C132" s="21">
        <f t="shared" si="2"/>
        <v>0</v>
      </c>
      <c r="D132" s="21">
        <v>9.2999999999999972</v>
      </c>
      <c r="E132" s="21">
        <v>0</v>
      </c>
      <c r="F132" s="22">
        <v>0</v>
      </c>
      <c r="G132" s="21">
        <v>0</v>
      </c>
      <c r="H132" s="21">
        <v>0</v>
      </c>
      <c r="I132" s="22">
        <v>0</v>
      </c>
      <c r="J132" s="30">
        <v>0</v>
      </c>
      <c r="K132" s="28">
        <v>0</v>
      </c>
      <c r="L132" s="22">
        <v>45.7</v>
      </c>
      <c r="M132" s="28">
        <v>0</v>
      </c>
      <c r="N132" s="22">
        <f>'Model Spec'!$B$17 + 'Model Spec'!$B$18*B132 + 'Model Spec'!$B$19*C132 + 'Model Spec'!$B$20*D132 + 'Model Spec'!$B$21*E132 + 'Model Spec'!$B$22*F132 + 'Model Spec'!$B$23*G132 + 'Model Spec'!$B$24*H132</f>
        <v>204674.82826484341</v>
      </c>
    </row>
    <row r="133" spans="1:14" x14ac:dyDescent="0.25">
      <c r="A133" s="26">
        <f>'[1]Data with Program'!A133</f>
        <v>40491</v>
      </c>
      <c r="B133" s="35">
        <v>323.17369858980783</v>
      </c>
      <c r="C133" s="21">
        <f t="shared" si="2"/>
        <v>0</v>
      </c>
      <c r="D133" s="21">
        <v>9.6000000000000014</v>
      </c>
      <c r="E133" s="21">
        <v>0</v>
      </c>
      <c r="F133" s="22">
        <v>0</v>
      </c>
      <c r="G133" s="21">
        <v>0</v>
      </c>
      <c r="H133" s="21">
        <v>0</v>
      </c>
      <c r="I133" s="22">
        <v>0</v>
      </c>
      <c r="J133" s="30">
        <v>0</v>
      </c>
      <c r="K133" s="28">
        <v>0</v>
      </c>
      <c r="L133" s="22">
        <v>45.4</v>
      </c>
      <c r="M133" s="28">
        <v>0</v>
      </c>
      <c r="N133" s="22">
        <f>'Model Spec'!$B$17 + 'Model Spec'!$B$18*B133 + 'Model Spec'!$B$19*C133 + 'Model Spec'!$B$20*D133 + 'Model Spec'!$B$21*E133 + 'Model Spec'!$B$22*F133 + 'Model Spec'!$B$23*G133 + 'Model Spec'!$B$24*H133</f>
        <v>239481.03562550023</v>
      </c>
    </row>
    <row r="134" spans="1:14" x14ac:dyDescent="0.25">
      <c r="A134" s="26">
        <f>'[1]Data with Program'!A134</f>
        <v>40492</v>
      </c>
      <c r="B134" s="35">
        <v>278.56987299974992</v>
      </c>
      <c r="C134" s="21">
        <f t="shared" si="2"/>
        <v>0</v>
      </c>
      <c r="D134" s="21">
        <v>9</v>
      </c>
      <c r="E134" s="21">
        <v>0</v>
      </c>
      <c r="F134" s="22">
        <v>0</v>
      </c>
      <c r="G134" s="21">
        <v>0</v>
      </c>
      <c r="H134" s="21">
        <v>0</v>
      </c>
      <c r="I134" s="22">
        <v>0</v>
      </c>
      <c r="J134" s="30">
        <v>0</v>
      </c>
      <c r="K134" s="28">
        <v>0</v>
      </c>
      <c r="L134" s="22">
        <v>46</v>
      </c>
      <c r="M134" s="28">
        <v>0</v>
      </c>
      <c r="N134" s="22">
        <f>'Model Spec'!$B$17 + 'Model Spec'!$B$18*B134 + 'Model Spec'!$B$19*C134 + 'Model Spec'!$B$20*D134 + 'Model Spec'!$B$21*E134 + 'Model Spec'!$B$22*F134 + 'Model Spec'!$B$23*G134 + 'Model Spec'!$B$24*H134</f>
        <v>217583.42713919646</v>
      </c>
    </row>
    <row r="135" spans="1:14" x14ac:dyDescent="0.25">
      <c r="A135" s="26">
        <f>'[1]Data with Program'!A135</f>
        <v>40493</v>
      </c>
      <c r="B135" s="35">
        <v>263.89784065131147</v>
      </c>
      <c r="C135" s="21">
        <f t="shared" si="2"/>
        <v>0</v>
      </c>
      <c r="D135" s="21">
        <v>11.899999999999999</v>
      </c>
      <c r="E135" s="21">
        <v>0</v>
      </c>
      <c r="F135" s="22">
        <v>0</v>
      </c>
      <c r="G135" s="21">
        <v>0</v>
      </c>
      <c r="H135" s="21">
        <v>0</v>
      </c>
      <c r="I135" s="22">
        <v>0</v>
      </c>
      <c r="J135" s="30">
        <v>0</v>
      </c>
      <c r="K135" s="28">
        <v>0</v>
      </c>
      <c r="L135" s="22">
        <v>43.1</v>
      </c>
      <c r="M135" s="28">
        <v>0</v>
      </c>
      <c r="N135" s="22">
        <f>'Model Spec'!$B$17 + 'Model Spec'!$B$18*B135 + 'Model Spec'!$B$19*C135 + 'Model Spec'!$B$20*D135 + 'Model Spec'!$B$21*E135 + 'Model Spec'!$B$22*F135 + 'Model Spec'!$B$23*G135 + 'Model Spec'!$B$24*H135</f>
        <v>209823.8731799433</v>
      </c>
    </row>
    <row r="136" spans="1:14" x14ac:dyDescent="0.25">
      <c r="A136" s="26">
        <f>'[1]Data with Program'!A136</f>
        <v>40494</v>
      </c>
      <c r="B136" s="35">
        <v>114.27436682462381</v>
      </c>
      <c r="C136" s="21">
        <f t="shared" si="2"/>
        <v>0</v>
      </c>
      <c r="D136" s="21">
        <v>10.299999999999997</v>
      </c>
      <c r="E136" s="21">
        <v>0</v>
      </c>
      <c r="F136" s="22">
        <v>0</v>
      </c>
      <c r="G136" s="21">
        <v>0</v>
      </c>
      <c r="H136" s="21">
        <v>0</v>
      </c>
      <c r="I136" s="22">
        <v>0</v>
      </c>
      <c r="J136" s="30">
        <v>0</v>
      </c>
      <c r="K136" s="28">
        <v>0</v>
      </c>
      <c r="L136" s="22">
        <v>44.7</v>
      </c>
      <c r="M136" s="28">
        <v>0</v>
      </c>
      <c r="N136" s="22">
        <f>'Model Spec'!$B$17 + 'Model Spec'!$B$18*B136 + 'Model Spec'!$B$19*C136 + 'Model Spec'!$B$20*D136 + 'Model Spec'!$B$21*E136 + 'Model Spec'!$B$22*F136 + 'Model Spec'!$B$23*G136 + 'Model Spec'!$B$24*H136</f>
        <v>136294.22132580401</v>
      </c>
    </row>
    <row r="137" spans="1:14" x14ac:dyDescent="0.25">
      <c r="A137" s="26">
        <f>'[1]Data with Program'!A137</f>
        <v>40495</v>
      </c>
      <c r="B137" s="35">
        <v>182.51638287397114</v>
      </c>
      <c r="C137" s="21">
        <f t="shared" si="2"/>
        <v>0</v>
      </c>
      <c r="D137" s="21">
        <v>10.399999999999999</v>
      </c>
      <c r="E137" s="21">
        <v>0</v>
      </c>
      <c r="F137" s="22">
        <v>0</v>
      </c>
      <c r="G137" s="21">
        <v>0</v>
      </c>
      <c r="H137" s="21">
        <v>0</v>
      </c>
      <c r="I137" s="22">
        <v>0</v>
      </c>
      <c r="J137" s="30">
        <v>0</v>
      </c>
      <c r="K137" s="28">
        <v>0</v>
      </c>
      <c r="L137" s="22">
        <v>44.6</v>
      </c>
      <c r="M137" s="28">
        <v>0</v>
      </c>
      <c r="N137" s="22">
        <f>'Model Spec'!$B$17 + 'Model Spec'!$B$18*B137 + 'Model Spec'!$B$19*C137 + 'Model Spec'!$B$20*D137 + 'Model Spec'!$B$21*E137 + 'Model Spec'!$B$22*F137 + 'Model Spec'!$B$23*G137 + 'Model Spec'!$B$24*H137</f>
        <v>169943.63305138599</v>
      </c>
    </row>
    <row r="138" spans="1:14" x14ac:dyDescent="0.25">
      <c r="A138" s="26">
        <f>'[1]Data with Program'!A138</f>
        <v>40496</v>
      </c>
      <c r="B138" s="35">
        <v>167.26640969772748</v>
      </c>
      <c r="C138" s="21">
        <f t="shared" si="2"/>
        <v>0</v>
      </c>
      <c r="D138" s="21">
        <v>6.8999999999999986</v>
      </c>
      <c r="E138" s="21">
        <v>0</v>
      </c>
      <c r="F138" s="22">
        <v>0</v>
      </c>
      <c r="G138" s="21">
        <v>0</v>
      </c>
      <c r="H138" s="21">
        <v>0</v>
      </c>
      <c r="I138" s="22">
        <v>0</v>
      </c>
      <c r="J138" s="30">
        <v>0</v>
      </c>
      <c r="K138" s="28">
        <v>0</v>
      </c>
      <c r="L138" s="22">
        <v>48.1</v>
      </c>
      <c r="M138" s="28">
        <v>0</v>
      </c>
      <c r="N138" s="22">
        <f>'Model Spec'!$B$17 + 'Model Spec'!$B$18*B138 + 'Model Spec'!$B$19*C138 + 'Model Spec'!$B$20*D138 + 'Model Spec'!$B$21*E138 + 'Model Spec'!$B$22*F138 + 'Model Spec'!$B$23*G138 + 'Model Spec'!$B$24*H138</f>
        <v>163048.89338723043</v>
      </c>
    </row>
    <row r="139" spans="1:14" x14ac:dyDescent="0.25">
      <c r="A139" s="26">
        <f>'[1]Data with Program'!A139</f>
        <v>40497</v>
      </c>
      <c r="B139" s="35">
        <v>194.53773509589749</v>
      </c>
      <c r="C139" s="21">
        <f t="shared" si="2"/>
        <v>0</v>
      </c>
      <c r="D139" s="21">
        <v>1.8999999999999986</v>
      </c>
      <c r="E139" s="21">
        <v>0</v>
      </c>
      <c r="F139" s="22">
        <v>0</v>
      </c>
      <c r="G139" s="21">
        <v>0</v>
      </c>
      <c r="H139" s="21">
        <v>0</v>
      </c>
      <c r="I139" s="22">
        <v>0</v>
      </c>
      <c r="J139" s="30">
        <v>0</v>
      </c>
      <c r="K139" s="28">
        <v>0</v>
      </c>
      <c r="L139" s="22">
        <v>53.1</v>
      </c>
      <c r="M139" s="28">
        <v>0</v>
      </c>
      <c r="N139" s="22">
        <f>'Model Spec'!$B$17 + 'Model Spec'!$B$18*B139 + 'Model Spec'!$B$19*C139 + 'Model Spec'!$B$20*D139 + 'Model Spec'!$B$21*E139 + 'Model Spec'!$B$22*F139 + 'Model Spec'!$B$23*G139 + 'Model Spec'!$B$24*H139</f>
        <v>177401.6670092876</v>
      </c>
    </row>
    <row r="140" spans="1:14" x14ac:dyDescent="0.25">
      <c r="A140" s="26">
        <f>'[1]Data with Program'!A140</f>
        <v>40498</v>
      </c>
      <c r="B140" s="35">
        <v>205.61185469589492</v>
      </c>
      <c r="C140" s="21">
        <f t="shared" si="2"/>
        <v>0</v>
      </c>
      <c r="D140" s="21">
        <v>2.7000000000000028</v>
      </c>
      <c r="E140" s="21">
        <v>0</v>
      </c>
      <c r="F140" s="22">
        <v>0</v>
      </c>
      <c r="G140" s="21">
        <v>0</v>
      </c>
      <c r="H140" s="21">
        <v>0</v>
      </c>
      <c r="I140" s="22">
        <v>0</v>
      </c>
      <c r="J140" s="30">
        <v>0</v>
      </c>
      <c r="K140" s="28">
        <v>0</v>
      </c>
      <c r="L140" s="22">
        <v>52.3</v>
      </c>
      <c r="M140" s="28">
        <v>0</v>
      </c>
      <c r="N140" s="22">
        <f>'Model Spec'!$B$17 + 'Model Spec'!$B$18*B140 + 'Model Spec'!$B$19*C140 + 'Model Spec'!$B$20*D140 + 'Model Spec'!$B$21*E140 + 'Model Spec'!$B$22*F140 + 'Model Spec'!$B$23*G140 + 'Model Spec'!$B$24*H140</f>
        <v>182721.37041370512</v>
      </c>
    </row>
    <row r="141" spans="1:14" x14ac:dyDescent="0.25">
      <c r="A141" s="26">
        <f>'[1]Data with Program'!A141</f>
        <v>40499</v>
      </c>
      <c r="B141" s="35">
        <v>95.290179816234016</v>
      </c>
      <c r="C141" s="21">
        <f t="shared" si="2"/>
        <v>0</v>
      </c>
      <c r="D141" s="21">
        <v>7.5</v>
      </c>
      <c r="E141" s="21">
        <v>0</v>
      </c>
      <c r="F141" s="22">
        <v>0</v>
      </c>
      <c r="G141" s="21">
        <v>0</v>
      </c>
      <c r="H141" s="21">
        <v>0</v>
      </c>
      <c r="I141" s="22">
        <v>0</v>
      </c>
      <c r="J141" s="30">
        <v>0</v>
      </c>
      <c r="K141" s="28">
        <v>0</v>
      </c>
      <c r="L141" s="22">
        <v>47.5</v>
      </c>
      <c r="M141" s="28">
        <v>0</v>
      </c>
      <c r="N141" s="22">
        <f>'Model Spec'!$B$17 + 'Model Spec'!$B$18*B141 + 'Model Spec'!$B$19*C141 + 'Model Spec'!$B$20*D141 + 'Model Spec'!$B$21*E141 + 'Model Spec'!$B$22*F141 + 'Model Spec'!$B$23*G141 + 'Model Spec'!$B$24*H141</f>
        <v>127431.42235654542</v>
      </c>
    </row>
    <row r="142" spans="1:14" x14ac:dyDescent="0.25">
      <c r="A142" s="26">
        <f>'[1]Data with Program'!A142</f>
        <v>40500</v>
      </c>
      <c r="B142" s="36">
        <v>171.5325531725565</v>
      </c>
      <c r="C142" s="21">
        <f t="shared" si="2"/>
        <v>0</v>
      </c>
      <c r="D142" s="21">
        <v>12</v>
      </c>
      <c r="E142" s="21">
        <v>0</v>
      </c>
      <c r="F142" s="22">
        <v>0</v>
      </c>
      <c r="G142" s="21">
        <v>0</v>
      </c>
      <c r="H142" s="21">
        <v>0</v>
      </c>
      <c r="I142" s="22">
        <v>0</v>
      </c>
      <c r="J142" s="30">
        <v>0</v>
      </c>
      <c r="K142" s="28">
        <v>0</v>
      </c>
      <c r="L142" s="22">
        <v>43</v>
      </c>
      <c r="M142" s="28">
        <v>0</v>
      </c>
      <c r="N142" s="22">
        <f>'Model Spec'!$B$17 + 'Model Spec'!$B$18*B142 + 'Model Spec'!$B$19*C142 + 'Model Spec'!$B$20*D142 + 'Model Spec'!$B$21*E142 + 'Model Spec'!$B$22*F142 + 'Model Spec'!$B$23*G142 + 'Model Spec'!$B$24*H142</f>
        <v>164237.24580720713</v>
      </c>
    </row>
    <row r="143" spans="1:14" x14ac:dyDescent="0.25">
      <c r="A143" s="26">
        <f>'[1]Data with Program'!A143</f>
        <v>40501</v>
      </c>
      <c r="B143" s="35">
        <v>223.48814344770858</v>
      </c>
      <c r="C143" s="21">
        <f t="shared" si="2"/>
        <v>0</v>
      </c>
      <c r="D143" s="21">
        <v>11.700000000000003</v>
      </c>
      <c r="E143" s="21">
        <v>0</v>
      </c>
      <c r="F143" s="22">
        <v>0</v>
      </c>
      <c r="G143" s="21">
        <v>0</v>
      </c>
      <c r="H143" s="21">
        <v>0</v>
      </c>
      <c r="I143" s="22">
        <v>0</v>
      </c>
      <c r="J143" s="30">
        <v>0</v>
      </c>
      <c r="K143" s="28">
        <v>0</v>
      </c>
      <c r="L143" s="22">
        <v>43.3</v>
      </c>
      <c r="M143" s="28">
        <v>0</v>
      </c>
      <c r="N143" s="22">
        <f>'Model Spec'!$B$17 + 'Model Spec'!$B$18*B143 + 'Model Spec'!$B$19*C143 + 'Model Spec'!$B$20*D143 + 'Model Spec'!$B$21*E143 + 'Model Spec'!$B$22*F143 + 'Model Spec'!$B$23*G143 + 'Model Spec'!$B$24*H143</f>
        <v>189923.57762175525</v>
      </c>
    </row>
    <row r="144" spans="1:14" x14ac:dyDescent="0.25">
      <c r="A144" s="26">
        <f>'[1]Data with Program'!A144</f>
        <v>40502</v>
      </c>
      <c r="B144" s="35">
        <v>206.78203767475759</v>
      </c>
      <c r="C144" s="21">
        <f t="shared" si="2"/>
        <v>0</v>
      </c>
      <c r="D144" s="21">
        <v>13.299999999999997</v>
      </c>
      <c r="E144" s="21">
        <v>0</v>
      </c>
      <c r="F144" s="22">
        <v>0</v>
      </c>
      <c r="G144" s="21">
        <v>0</v>
      </c>
      <c r="H144" s="21">
        <v>0</v>
      </c>
      <c r="I144" s="22">
        <v>0</v>
      </c>
      <c r="J144" s="30">
        <v>0</v>
      </c>
      <c r="K144" s="28">
        <v>0</v>
      </c>
      <c r="L144" s="22">
        <v>41.7</v>
      </c>
      <c r="M144" s="28">
        <v>0</v>
      </c>
      <c r="N144" s="22">
        <f>'Model Spec'!$B$17 + 'Model Spec'!$B$18*B144 + 'Model Spec'!$B$19*C144 + 'Model Spec'!$B$20*D144 + 'Model Spec'!$B$21*E144 + 'Model Spec'!$B$22*F144 + 'Model Spec'!$B$23*G144 + 'Model Spec'!$B$24*H144</f>
        <v>181394.09030319971</v>
      </c>
    </row>
    <row r="145" spans="1:14" x14ac:dyDescent="0.25">
      <c r="A145" s="26">
        <f>'[1]Data with Program'!A145</f>
        <v>40503</v>
      </c>
      <c r="B145" s="35">
        <v>348.68231823178871</v>
      </c>
      <c r="C145" s="21">
        <f t="shared" si="2"/>
        <v>0</v>
      </c>
      <c r="D145" s="21">
        <v>19.399999999999999</v>
      </c>
      <c r="E145" s="21">
        <v>0</v>
      </c>
      <c r="F145" s="22">
        <v>0</v>
      </c>
      <c r="G145" s="21">
        <v>0</v>
      </c>
      <c r="H145" s="21">
        <v>0</v>
      </c>
      <c r="I145" s="22">
        <v>0</v>
      </c>
      <c r="J145" s="30">
        <v>0</v>
      </c>
      <c r="K145" s="28">
        <v>0</v>
      </c>
      <c r="L145" s="22">
        <v>35.6</v>
      </c>
      <c r="M145" s="28">
        <v>0</v>
      </c>
      <c r="N145" s="22">
        <f>'Model Spec'!$B$17 + 'Model Spec'!$B$18*B145 + 'Model Spec'!$B$19*C145 + 'Model Spec'!$B$20*D145 + 'Model Spec'!$B$21*E145 + 'Model Spec'!$B$22*F145 + 'Model Spec'!$B$23*G145 + 'Model Spec'!$B$24*H145</f>
        <v>250304.93065094607</v>
      </c>
    </row>
    <row r="146" spans="1:14" x14ac:dyDescent="0.25">
      <c r="A146" s="26">
        <f>'[1]Data with Program'!A146</f>
        <v>40504</v>
      </c>
      <c r="B146" s="35">
        <v>274.44911749191783</v>
      </c>
      <c r="C146" s="21">
        <f t="shared" si="2"/>
        <v>0</v>
      </c>
      <c r="D146" s="21">
        <v>20.299999999999997</v>
      </c>
      <c r="E146" s="21">
        <v>0</v>
      </c>
      <c r="F146" s="22">
        <v>0</v>
      </c>
      <c r="G146" s="21">
        <v>0</v>
      </c>
      <c r="H146" s="21">
        <v>0</v>
      </c>
      <c r="I146" s="22">
        <v>0</v>
      </c>
      <c r="J146" s="30">
        <v>0</v>
      </c>
      <c r="K146" s="28">
        <v>0</v>
      </c>
      <c r="L146" s="22">
        <v>34.700000000000003</v>
      </c>
      <c r="M146" s="28">
        <v>0</v>
      </c>
      <c r="N146" s="22">
        <f>'Model Spec'!$B$17 + 'Model Spec'!$B$18*B146 + 'Model Spec'!$B$19*C146 + 'Model Spec'!$B$20*D146 + 'Model Spec'!$B$21*E146 + 'Model Spec'!$B$22*F146 + 'Model Spec'!$B$23*G146 + 'Model Spec'!$B$24*H146</f>
        <v>213520.07348710255</v>
      </c>
    </row>
    <row r="147" spans="1:14" x14ac:dyDescent="0.25">
      <c r="A147" s="26">
        <f>'[1]Data with Program'!A147</f>
        <v>40505</v>
      </c>
      <c r="B147" s="35">
        <v>158.32313764094533</v>
      </c>
      <c r="C147" s="21">
        <f t="shared" si="2"/>
        <v>0</v>
      </c>
      <c r="D147" s="21">
        <v>28.2</v>
      </c>
      <c r="E147" s="21">
        <v>0</v>
      </c>
      <c r="F147" s="22">
        <v>0</v>
      </c>
      <c r="G147" s="21">
        <v>0</v>
      </c>
      <c r="H147" s="21">
        <v>0</v>
      </c>
      <c r="I147" s="22">
        <v>0</v>
      </c>
      <c r="J147" s="30">
        <v>0</v>
      </c>
      <c r="K147" s="28">
        <v>0</v>
      </c>
      <c r="L147" s="22">
        <v>26.8</v>
      </c>
      <c r="M147" s="28">
        <v>0</v>
      </c>
      <c r="N147" s="22">
        <f>'Model Spec'!$B$17 + 'Model Spec'!$B$18*B147 + 'Model Spec'!$B$19*C147 + 'Model Spec'!$B$20*D147 + 'Model Spec'!$B$21*E147 + 'Model Spec'!$B$22*F147 + 'Model Spec'!$B$23*G147 + 'Model Spec'!$B$24*H147</f>
        <v>154809.55257114943</v>
      </c>
    </row>
    <row r="148" spans="1:14" x14ac:dyDescent="0.25">
      <c r="A148" s="26">
        <f>'[1]Data with Program'!A148</f>
        <v>40506</v>
      </c>
      <c r="B148" s="35">
        <v>251.53946253037711</v>
      </c>
      <c r="C148" s="21">
        <f t="shared" si="2"/>
        <v>0</v>
      </c>
      <c r="D148" s="21">
        <v>34.700000000000003</v>
      </c>
      <c r="E148" s="21">
        <v>0</v>
      </c>
      <c r="F148" s="22">
        <v>0</v>
      </c>
      <c r="G148" s="21">
        <v>0</v>
      </c>
      <c r="H148" s="21">
        <v>0</v>
      </c>
      <c r="I148" s="22">
        <v>0</v>
      </c>
      <c r="J148" s="30">
        <v>0</v>
      </c>
      <c r="K148" s="28">
        <v>0</v>
      </c>
      <c r="L148" s="22">
        <v>20.3</v>
      </c>
      <c r="M148" s="28">
        <v>0</v>
      </c>
      <c r="N148" s="22">
        <f>'Model Spec'!$B$17 + 'Model Spec'!$B$18*B148 + 'Model Spec'!$B$19*C148 + 'Model Spec'!$B$20*D148 + 'Model Spec'!$B$21*E148 + 'Model Spec'!$B$22*F148 + 'Model Spec'!$B$23*G148 + 'Model Spec'!$B$24*H148</f>
        <v>199630.16285543083</v>
      </c>
    </row>
    <row r="149" spans="1:14" x14ac:dyDescent="0.25">
      <c r="A149" s="26">
        <f>'[1]Data with Program'!A149</f>
        <v>40507</v>
      </c>
      <c r="B149" s="35">
        <v>333.18892787239059</v>
      </c>
      <c r="C149" s="21">
        <f t="shared" si="2"/>
        <v>0</v>
      </c>
      <c r="D149" s="21">
        <v>22.799999999999997</v>
      </c>
      <c r="E149" s="21">
        <v>0</v>
      </c>
      <c r="F149" s="22">
        <v>0</v>
      </c>
      <c r="G149" s="21">
        <v>0</v>
      </c>
      <c r="H149" s="21">
        <v>0</v>
      </c>
      <c r="I149" s="22">
        <v>0</v>
      </c>
      <c r="J149" s="30">
        <v>0</v>
      </c>
      <c r="K149" s="28">
        <v>0</v>
      </c>
      <c r="L149" s="22">
        <v>32.200000000000003</v>
      </c>
      <c r="M149" s="28">
        <v>0</v>
      </c>
      <c r="N149" s="22">
        <f>'Model Spec'!$B$17 + 'Model Spec'!$B$18*B149 + 'Model Spec'!$B$19*C149 + 'Model Spec'!$B$20*D149 + 'Model Spec'!$B$21*E149 + 'Model Spec'!$B$22*F149 + 'Model Spec'!$B$23*G149 + 'Model Spec'!$B$24*H149</f>
        <v>242050.3182470827</v>
      </c>
    </row>
    <row r="150" spans="1:14" x14ac:dyDescent="0.25">
      <c r="A150" s="26">
        <f>'[1]Data with Program'!A150</f>
        <v>40508</v>
      </c>
      <c r="B150" s="35">
        <v>164.10974834517438</v>
      </c>
      <c r="C150" s="21">
        <f t="shared" si="2"/>
        <v>0</v>
      </c>
      <c r="D150" s="21">
        <v>15.700000000000003</v>
      </c>
      <c r="E150" s="21">
        <v>0</v>
      </c>
      <c r="F150" s="22">
        <v>0</v>
      </c>
      <c r="G150" s="21">
        <v>0</v>
      </c>
      <c r="H150" s="21">
        <v>0</v>
      </c>
      <c r="I150" s="22">
        <v>0</v>
      </c>
      <c r="J150" s="30">
        <v>0</v>
      </c>
      <c r="K150" s="28">
        <v>0</v>
      </c>
      <c r="L150" s="22">
        <v>39.299999999999997</v>
      </c>
      <c r="M150" s="28">
        <v>0</v>
      </c>
      <c r="N150" s="22">
        <f>'Model Spec'!$B$17 + 'Model Spec'!$B$18*B150 + 'Model Spec'!$B$19*C150 + 'Model Spec'!$B$20*D150 + 'Model Spec'!$B$21*E150 + 'Model Spec'!$B$22*F150 + 'Model Spec'!$B$23*G150 + 'Model Spec'!$B$24*H150</f>
        <v>159910.37460227514</v>
      </c>
    </row>
    <row r="151" spans="1:14" x14ac:dyDescent="0.25">
      <c r="A151" s="26">
        <f>'[1]Data with Program'!A151</f>
        <v>40509</v>
      </c>
      <c r="B151" s="35">
        <v>162.83972012066252</v>
      </c>
      <c r="C151" s="21">
        <f t="shared" si="2"/>
        <v>0</v>
      </c>
      <c r="D151" s="21">
        <v>12.100000000000001</v>
      </c>
      <c r="E151" s="21">
        <v>0</v>
      </c>
      <c r="F151" s="22">
        <v>0</v>
      </c>
      <c r="G151" s="21">
        <v>0</v>
      </c>
      <c r="H151" s="21">
        <v>0</v>
      </c>
      <c r="I151" s="22">
        <v>0</v>
      </c>
      <c r="J151" s="30">
        <v>0</v>
      </c>
      <c r="K151" s="28">
        <v>0</v>
      </c>
      <c r="L151" s="22">
        <v>42.9</v>
      </c>
      <c r="M151" s="28">
        <v>0</v>
      </c>
      <c r="N151" s="22">
        <f>'Model Spec'!$B$17 + 'Model Spec'!$B$18*B151 + 'Model Spec'!$B$19*C151 + 'Model Spec'!$B$20*D151 + 'Model Spec'!$B$21*E151 + 'Model Spec'!$B$22*F151 + 'Model Spec'!$B$23*G151 + 'Model Spec'!$B$24*H151</f>
        <v>159930.64571080796</v>
      </c>
    </row>
    <row r="152" spans="1:14" x14ac:dyDescent="0.25">
      <c r="A152" s="26">
        <f>'[1]Data with Program'!A152</f>
        <v>40510</v>
      </c>
      <c r="B152" s="35">
        <v>188.51006124781682</v>
      </c>
      <c r="C152" s="21">
        <f t="shared" si="2"/>
        <v>0</v>
      </c>
      <c r="D152" s="21">
        <v>16.200000000000003</v>
      </c>
      <c r="E152" s="21">
        <v>0</v>
      </c>
      <c r="F152" s="22">
        <v>0</v>
      </c>
      <c r="G152" s="21">
        <v>0</v>
      </c>
      <c r="H152" s="21">
        <v>0</v>
      </c>
      <c r="I152" s="22">
        <v>0</v>
      </c>
      <c r="J152" s="30">
        <v>0</v>
      </c>
      <c r="K152" s="28">
        <v>0</v>
      </c>
      <c r="L152" s="22">
        <v>38.799999999999997</v>
      </c>
      <c r="M152" s="28">
        <v>0</v>
      </c>
      <c r="N152" s="22">
        <f>'Model Spec'!$B$17 + 'Model Spec'!$B$18*B152 + 'Model Spec'!$B$19*C152 + 'Model Spec'!$B$20*D152 + 'Model Spec'!$B$21*E152 + 'Model Spec'!$B$22*F152 + 'Model Spec'!$B$23*G152 + 'Model Spec'!$B$24*H152</f>
        <v>171858.49438638976</v>
      </c>
    </row>
    <row r="153" spans="1:14" x14ac:dyDescent="0.25">
      <c r="A153" s="26">
        <f>'[1]Data with Program'!A153</f>
        <v>40511</v>
      </c>
      <c r="B153" s="35">
        <v>148.20967135607435</v>
      </c>
      <c r="C153" s="21">
        <f t="shared" si="2"/>
        <v>0</v>
      </c>
      <c r="D153" s="21">
        <v>14.600000000000001</v>
      </c>
      <c r="E153" s="21">
        <v>0</v>
      </c>
      <c r="F153" s="22">
        <v>0</v>
      </c>
      <c r="G153" s="21">
        <v>0</v>
      </c>
      <c r="H153" s="21">
        <v>0</v>
      </c>
      <c r="I153" s="22">
        <v>0</v>
      </c>
      <c r="J153" s="30">
        <v>0</v>
      </c>
      <c r="K153" s="28">
        <v>0</v>
      </c>
      <c r="L153" s="22">
        <v>40.4</v>
      </c>
      <c r="M153" s="28">
        <v>0</v>
      </c>
      <c r="N153" s="22">
        <f>'Model Spec'!$B$17 + 'Model Spec'!$B$18*B153 + 'Model Spec'!$B$19*C153 + 'Model Spec'!$B$20*D153 + 'Model Spec'!$B$21*E153 + 'Model Spec'!$B$22*F153 + 'Model Spec'!$B$23*G153 + 'Model Spec'!$B$24*H153</f>
        <v>152263.67589742391</v>
      </c>
    </row>
    <row r="154" spans="1:14" x14ac:dyDescent="0.25">
      <c r="A154" s="26">
        <f>'[1]Data with Program'!A154</f>
        <v>40512</v>
      </c>
      <c r="B154" s="35">
        <v>173.56038013965488</v>
      </c>
      <c r="C154" s="21">
        <f t="shared" si="2"/>
        <v>0</v>
      </c>
      <c r="D154" s="21">
        <v>11.5</v>
      </c>
      <c r="E154" s="21">
        <v>0</v>
      </c>
      <c r="F154" s="22">
        <v>0</v>
      </c>
      <c r="G154" s="21">
        <v>0</v>
      </c>
      <c r="H154" s="21">
        <v>0</v>
      </c>
      <c r="I154" s="22">
        <v>0</v>
      </c>
      <c r="J154" s="30">
        <v>0</v>
      </c>
      <c r="K154" s="28">
        <v>0</v>
      </c>
      <c r="L154" s="22">
        <v>43.5</v>
      </c>
      <c r="M154" s="28">
        <v>0</v>
      </c>
      <c r="N154" s="22">
        <f>'Model Spec'!$B$17 + 'Model Spec'!$B$18*B154 + 'Model Spec'!$B$19*C154 + 'Model Spec'!$B$20*D154 + 'Model Spec'!$B$21*E154 + 'Model Spec'!$B$22*F154 + 'Model Spec'!$B$23*G154 + 'Model Spec'!$B$24*H154</f>
        <v>165327.51891067496</v>
      </c>
    </row>
    <row r="155" spans="1:14" x14ac:dyDescent="0.25">
      <c r="A155" s="26">
        <f>'[1]Data with Program'!A155</f>
        <v>40513</v>
      </c>
      <c r="B155" s="35">
        <v>276.1623229455588</v>
      </c>
      <c r="C155" s="21">
        <f t="shared" si="2"/>
        <v>0</v>
      </c>
      <c r="D155" s="21">
        <v>8.7999999999999972</v>
      </c>
      <c r="E155" s="21">
        <v>0</v>
      </c>
      <c r="F155" s="22">
        <v>0</v>
      </c>
      <c r="G155" s="21">
        <v>0</v>
      </c>
      <c r="H155" s="21">
        <v>0</v>
      </c>
      <c r="I155" s="22">
        <v>0</v>
      </c>
      <c r="J155" s="30">
        <v>0</v>
      </c>
      <c r="K155" s="28">
        <v>0</v>
      </c>
      <c r="L155" s="22">
        <v>46.2</v>
      </c>
      <c r="M155" s="28">
        <v>0</v>
      </c>
      <c r="N155" s="22">
        <f>'Model Spec'!$B$17 + 'Model Spec'!$B$18*B155 + 'Model Spec'!$B$19*C155 + 'Model Spec'!$B$20*D155 + 'Model Spec'!$B$21*E155 + 'Model Spec'!$B$22*F155 + 'Model Spec'!$B$23*G155 + 'Model Spec'!$B$24*H155</f>
        <v>216431.5916522776</v>
      </c>
    </row>
    <row r="156" spans="1:14" x14ac:dyDescent="0.25">
      <c r="A156" s="26">
        <f>'[1]Data with Program'!A156</f>
        <v>40514</v>
      </c>
      <c r="B156" s="36">
        <v>182.21202166889947</v>
      </c>
      <c r="C156" s="21">
        <f t="shared" si="2"/>
        <v>0</v>
      </c>
      <c r="D156" s="21">
        <v>11.200000000000003</v>
      </c>
      <c r="E156" s="21">
        <v>0</v>
      </c>
      <c r="F156" s="22">
        <v>0</v>
      </c>
      <c r="G156" s="21">
        <v>0</v>
      </c>
      <c r="H156" s="21">
        <v>0</v>
      </c>
      <c r="I156" s="22">
        <v>0</v>
      </c>
      <c r="J156" s="30">
        <v>0</v>
      </c>
      <c r="K156" s="28">
        <v>0</v>
      </c>
      <c r="L156" s="22">
        <v>43.8</v>
      </c>
      <c r="M156" s="28">
        <v>0</v>
      </c>
      <c r="N156" s="22">
        <f>'Model Spec'!$B$17 + 'Model Spec'!$B$18*B156 + 'Model Spec'!$B$19*C156 + 'Model Spec'!$B$20*D156 + 'Model Spec'!$B$21*E156 + 'Model Spec'!$B$22*F156 + 'Model Spec'!$B$23*G156 + 'Model Spec'!$B$24*H156</f>
        <v>169649.73277686397</v>
      </c>
    </row>
    <row r="157" spans="1:14" x14ac:dyDescent="0.25">
      <c r="A157" s="26">
        <f>'[1]Data with Program'!A157</f>
        <v>40515</v>
      </c>
      <c r="B157" s="35">
        <v>130.84971933533308</v>
      </c>
      <c r="C157" s="21">
        <f t="shared" si="2"/>
        <v>0</v>
      </c>
      <c r="D157" s="21">
        <v>12.299999999999997</v>
      </c>
      <c r="E157" s="21">
        <v>0</v>
      </c>
      <c r="F157" s="22">
        <v>0</v>
      </c>
      <c r="G157" s="21">
        <v>0</v>
      </c>
      <c r="H157" s="21">
        <v>0</v>
      </c>
      <c r="I157" s="22">
        <v>0</v>
      </c>
      <c r="J157" s="30">
        <v>0</v>
      </c>
      <c r="K157" s="28">
        <v>0</v>
      </c>
      <c r="L157" s="22">
        <v>42.7</v>
      </c>
      <c r="M157" s="28">
        <v>0</v>
      </c>
      <c r="N157" s="22">
        <f>'Model Spec'!$B$17 + 'Model Spec'!$B$18*B157 + 'Model Spec'!$B$19*C157 + 'Model Spec'!$B$20*D157 + 'Model Spec'!$B$21*E157 + 'Model Spec'!$B$22*F157 + 'Model Spec'!$B$23*G157 + 'Model Spec'!$B$24*H157</f>
        <v>144112.35827470713</v>
      </c>
    </row>
    <row r="158" spans="1:14" x14ac:dyDescent="0.25">
      <c r="A158" s="26">
        <f>'[1]Data with Program'!A158</f>
        <v>40516</v>
      </c>
      <c r="B158" s="35">
        <v>123.95027214881522</v>
      </c>
      <c r="C158" s="21">
        <f t="shared" si="2"/>
        <v>0</v>
      </c>
      <c r="D158" s="21">
        <v>15.700000000000003</v>
      </c>
      <c r="E158" s="21">
        <v>0</v>
      </c>
      <c r="F158" s="22">
        <v>0</v>
      </c>
      <c r="G158" s="21">
        <v>0</v>
      </c>
      <c r="H158" s="21">
        <v>0</v>
      </c>
      <c r="I158" s="22">
        <v>0</v>
      </c>
      <c r="J158" s="30">
        <v>0</v>
      </c>
      <c r="K158" s="28">
        <v>0</v>
      </c>
      <c r="L158" s="22">
        <v>39.299999999999997</v>
      </c>
      <c r="M158" s="28">
        <v>0</v>
      </c>
      <c r="N158" s="22">
        <f>'Model Spec'!$B$17 + 'Model Spec'!$B$18*B158 + 'Model Spec'!$B$19*C158 + 'Model Spec'!$B$20*D158 + 'Model Spec'!$B$21*E158 + 'Model Spec'!$B$22*F158 + 'Model Spec'!$B$23*G158 + 'Model Spec'!$B$24*H158</f>
        <v>140097.59052483182</v>
      </c>
    </row>
    <row r="159" spans="1:14" x14ac:dyDescent="0.25">
      <c r="A159" s="26">
        <f>'[1]Data with Program'!A159</f>
        <v>40517</v>
      </c>
      <c r="B159" s="35">
        <v>105.7733327583458</v>
      </c>
      <c r="C159" s="21">
        <f t="shared" si="2"/>
        <v>0</v>
      </c>
      <c r="D159" s="21">
        <v>16.200000000000003</v>
      </c>
      <c r="E159" s="21">
        <v>0</v>
      </c>
      <c r="F159" s="22">
        <v>0</v>
      </c>
      <c r="G159" s="21">
        <v>0</v>
      </c>
      <c r="H159" s="21">
        <v>0</v>
      </c>
      <c r="I159" s="22">
        <v>0</v>
      </c>
      <c r="J159" s="30">
        <v>0</v>
      </c>
      <c r="K159" s="28">
        <v>0</v>
      </c>
      <c r="L159" s="22">
        <v>38.799999999999997</v>
      </c>
      <c r="M159" s="28">
        <v>0</v>
      </c>
      <c r="N159" s="22">
        <f>'Model Spec'!$B$17 + 'Model Spec'!$B$18*B159 + 'Model Spec'!$B$19*C159 + 'Model Spec'!$B$20*D159 + 'Model Spec'!$B$21*E159 + 'Model Spec'!$B$22*F159 + 'Model Spec'!$B$23*G159 + 'Model Spec'!$B$24*H159</f>
        <v>131040.10998264706</v>
      </c>
    </row>
    <row r="160" spans="1:14" x14ac:dyDescent="0.25">
      <c r="A160" s="26">
        <f>'[1]Data with Program'!A160</f>
        <v>40518</v>
      </c>
      <c r="B160" s="35">
        <v>103.63783641220857</v>
      </c>
      <c r="C160" s="21">
        <f t="shared" si="2"/>
        <v>0</v>
      </c>
      <c r="D160" s="21">
        <v>14.600000000000001</v>
      </c>
      <c r="E160" s="21">
        <v>0</v>
      </c>
      <c r="F160" s="22">
        <v>0</v>
      </c>
      <c r="G160" s="21">
        <v>0</v>
      </c>
      <c r="H160" s="21">
        <v>0</v>
      </c>
      <c r="I160" s="22">
        <v>0</v>
      </c>
      <c r="J160" s="30">
        <v>0</v>
      </c>
      <c r="K160" s="28">
        <v>0</v>
      </c>
      <c r="L160" s="22">
        <v>40.4</v>
      </c>
      <c r="M160" s="28">
        <v>0</v>
      </c>
      <c r="N160" s="22">
        <f>'Model Spec'!$B$17 + 'Model Spec'!$B$18*B160 + 'Model Spec'!$B$19*C160 + 'Model Spec'!$B$20*D160 + 'Model Spec'!$B$21*E160 + 'Model Spec'!$B$22*F160 + 'Model Spec'!$B$23*G160 + 'Model Spec'!$B$24*H160</f>
        <v>130274.04293108765</v>
      </c>
    </row>
    <row r="161" spans="1:14" x14ac:dyDescent="0.25">
      <c r="A161" s="26">
        <f>'[1]Data with Program'!A161</f>
        <v>40519</v>
      </c>
      <c r="B161" s="35">
        <v>360.02283486457321</v>
      </c>
      <c r="C161" s="21">
        <f t="shared" si="2"/>
        <v>0</v>
      </c>
      <c r="D161" s="21">
        <v>10.100000000000001</v>
      </c>
      <c r="E161" s="21">
        <v>0</v>
      </c>
      <c r="F161" s="22">
        <v>0</v>
      </c>
      <c r="G161" s="21">
        <v>0</v>
      </c>
      <c r="H161" s="21">
        <v>0</v>
      </c>
      <c r="I161" s="22">
        <v>0</v>
      </c>
      <c r="J161" s="30">
        <v>0</v>
      </c>
      <c r="K161" s="28">
        <v>0</v>
      </c>
      <c r="L161" s="22">
        <v>44.9</v>
      </c>
      <c r="M161" s="28">
        <v>0</v>
      </c>
      <c r="N161" s="22">
        <f>'Model Spec'!$B$17 + 'Model Spec'!$B$18*B161 + 'Model Spec'!$B$19*C161 + 'Model Spec'!$B$20*D161 + 'Model Spec'!$B$21*E161 + 'Model Spec'!$B$22*F161 + 'Model Spec'!$B$23*G161 + 'Model Spec'!$B$24*H161</f>
        <v>257570.81543237338</v>
      </c>
    </row>
    <row r="162" spans="1:14" x14ac:dyDescent="0.25">
      <c r="A162" s="26">
        <f>'[1]Data with Program'!A162</f>
        <v>40520</v>
      </c>
      <c r="B162" s="35">
        <v>247.19573038239264</v>
      </c>
      <c r="C162" s="21">
        <f t="shared" si="2"/>
        <v>0</v>
      </c>
      <c r="D162" s="21">
        <v>9.8999999999999986</v>
      </c>
      <c r="E162" s="21">
        <v>0</v>
      </c>
      <c r="F162" s="22">
        <v>0</v>
      </c>
      <c r="G162" s="21">
        <v>0</v>
      </c>
      <c r="H162" s="21">
        <v>0</v>
      </c>
      <c r="I162" s="22">
        <v>0</v>
      </c>
      <c r="J162" s="30">
        <v>0</v>
      </c>
      <c r="K162" s="28">
        <v>0</v>
      </c>
      <c r="L162" s="22">
        <v>45.1</v>
      </c>
      <c r="M162" s="28">
        <v>0</v>
      </c>
      <c r="N162" s="22">
        <f>'Model Spec'!$B$17 + 'Model Spec'!$B$18*B162 + 'Model Spec'!$B$19*C162 + 'Model Spec'!$B$20*D162 + 'Model Spec'!$B$21*E162 + 'Model Spec'!$B$22*F162 + 'Model Spec'!$B$23*G162 + 'Model Spec'!$B$24*H162</f>
        <v>201943.19995488791</v>
      </c>
    </row>
    <row r="163" spans="1:14" x14ac:dyDescent="0.25">
      <c r="A163" s="26">
        <f>'[1]Data with Program'!A163</f>
        <v>40521</v>
      </c>
      <c r="B163" s="35">
        <v>306.79395923066312</v>
      </c>
      <c r="C163" s="21">
        <f t="shared" si="2"/>
        <v>0</v>
      </c>
      <c r="D163" s="21">
        <v>6.1000000000000014</v>
      </c>
      <c r="E163" s="21">
        <v>0</v>
      </c>
      <c r="F163" s="22">
        <v>0</v>
      </c>
      <c r="G163" s="21">
        <v>0</v>
      </c>
      <c r="H163" s="21">
        <v>0</v>
      </c>
      <c r="I163" s="22">
        <v>0</v>
      </c>
      <c r="J163" s="30">
        <v>0</v>
      </c>
      <c r="K163" s="28">
        <v>0</v>
      </c>
      <c r="L163" s="22">
        <v>48.9</v>
      </c>
      <c r="M163" s="28">
        <v>0</v>
      </c>
      <c r="N163" s="22">
        <f>'Model Spec'!$B$17 + 'Model Spec'!$B$18*B163 + 'Model Spec'!$B$19*C163 + 'Model Spec'!$B$20*D163 + 'Model Spec'!$B$21*E163 + 'Model Spec'!$B$22*F163 + 'Model Spec'!$B$23*G163 + 'Model Spec'!$B$24*H163</f>
        <v>232028.92281906633</v>
      </c>
    </row>
    <row r="164" spans="1:14" x14ac:dyDescent="0.25">
      <c r="A164" s="26">
        <f>'[1]Data with Program'!A164</f>
        <v>40522</v>
      </c>
      <c r="B164" s="35">
        <v>333.9734200840403</v>
      </c>
      <c r="C164" s="21">
        <f t="shared" si="2"/>
        <v>0</v>
      </c>
      <c r="D164" s="21">
        <v>9.7000000000000028</v>
      </c>
      <c r="E164" s="21">
        <v>0</v>
      </c>
      <c r="F164" s="22">
        <v>0</v>
      </c>
      <c r="G164" s="21">
        <v>0</v>
      </c>
      <c r="H164" s="21">
        <v>0</v>
      </c>
      <c r="I164" s="22">
        <v>0</v>
      </c>
      <c r="J164" s="30">
        <v>0</v>
      </c>
      <c r="K164" s="28">
        <v>0</v>
      </c>
      <c r="L164" s="22">
        <v>45.3</v>
      </c>
      <c r="M164" s="28">
        <v>0</v>
      </c>
      <c r="N164" s="22">
        <f>'Model Spec'!$B$17 + 'Model Spec'!$B$18*B164 + 'Model Spec'!$B$19*C164 + 'Model Spec'!$B$20*D164 + 'Model Spec'!$B$21*E164 + 'Model Spec'!$B$22*F164 + 'Model Spec'!$B$23*G164 + 'Model Spec'!$B$24*H164</f>
        <v>244791.13900530833</v>
      </c>
    </row>
    <row r="165" spans="1:14" x14ac:dyDescent="0.25">
      <c r="A165" s="26">
        <f>'[1]Data with Program'!A165</f>
        <v>40523</v>
      </c>
      <c r="B165" s="35">
        <v>209.03868224334974</v>
      </c>
      <c r="C165" s="21">
        <f t="shared" si="2"/>
        <v>0</v>
      </c>
      <c r="D165" s="21">
        <v>13.5</v>
      </c>
      <c r="E165" s="21">
        <v>0</v>
      </c>
      <c r="F165" s="22">
        <v>0</v>
      </c>
      <c r="G165" s="21">
        <v>0</v>
      </c>
      <c r="H165" s="21">
        <v>0</v>
      </c>
      <c r="I165" s="22">
        <v>0</v>
      </c>
      <c r="J165" s="30">
        <v>0</v>
      </c>
      <c r="K165" s="28">
        <v>0</v>
      </c>
      <c r="L165" s="22">
        <v>41.5</v>
      </c>
      <c r="M165" s="28">
        <v>0</v>
      </c>
      <c r="N165" s="22">
        <f>'Model Spec'!$B$17 + 'Model Spec'!$B$18*B165 + 'Model Spec'!$B$19*C165 + 'Model Spec'!$B$20*D165 + 'Model Spec'!$B$21*E165 + 'Model Spec'!$B$22*F165 + 'Model Spec'!$B$23*G165 + 'Model Spec'!$B$24*H165</f>
        <v>182471.47616862319</v>
      </c>
    </row>
    <row r="166" spans="1:14" x14ac:dyDescent="0.25">
      <c r="A166" s="26">
        <f>'[1]Data with Program'!A166</f>
        <v>40524</v>
      </c>
      <c r="B166" s="35">
        <v>277.26052060660675</v>
      </c>
      <c r="C166" s="21">
        <f t="shared" si="2"/>
        <v>0</v>
      </c>
      <c r="D166" s="21">
        <v>2.2999999999999972</v>
      </c>
      <c r="E166" s="21">
        <v>0</v>
      </c>
      <c r="F166" s="22">
        <v>0</v>
      </c>
      <c r="G166" s="21">
        <v>0</v>
      </c>
      <c r="H166" s="21">
        <v>0</v>
      </c>
      <c r="I166" s="22">
        <v>0</v>
      </c>
      <c r="J166" s="30">
        <v>0</v>
      </c>
      <c r="K166" s="28">
        <v>0</v>
      </c>
      <c r="L166" s="22">
        <v>52.7</v>
      </c>
      <c r="M166" s="28">
        <v>0</v>
      </c>
      <c r="N166" s="22">
        <f>'Model Spec'!$B$17 + 'Model Spec'!$B$18*B166 + 'Model Spec'!$B$19*C166 + 'Model Spec'!$B$20*D166 + 'Model Spec'!$B$21*E166 + 'Model Spec'!$B$22*F166 + 'Model Spec'!$B$23*G166 + 'Model Spec'!$B$24*H166</f>
        <v>218141.30117404045</v>
      </c>
    </row>
    <row r="167" spans="1:14" x14ac:dyDescent="0.25">
      <c r="A167" s="26">
        <f>'[1]Data with Program'!A167</f>
        <v>40525</v>
      </c>
      <c r="B167" s="35">
        <v>332.57747257521157</v>
      </c>
      <c r="C167" s="21">
        <f t="shared" si="2"/>
        <v>0</v>
      </c>
      <c r="D167" s="21">
        <v>1.6000000000000014</v>
      </c>
      <c r="E167" s="21">
        <v>0</v>
      </c>
      <c r="F167" s="22">
        <v>0</v>
      </c>
      <c r="G167" s="21">
        <v>0</v>
      </c>
      <c r="H167" s="21">
        <v>0</v>
      </c>
      <c r="I167" s="22">
        <v>0</v>
      </c>
      <c r="J167" s="30">
        <v>0</v>
      </c>
      <c r="K167" s="28">
        <v>0</v>
      </c>
      <c r="L167" s="22">
        <v>53.4</v>
      </c>
      <c r="M167" s="28">
        <v>0</v>
      </c>
      <c r="N167" s="22">
        <f>'Model Spec'!$B$17 + 'Model Spec'!$B$18*B167 + 'Model Spec'!$B$19*C167 + 'Model Spec'!$B$20*D167 + 'Model Spec'!$B$21*E167 + 'Model Spec'!$B$22*F167 + 'Model Spec'!$B$23*G167 + 'Model Spec'!$B$24*H167</f>
        <v>245557.84112724543</v>
      </c>
    </row>
    <row r="168" spans="1:14" x14ac:dyDescent="0.25">
      <c r="A168" s="26">
        <f>'[1]Data with Program'!A168</f>
        <v>40526</v>
      </c>
      <c r="B168" s="35">
        <v>352.38181193805997</v>
      </c>
      <c r="C168" s="21">
        <f t="shared" si="2"/>
        <v>0</v>
      </c>
      <c r="D168" s="21">
        <v>7</v>
      </c>
      <c r="E168" s="21">
        <v>0</v>
      </c>
      <c r="F168" s="22">
        <v>0</v>
      </c>
      <c r="G168" s="21">
        <v>0</v>
      </c>
      <c r="H168" s="21">
        <v>0</v>
      </c>
      <c r="I168" s="22">
        <v>0</v>
      </c>
      <c r="J168" s="30">
        <v>0</v>
      </c>
      <c r="K168" s="28">
        <v>0</v>
      </c>
      <c r="L168" s="22">
        <v>48</v>
      </c>
      <c r="M168" s="28">
        <v>0</v>
      </c>
      <c r="N168" s="22">
        <f>'Model Spec'!$B$17 + 'Model Spec'!$B$18*B168 + 'Model Spec'!$B$19*C168 + 'Model Spec'!$B$20*D168 + 'Model Spec'!$B$21*E168 + 'Model Spec'!$B$22*F168 + 'Model Spec'!$B$23*G168 + 'Model Spec'!$B$24*H168</f>
        <v>254358.10011809602</v>
      </c>
    </row>
    <row r="169" spans="1:14" x14ac:dyDescent="0.25">
      <c r="A169" s="26">
        <f>'[1]Data with Program'!A169</f>
        <v>40527</v>
      </c>
      <c r="B169" s="35">
        <v>332.2459279701315</v>
      </c>
      <c r="C169" s="21">
        <f t="shared" si="2"/>
        <v>0</v>
      </c>
      <c r="D169" s="21">
        <v>13.200000000000003</v>
      </c>
      <c r="E169" s="21">
        <v>0</v>
      </c>
      <c r="F169" s="22">
        <v>0</v>
      </c>
      <c r="G169" s="21">
        <v>0</v>
      </c>
      <c r="H169" s="21">
        <v>0</v>
      </c>
      <c r="I169" s="22">
        <v>0</v>
      </c>
      <c r="J169" s="30">
        <v>0</v>
      </c>
      <c r="K169" s="28">
        <v>0</v>
      </c>
      <c r="L169" s="22">
        <v>41.8</v>
      </c>
      <c r="M169" s="28">
        <v>0</v>
      </c>
      <c r="N169" s="22">
        <f>'Model Spec'!$B$17 + 'Model Spec'!$B$18*B169 + 'Model Spec'!$B$19*C169 + 'Model Spec'!$B$20*D169 + 'Model Spec'!$B$21*E169 + 'Model Spec'!$B$22*F169 + 'Model Spec'!$B$23*G169 + 'Model Spec'!$B$24*H169</f>
        <v>243310.00114727215</v>
      </c>
    </row>
    <row r="170" spans="1:14" x14ac:dyDescent="0.25">
      <c r="A170" s="26">
        <f>'[1]Data with Program'!A170</f>
        <v>40528</v>
      </c>
      <c r="B170" s="35">
        <v>318.14425689575165</v>
      </c>
      <c r="C170" s="21">
        <f t="shared" si="2"/>
        <v>0</v>
      </c>
      <c r="D170" s="21">
        <v>12.100000000000001</v>
      </c>
      <c r="E170" s="21">
        <v>0</v>
      </c>
      <c r="F170" s="22">
        <v>0</v>
      </c>
      <c r="G170" s="21">
        <v>0</v>
      </c>
      <c r="H170" s="21">
        <v>0</v>
      </c>
      <c r="I170" s="22">
        <v>0</v>
      </c>
      <c r="J170" s="30">
        <v>0</v>
      </c>
      <c r="K170" s="28">
        <v>0</v>
      </c>
      <c r="L170" s="22">
        <v>42.9</v>
      </c>
      <c r="M170" s="28">
        <v>0</v>
      </c>
      <c r="N170" s="22">
        <f>'Model Spec'!$B$17 + 'Model Spec'!$B$18*B170 + 'Model Spec'!$B$19*C170 + 'Model Spec'!$B$20*D170 + 'Model Spec'!$B$21*E170 + 'Model Spec'!$B$22*F170 + 'Model Spec'!$B$23*G170 + 'Model Spec'!$B$24*H170</f>
        <v>236550.55076950887</v>
      </c>
    </row>
    <row r="171" spans="1:14" x14ac:dyDescent="0.25">
      <c r="A171" s="26">
        <f>'[1]Data with Program'!A171</f>
        <v>40529</v>
      </c>
      <c r="B171" s="35">
        <v>153.94849322824908</v>
      </c>
      <c r="C171" s="21">
        <f t="shared" si="2"/>
        <v>0</v>
      </c>
      <c r="D171" s="21">
        <v>18.200000000000003</v>
      </c>
      <c r="E171" s="21">
        <v>0</v>
      </c>
      <c r="F171" s="22">
        <v>0</v>
      </c>
      <c r="G171" s="21">
        <v>0</v>
      </c>
      <c r="H171" s="21">
        <v>0</v>
      </c>
      <c r="I171" s="22">
        <v>0</v>
      </c>
      <c r="J171" s="30">
        <v>0</v>
      </c>
      <c r="K171" s="28">
        <v>0</v>
      </c>
      <c r="L171" s="22">
        <v>36.799999999999997</v>
      </c>
      <c r="M171" s="28">
        <v>0</v>
      </c>
      <c r="N171" s="22">
        <f>'Model Spec'!$B$17 + 'Model Spec'!$B$18*B171 + 'Model Spec'!$B$19*C171 + 'Model Spec'!$B$20*D171 + 'Model Spec'!$B$21*E171 + 'Model Spec'!$B$22*F171 + 'Model Spec'!$B$23*G171 + 'Model Spec'!$B$24*H171</f>
        <v>154448.09598543169</v>
      </c>
    </row>
    <row r="172" spans="1:14" x14ac:dyDescent="0.25">
      <c r="A172" s="26">
        <f>'[1]Data with Program'!A172</f>
        <v>40530</v>
      </c>
      <c r="B172" s="35">
        <v>200.34924459040533</v>
      </c>
      <c r="C172" s="21">
        <f t="shared" si="2"/>
        <v>0</v>
      </c>
      <c r="D172" s="21">
        <v>12.600000000000001</v>
      </c>
      <c r="E172" s="21">
        <v>0</v>
      </c>
      <c r="F172" s="22">
        <v>0</v>
      </c>
      <c r="G172" s="21">
        <v>0</v>
      </c>
      <c r="H172" s="21">
        <v>0</v>
      </c>
      <c r="I172" s="22">
        <v>0</v>
      </c>
      <c r="J172" s="30">
        <v>0</v>
      </c>
      <c r="K172" s="28">
        <v>0</v>
      </c>
      <c r="L172" s="22">
        <v>42.4</v>
      </c>
      <c r="M172" s="28">
        <v>0</v>
      </c>
      <c r="N172" s="22">
        <f>'Model Spec'!$B$17 + 'Model Spec'!$B$18*B172 + 'Model Spec'!$B$19*C172 + 'Model Spec'!$B$20*D172 + 'Model Spec'!$B$21*E172 + 'Model Spec'!$B$22*F172 + 'Model Spec'!$B$23*G172 + 'Model Spec'!$B$24*H172</f>
        <v>178346.22978490827</v>
      </c>
    </row>
    <row r="173" spans="1:14" x14ac:dyDescent="0.25">
      <c r="A173" s="26">
        <f>'[1]Data with Program'!A173</f>
        <v>40531</v>
      </c>
      <c r="B173" s="35">
        <v>268.81099356781931</v>
      </c>
      <c r="C173" s="21">
        <f t="shared" si="2"/>
        <v>0</v>
      </c>
      <c r="D173" s="21">
        <v>15.600000000000001</v>
      </c>
      <c r="E173" s="21">
        <v>0</v>
      </c>
      <c r="F173" s="22">
        <v>0</v>
      </c>
      <c r="G173" s="21">
        <v>0</v>
      </c>
      <c r="H173" s="21">
        <v>0</v>
      </c>
      <c r="I173" s="22">
        <v>0</v>
      </c>
      <c r="J173" s="30">
        <v>0</v>
      </c>
      <c r="K173" s="28">
        <v>0</v>
      </c>
      <c r="L173" s="22">
        <v>39.4</v>
      </c>
      <c r="M173" s="28">
        <v>0</v>
      </c>
      <c r="N173" s="22">
        <f>'Model Spec'!$B$17 + 'Model Spec'!$B$18*B173 + 'Model Spec'!$B$19*C173 + 'Model Spec'!$B$20*D173 + 'Model Spec'!$B$21*E173 + 'Model Spec'!$B$22*F173 + 'Model Spec'!$B$23*G173 + 'Model Spec'!$B$24*H173</f>
        <v>211582.97944078106</v>
      </c>
    </row>
    <row r="174" spans="1:14" x14ac:dyDescent="0.25">
      <c r="A174" s="26">
        <f>'[1]Data with Program'!A174</f>
        <v>40532</v>
      </c>
      <c r="B174" s="35">
        <v>282.23831673956698</v>
      </c>
      <c r="C174" s="21">
        <f t="shared" si="2"/>
        <v>0</v>
      </c>
      <c r="D174" s="21">
        <v>16.100000000000001</v>
      </c>
      <c r="E174" s="21">
        <v>0</v>
      </c>
      <c r="F174" s="22">
        <v>0</v>
      </c>
      <c r="G174" s="21">
        <v>0</v>
      </c>
      <c r="H174" s="21">
        <v>0</v>
      </c>
      <c r="I174" s="22">
        <v>0</v>
      </c>
      <c r="J174" s="30">
        <v>0</v>
      </c>
      <c r="K174" s="28">
        <v>0</v>
      </c>
      <c r="L174" s="22">
        <v>38.9</v>
      </c>
      <c r="M174" s="28">
        <v>0</v>
      </c>
      <c r="N174" s="22">
        <f>'Model Spec'!$B$17 + 'Model Spec'!$B$18*B174 + 'Model Spec'!$B$19*C174 + 'Model Spec'!$B$20*D174 + 'Model Spec'!$B$21*E174 + 'Model Spec'!$B$22*F174 + 'Model Spec'!$B$23*G174 + 'Model Spec'!$B$24*H174</f>
        <v>218117.54564269207</v>
      </c>
    </row>
    <row r="175" spans="1:14" x14ac:dyDescent="0.25">
      <c r="A175" s="26">
        <f>'[1]Data with Program'!A175</f>
        <v>40533</v>
      </c>
      <c r="B175" s="35">
        <v>279.60999599136102</v>
      </c>
      <c r="C175" s="21">
        <f t="shared" si="2"/>
        <v>0</v>
      </c>
      <c r="D175" s="21">
        <v>13.799999999999997</v>
      </c>
      <c r="E175" s="21">
        <v>0</v>
      </c>
      <c r="F175" s="22">
        <v>0</v>
      </c>
      <c r="G175" s="21">
        <v>0</v>
      </c>
      <c r="H175" s="21">
        <v>0</v>
      </c>
      <c r="I175" s="22">
        <v>0</v>
      </c>
      <c r="J175" s="30">
        <v>0</v>
      </c>
      <c r="K175" s="28">
        <v>0</v>
      </c>
      <c r="L175" s="22">
        <v>41.2</v>
      </c>
      <c r="M175" s="28">
        <v>0</v>
      </c>
      <c r="N175" s="22">
        <f>'Model Spec'!$B$17 + 'Model Spec'!$B$18*B175 + 'Model Spec'!$B$19*C175 + 'Model Spec'!$B$20*D175 + 'Model Spec'!$B$21*E175 + 'Model Spec'!$B$22*F175 + 'Model Spec'!$B$23*G175 + 'Model Spec'!$B$24*H175</f>
        <v>217234.11737401309</v>
      </c>
    </row>
    <row r="176" spans="1:14" x14ac:dyDescent="0.25">
      <c r="A176" s="26">
        <f>'[1]Data with Program'!A176</f>
        <v>40534</v>
      </c>
      <c r="B176" s="35">
        <v>247.93907633411308</v>
      </c>
      <c r="C176" s="21">
        <f t="shared" si="2"/>
        <v>0</v>
      </c>
      <c r="D176" s="21">
        <v>10.799999999999997</v>
      </c>
      <c r="E176" s="21">
        <v>0</v>
      </c>
      <c r="F176" s="22">
        <v>0</v>
      </c>
      <c r="G176" s="21">
        <v>0</v>
      </c>
      <c r="H176" s="21">
        <v>0</v>
      </c>
      <c r="I176" s="22">
        <v>0</v>
      </c>
      <c r="J176" s="30">
        <v>0</v>
      </c>
      <c r="K176" s="28">
        <v>0</v>
      </c>
      <c r="L176" s="22">
        <v>44.2</v>
      </c>
      <c r="M176" s="28">
        <v>0</v>
      </c>
      <c r="N176" s="22">
        <f>'Model Spec'!$B$17 + 'Model Spec'!$B$18*B176 + 'Model Spec'!$B$19*C176 + 'Model Spec'!$B$20*D176 + 'Model Spec'!$B$21*E176 + 'Model Spec'!$B$22*F176 + 'Model Spec'!$B$23*G176 + 'Model Spec'!$B$24*H176</f>
        <v>202148.2209261462</v>
      </c>
    </row>
    <row r="177" spans="1:14" x14ac:dyDescent="0.25">
      <c r="A177" s="26">
        <f>'[1]Data with Program'!A177</f>
        <v>40535</v>
      </c>
      <c r="B177" s="35">
        <v>157.18585965320483</v>
      </c>
      <c r="C177" s="21">
        <f t="shared" si="2"/>
        <v>0</v>
      </c>
      <c r="D177" s="21">
        <v>11.299999999999997</v>
      </c>
      <c r="E177" s="21">
        <v>0</v>
      </c>
      <c r="F177" s="22">
        <v>0</v>
      </c>
      <c r="G177" s="21">
        <v>0</v>
      </c>
      <c r="H177" s="21">
        <v>0</v>
      </c>
      <c r="I177" s="22">
        <v>0</v>
      </c>
      <c r="J177" s="30">
        <v>0</v>
      </c>
      <c r="K177" s="28">
        <v>0</v>
      </c>
      <c r="L177" s="22">
        <v>43.7</v>
      </c>
      <c r="M177" s="28">
        <v>0</v>
      </c>
      <c r="N177" s="22">
        <f>'Model Spec'!$B$17 + 'Model Spec'!$B$18*B177 + 'Model Spec'!$B$19*C177 + 'Model Spec'!$B$20*D177 + 'Model Spec'!$B$21*E177 + 'Model Spec'!$B$22*F177 + 'Model Spec'!$B$23*G177 + 'Model Spec'!$B$24*H177</f>
        <v>157285.04152301658</v>
      </c>
    </row>
    <row r="178" spans="1:14" x14ac:dyDescent="0.25">
      <c r="A178" s="26">
        <f>'[1]Data with Program'!A178</f>
        <v>40536</v>
      </c>
      <c r="B178" s="35">
        <v>250.16521433973512</v>
      </c>
      <c r="C178" s="21">
        <f t="shared" si="2"/>
        <v>0</v>
      </c>
      <c r="D178" s="21">
        <v>8.6000000000000014</v>
      </c>
      <c r="E178" s="21">
        <v>0</v>
      </c>
      <c r="F178" s="22">
        <v>0</v>
      </c>
      <c r="G178" s="21">
        <v>0</v>
      </c>
      <c r="H178" s="21">
        <v>0</v>
      </c>
      <c r="I178" s="22">
        <v>0</v>
      </c>
      <c r="J178" s="30">
        <v>0</v>
      </c>
      <c r="K178" s="28">
        <v>0</v>
      </c>
      <c r="L178" s="22">
        <v>46.4</v>
      </c>
      <c r="M178" s="28">
        <v>0</v>
      </c>
      <c r="N178" s="22">
        <f>'Model Spec'!$B$17 + 'Model Spec'!$B$18*B178 + 'Model Spec'!$B$19*C178 + 'Model Spec'!$B$20*D178 + 'Model Spec'!$B$21*E178 + 'Model Spec'!$B$22*F178 + 'Model Spec'!$B$23*G178 + 'Model Spec'!$B$24*H178</f>
        <v>203641.78489849053</v>
      </c>
    </row>
    <row r="179" spans="1:14" x14ac:dyDescent="0.25">
      <c r="A179" s="26">
        <f>'[1]Data with Program'!A179</f>
        <v>40537</v>
      </c>
      <c r="B179" s="35">
        <v>293.47899103683176</v>
      </c>
      <c r="C179" s="21">
        <f t="shared" si="2"/>
        <v>0</v>
      </c>
      <c r="D179" s="21">
        <v>10.899999999999999</v>
      </c>
      <c r="E179" s="21">
        <v>0</v>
      </c>
      <c r="F179" s="22">
        <v>0</v>
      </c>
      <c r="G179" s="21">
        <v>0</v>
      </c>
      <c r="H179" s="21">
        <v>0</v>
      </c>
      <c r="I179" s="22">
        <v>0</v>
      </c>
      <c r="J179" s="30">
        <v>0</v>
      </c>
      <c r="K179" s="28">
        <v>0</v>
      </c>
      <c r="L179" s="22">
        <v>44.1</v>
      </c>
      <c r="M179" s="28">
        <v>0</v>
      </c>
      <c r="N179" s="22">
        <f>'Model Spec'!$B$17 + 'Model Spec'!$B$18*B179 + 'Model Spec'!$B$19*C179 + 'Model Spec'!$B$20*D179 + 'Model Spec'!$B$21*E179 + 'Model Spec'!$B$22*F179 + 'Model Spec'!$B$23*G179 + 'Model Spec'!$B$24*H179</f>
        <v>224597.49075033137</v>
      </c>
    </row>
    <row r="180" spans="1:14" x14ac:dyDescent="0.25">
      <c r="A180" s="26">
        <f>'[1]Data with Program'!A180</f>
        <v>40538</v>
      </c>
      <c r="B180" s="35">
        <v>229.10991001128136</v>
      </c>
      <c r="C180" s="21">
        <f t="shared" si="2"/>
        <v>0</v>
      </c>
      <c r="D180" s="21">
        <v>11.399999999999999</v>
      </c>
      <c r="E180" s="21">
        <v>0</v>
      </c>
      <c r="F180" s="22">
        <v>0</v>
      </c>
      <c r="G180" s="21">
        <v>0</v>
      </c>
      <c r="H180" s="21">
        <v>0</v>
      </c>
      <c r="I180" s="22">
        <v>0</v>
      </c>
      <c r="J180" s="30">
        <v>0</v>
      </c>
      <c r="K180" s="28">
        <v>0</v>
      </c>
      <c r="L180" s="22">
        <v>43.6</v>
      </c>
      <c r="M180" s="28">
        <v>0</v>
      </c>
      <c r="N180" s="22">
        <f>'Model Spec'!$B$17 + 'Model Spec'!$B$18*B180 + 'Model Spec'!$B$19*C180 + 'Model Spec'!$B$20*D180 + 'Model Spec'!$B$21*E180 + 'Model Spec'!$B$22*F180 + 'Model Spec'!$B$23*G180 + 'Model Spec'!$B$24*H180</f>
        <v>192750.99463892687</v>
      </c>
    </row>
    <row r="181" spans="1:14" x14ac:dyDescent="0.25">
      <c r="A181" s="26">
        <f>'[1]Data with Program'!A181</f>
        <v>40539</v>
      </c>
      <c r="B181" s="35">
        <v>169.69337128359433</v>
      </c>
      <c r="C181" s="21">
        <f t="shared" si="2"/>
        <v>0</v>
      </c>
      <c r="D181" s="21">
        <v>14.200000000000003</v>
      </c>
      <c r="E181" s="21">
        <v>0</v>
      </c>
      <c r="F181" s="22">
        <v>0</v>
      </c>
      <c r="G181" s="21">
        <v>0</v>
      </c>
      <c r="H181" s="21">
        <v>0</v>
      </c>
      <c r="I181" s="22">
        <v>0</v>
      </c>
      <c r="J181" s="30">
        <v>0</v>
      </c>
      <c r="K181" s="28">
        <v>0</v>
      </c>
      <c r="L181" s="22">
        <v>40.799999999999997</v>
      </c>
      <c r="M181" s="28">
        <v>0</v>
      </c>
      <c r="N181" s="22">
        <f>'Model Spec'!$B$17 + 'Model Spec'!$B$18*B181 + 'Model Spec'!$B$19*C181 + 'Model Spec'!$B$20*D181 + 'Model Spec'!$B$21*E181 + 'Model Spec'!$B$22*F181 + 'Model Spec'!$B$23*G181 + 'Model Spec'!$B$24*H181</f>
        <v>162934.58766115745</v>
      </c>
    </row>
    <row r="182" spans="1:14" x14ac:dyDescent="0.25">
      <c r="A182" s="26">
        <f>'[1]Data with Program'!A182</f>
        <v>40540</v>
      </c>
      <c r="B182" s="35">
        <v>146.10489147651455</v>
      </c>
      <c r="C182" s="21">
        <f t="shared" si="2"/>
        <v>0</v>
      </c>
      <c r="D182" s="21">
        <v>8.7999999999999972</v>
      </c>
      <c r="E182" s="21">
        <v>0</v>
      </c>
      <c r="F182" s="22">
        <v>0</v>
      </c>
      <c r="G182" s="21">
        <v>0</v>
      </c>
      <c r="H182" s="21">
        <v>0</v>
      </c>
      <c r="I182" s="22">
        <v>0</v>
      </c>
      <c r="J182" s="30">
        <v>0</v>
      </c>
      <c r="K182" s="28">
        <v>0</v>
      </c>
      <c r="L182" s="22">
        <v>46.2</v>
      </c>
      <c r="M182" s="28">
        <v>0</v>
      </c>
      <c r="N182" s="22">
        <f>'Model Spec'!$B$17 + 'Model Spec'!$B$18*B182 + 'Model Spec'!$B$19*C182 + 'Model Spec'!$B$20*D182 + 'Model Spec'!$B$21*E182 + 'Model Spec'!$B$22*F182 + 'Model Spec'!$B$23*G182 + 'Model Spec'!$B$24*H182</f>
        <v>152267.4129472608</v>
      </c>
    </row>
    <row r="183" spans="1:14" x14ac:dyDescent="0.25">
      <c r="A183" s="26">
        <f>'[1]Data with Program'!A183</f>
        <v>40541</v>
      </c>
      <c r="B183" s="35">
        <v>104.81595429275184</v>
      </c>
      <c r="C183" s="21">
        <f t="shared" si="2"/>
        <v>0</v>
      </c>
      <c r="D183" s="21">
        <v>15.899999999999999</v>
      </c>
      <c r="E183" s="21">
        <v>0</v>
      </c>
      <c r="F183" s="22">
        <v>0</v>
      </c>
      <c r="G183" s="21">
        <v>0</v>
      </c>
      <c r="H183" s="21">
        <v>0</v>
      </c>
      <c r="I183" s="22">
        <v>0</v>
      </c>
      <c r="J183" s="30">
        <v>0</v>
      </c>
      <c r="K183" s="28">
        <v>0</v>
      </c>
      <c r="L183" s="22">
        <v>39.1</v>
      </c>
      <c r="M183" s="28">
        <v>0</v>
      </c>
      <c r="N183" s="22">
        <f>'Model Spec'!$B$17 + 'Model Spec'!$B$18*B183 + 'Model Spec'!$B$19*C183 + 'Model Spec'!$B$20*D183 + 'Model Spec'!$B$21*E183 + 'Model Spec'!$B$22*F183 + 'Model Spec'!$B$23*G183 + 'Model Spec'!$B$24*H183</f>
        <v>130621.6883529271</v>
      </c>
    </row>
    <row r="184" spans="1:14" x14ac:dyDescent="0.25">
      <c r="A184" s="26">
        <f>'[1]Data with Program'!A184</f>
        <v>40542</v>
      </c>
      <c r="B184" s="35">
        <v>134.25574563232627</v>
      </c>
      <c r="C184" s="21">
        <f t="shared" si="2"/>
        <v>0</v>
      </c>
      <c r="D184" s="21">
        <v>23.6</v>
      </c>
      <c r="E184" s="21">
        <v>0</v>
      </c>
      <c r="F184" s="22">
        <v>0</v>
      </c>
      <c r="G184" s="21">
        <v>0</v>
      </c>
      <c r="H184" s="21">
        <v>0</v>
      </c>
      <c r="I184" s="22">
        <v>0</v>
      </c>
      <c r="J184" s="30">
        <v>0</v>
      </c>
      <c r="K184" s="28">
        <v>0</v>
      </c>
      <c r="L184" s="22">
        <v>31.4</v>
      </c>
      <c r="M184" s="28">
        <v>0</v>
      </c>
      <c r="N184" s="22">
        <f>'Model Spec'!$B$17 + 'Model Spec'!$B$18*B184 + 'Model Spec'!$B$19*C184 + 'Model Spec'!$B$20*D184 + 'Model Spec'!$B$21*E184 + 'Model Spec'!$B$22*F184 + 'Model Spec'!$B$23*G184 + 'Model Spec'!$B$24*H184</f>
        <v>143762.36238574443</v>
      </c>
    </row>
    <row r="185" spans="1:14" x14ac:dyDescent="0.25">
      <c r="A185" s="26">
        <f>'[1]Data with Program'!A185</f>
        <v>40543</v>
      </c>
      <c r="B185" s="35">
        <v>139.22873510988026</v>
      </c>
      <c r="C185" s="21">
        <f t="shared" si="2"/>
        <v>0</v>
      </c>
      <c r="D185" s="21">
        <v>27</v>
      </c>
      <c r="E185" s="21">
        <v>0</v>
      </c>
      <c r="F185" s="22">
        <v>0</v>
      </c>
      <c r="G185" s="21">
        <v>0</v>
      </c>
      <c r="H185" s="21">
        <v>0</v>
      </c>
      <c r="I185" s="22">
        <v>0</v>
      </c>
      <c r="J185" s="30">
        <v>0</v>
      </c>
      <c r="K185" s="28">
        <v>0</v>
      </c>
      <c r="L185" s="22">
        <v>28</v>
      </c>
      <c r="M185" s="28">
        <v>0</v>
      </c>
      <c r="N185" s="22">
        <f>'Model Spec'!$B$17 + 'Model Spec'!$B$18*B185 + 'Model Spec'!$B$19*C185 + 'Model Spec'!$B$20*D185 + 'Model Spec'!$B$21*E185 + 'Model Spec'!$B$22*F185 + 'Model Spec'!$B$23*G185 + 'Model Spec'!$B$24*H185</f>
        <v>145604.89274773299</v>
      </c>
    </row>
    <row r="186" spans="1:14" x14ac:dyDescent="0.25">
      <c r="A186" s="26">
        <f>'[1]Data with Program'!A186</f>
        <v>40544</v>
      </c>
      <c r="B186" s="35">
        <v>131.02962628102026</v>
      </c>
      <c r="C186" s="21">
        <f t="shared" si="2"/>
        <v>0</v>
      </c>
      <c r="D186" s="21">
        <v>29.3</v>
      </c>
      <c r="E186" s="21">
        <v>0</v>
      </c>
      <c r="F186" s="22">
        <v>0</v>
      </c>
      <c r="G186" s="21">
        <v>0</v>
      </c>
      <c r="H186" s="21">
        <v>0</v>
      </c>
      <c r="I186" s="22">
        <v>0</v>
      </c>
      <c r="J186" s="30">
        <v>0</v>
      </c>
      <c r="K186" s="28">
        <v>0</v>
      </c>
      <c r="L186" s="22">
        <v>25.7</v>
      </c>
      <c r="M186" s="28">
        <v>0</v>
      </c>
      <c r="N186" s="22">
        <f>'Model Spec'!$B$17 + 'Model Spec'!$B$18*B186 + 'Model Spec'!$B$19*C186 + 'Model Spec'!$B$20*D186 + 'Model Spec'!$B$21*E186 + 'Model Spec'!$B$22*F186 + 'Model Spec'!$B$23*G186 + 'Model Spec'!$B$24*H186</f>
        <v>141146.57992210006</v>
      </c>
    </row>
    <row r="187" spans="1:14" x14ac:dyDescent="0.25">
      <c r="A187" s="26">
        <f>'[1]Data with Program'!A187</f>
        <v>40545</v>
      </c>
      <c r="B187" s="35">
        <v>110.15725496629445</v>
      </c>
      <c r="C187" s="21">
        <f t="shared" si="2"/>
        <v>0</v>
      </c>
      <c r="D187" s="21">
        <v>25.6</v>
      </c>
      <c r="E187" s="21">
        <v>0</v>
      </c>
      <c r="F187" s="22">
        <v>0</v>
      </c>
      <c r="G187" s="21">
        <v>0</v>
      </c>
      <c r="H187" s="21">
        <v>0</v>
      </c>
      <c r="I187" s="22">
        <v>0</v>
      </c>
      <c r="J187" s="30">
        <v>0</v>
      </c>
      <c r="K187" s="28">
        <v>0</v>
      </c>
      <c r="L187" s="22">
        <v>29.4</v>
      </c>
      <c r="M187" s="28">
        <v>0</v>
      </c>
      <c r="N187" s="22">
        <f>'Model Spec'!$B$17 + 'Model Spec'!$B$18*B187 + 'Model Spec'!$B$19*C187 + 'Model Spec'!$B$20*D187 + 'Model Spec'!$B$21*E187 + 'Model Spec'!$B$22*F187 + 'Model Spec'!$B$23*G187 + 'Model Spec'!$B$24*H187</f>
        <v>131513.95094342073</v>
      </c>
    </row>
    <row r="188" spans="1:14" x14ac:dyDescent="0.25">
      <c r="A188" s="26">
        <f>'[1]Data with Program'!A188</f>
        <v>40546</v>
      </c>
      <c r="B188" s="35">
        <v>182.68679689523836</v>
      </c>
      <c r="C188" s="21">
        <f t="shared" si="2"/>
        <v>0</v>
      </c>
      <c r="D188" s="21">
        <v>27</v>
      </c>
      <c r="E188" s="21">
        <v>0</v>
      </c>
      <c r="F188" s="22">
        <v>0</v>
      </c>
      <c r="G188" s="21">
        <v>0</v>
      </c>
      <c r="H188" s="21">
        <v>0</v>
      </c>
      <c r="I188" s="22">
        <v>0</v>
      </c>
      <c r="J188" s="30">
        <v>0</v>
      </c>
      <c r="K188" s="28">
        <v>0</v>
      </c>
      <c r="L188" s="22">
        <v>28</v>
      </c>
      <c r="M188" s="28">
        <v>0</v>
      </c>
      <c r="N188" s="22">
        <f>'Model Spec'!$B$17 + 'Model Spec'!$B$18*B188 + 'Model Spec'!$B$19*C188 + 'Model Spec'!$B$20*D188 + 'Model Spec'!$B$21*E188 + 'Model Spec'!$B$22*F188 + 'Model Spec'!$B$23*G188 + 'Model Spec'!$B$24*H188</f>
        <v>167045.04277278611</v>
      </c>
    </row>
    <row r="189" spans="1:14" x14ac:dyDescent="0.25">
      <c r="A189" s="26">
        <f>'[1]Data with Program'!A189</f>
        <v>40547</v>
      </c>
      <c r="B189" s="35">
        <v>324.43444253085158</v>
      </c>
      <c r="C189" s="21">
        <f t="shared" si="2"/>
        <v>0</v>
      </c>
      <c r="D189" s="21">
        <v>24.9</v>
      </c>
      <c r="E189" s="21">
        <v>0</v>
      </c>
      <c r="F189" s="22">
        <v>0</v>
      </c>
      <c r="G189" s="21">
        <v>0</v>
      </c>
      <c r="H189" s="21">
        <v>0</v>
      </c>
      <c r="I189" s="22">
        <v>0</v>
      </c>
      <c r="J189" s="30">
        <v>0</v>
      </c>
      <c r="K189" s="28">
        <v>0</v>
      </c>
      <c r="L189" s="22">
        <v>30.1</v>
      </c>
      <c r="M189" s="28">
        <v>0</v>
      </c>
      <c r="N189" s="22">
        <f>'Model Spec'!$B$17 + 'Model Spec'!$B$18*B189 + 'Model Spec'!$B$19*C189 + 'Model Spec'!$B$20*D189 + 'Model Spec'!$B$21*E189 + 'Model Spec'!$B$22*F189 + 'Model Spec'!$B$23*G189 + 'Model Spec'!$B$24*H189</f>
        <v>237353.94466287902</v>
      </c>
    </row>
    <row r="190" spans="1:14" x14ac:dyDescent="0.25">
      <c r="A190" s="26">
        <f>'[1]Data with Program'!A190</f>
        <v>40548</v>
      </c>
      <c r="B190" s="35">
        <v>396.43209522478259</v>
      </c>
      <c r="C190" s="21">
        <f t="shared" si="2"/>
        <v>0</v>
      </c>
      <c r="D190" s="21">
        <v>20.200000000000003</v>
      </c>
      <c r="E190" s="21">
        <v>0</v>
      </c>
      <c r="F190" s="22">
        <v>0</v>
      </c>
      <c r="G190" s="21">
        <v>0</v>
      </c>
      <c r="H190" s="21">
        <v>0</v>
      </c>
      <c r="I190" s="22">
        <v>0</v>
      </c>
      <c r="J190" s="30">
        <v>0</v>
      </c>
      <c r="K190" s="28">
        <v>0</v>
      </c>
      <c r="L190" s="22">
        <v>34.799999999999997</v>
      </c>
      <c r="M190" s="28">
        <v>0</v>
      </c>
      <c r="N190" s="22">
        <f>'Model Spec'!$B$17 + 'Model Spec'!$B$18*B190 + 'Model Spec'!$B$19*C190 + 'Model Spec'!$B$20*D190 + 'Model Spec'!$B$21*E190 + 'Model Spec'!$B$22*F190 + 'Model Spec'!$B$23*G190 + 'Model Spec'!$B$24*H190</f>
        <v>273718.66688768443</v>
      </c>
    </row>
    <row r="191" spans="1:14" x14ac:dyDescent="0.25">
      <c r="A191" s="26">
        <f>'[1]Data with Program'!A191</f>
        <v>40549</v>
      </c>
      <c r="B191" s="35">
        <v>342.93619190579159</v>
      </c>
      <c r="C191" s="21">
        <f t="shared" si="2"/>
        <v>0</v>
      </c>
      <c r="D191" s="21">
        <v>12.799999999999997</v>
      </c>
      <c r="E191" s="21">
        <v>0</v>
      </c>
      <c r="F191" s="22">
        <v>0</v>
      </c>
      <c r="G191" s="21">
        <v>0</v>
      </c>
      <c r="H191" s="21">
        <v>0</v>
      </c>
      <c r="I191" s="22">
        <v>0</v>
      </c>
      <c r="J191" s="30">
        <v>0</v>
      </c>
      <c r="K191" s="28">
        <v>0</v>
      </c>
      <c r="L191" s="22">
        <v>42.2</v>
      </c>
      <c r="M191" s="28">
        <v>0</v>
      </c>
      <c r="N191" s="22">
        <f>'Model Spec'!$B$17 + 'Model Spec'!$B$18*B191 + 'Model Spec'!$B$19*C191 + 'Model Spec'!$B$20*D191 + 'Model Spec'!$B$21*E191 + 'Model Spec'!$B$22*F191 + 'Model Spec'!$B$23*G191 + 'Model Spec'!$B$24*H191</f>
        <v>248655.9426421003</v>
      </c>
    </row>
    <row r="192" spans="1:14" x14ac:dyDescent="0.25">
      <c r="A192" s="26">
        <f>'[1]Data with Program'!A192</f>
        <v>40550</v>
      </c>
      <c r="B192" s="35">
        <v>293.59369373943088</v>
      </c>
      <c r="C192" s="21">
        <f t="shared" si="2"/>
        <v>0</v>
      </c>
      <c r="D192" s="21">
        <v>11.600000000000001</v>
      </c>
      <c r="E192" s="21">
        <v>0</v>
      </c>
      <c r="F192" s="22">
        <v>0</v>
      </c>
      <c r="G192" s="21">
        <v>0</v>
      </c>
      <c r="H192" s="21">
        <v>0</v>
      </c>
      <c r="I192" s="22">
        <v>0</v>
      </c>
      <c r="J192" s="30">
        <v>0</v>
      </c>
      <c r="K192" s="28">
        <v>0</v>
      </c>
      <c r="L192" s="22">
        <v>43.4</v>
      </c>
      <c r="M192" s="28">
        <v>0</v>
      </c>
      <c r="N192" s="22">
        <f>'Model Spec'!$B$17 + 'Model Spec'!$B$18*B192 + 'Model Spec'!$B$19*C192 + 'Model Spec'!$B$20*D192 + 'Model Spec'!$B$21*E192 + 'Model Spec'!$B$22*F192 + 'Model Spec'!$B$23*G192 + 'Model Spec'!$B$24*H192</f>
        <v>224528.30462430441</v>
      </c>
    </row>
    <row r="193" spans="1:14" x14ac:dyDescent="0.25">
      <c r="A193" s="26">
        <f>'[1]Data with Program'!A193</f>
        <v>40551</v>
      </c>
      <c r="B193" s="35">
        <v>341.22435455314775</v>
      </c>
      <c r="C193" s="21">
        <f t="shared" si="2"/>
        <v>0</v>
      </c>
      <c r="D193" s="21">
        <v>18.5</v>
      </c>
      <c r="E193" s="21">
        <v>0</v>
      </c>
      <c r="F193" s="22">
        <v>0</v>
      </c>
      <c r="G193" s="21">
        <v>0</v>
      </c>
      <c r="H193" s="21">
        <v>0</v>
      </c>
      <c r="I193" s="22">
        <v>0</v>
      </c>
      <c r="J193" s="30">
        <v>0</v>
      </c>
      <c r="K193" s="28">
        <v>0</v>
      </c>
      <c r="L193" s="22">
        <v>36.5</v>
      </c>
      <c r="M193" s="28">
        <v>0</v>
      </c>
      <c r="N193" s="22">
        <f>'Model Spec'!$B$17 + 'Model Spec'!$B$18*B193 + 'Model Spec'!$B$19*C193 + 'Model Spec'!$B$20*D193 + 'Model Spec'!$B$21*E193 + 'Model Spec'!$B$22*F193 + 'Model Spec'!$B$23*G193 + 'Model Spec'!$B$24*H193</f>
        <v>246787.2352181093</v>
      </c>
    </row>
    <row r="194" spans="1:14" x14ac:dyDescent="0.25">
      <c r="A194" s="26">
        <f>'[1]Data with Program'!A194</f>
        <v>40552</v>
      </c>
      <c r="B194" s="35">
        <v>390.53319350767879</v>
      </c>
      <c r="C194" s="21">
        <f t="shared" si="2"/>
        <v>0</v>
      </c>
      <c r="D194" s="21">
        <v>18.200000000000003</v>
      </c>
      <c r="E194" s="21">
        <v>0</v>
      </c>
      <c r="F194" s="22">
        <v>0</v>
      </c>
      <c r="G194" s="21">
        <v>0</v>
      </c>
      <c r="H194" s="21">
        <v>0</v>
      </c>
      <c r="I194" s="22">
        <v>0</v>
      </c>
      <c r="J194" s="30">
        <v>0</v>
      </c>
      <c r="K194" s="28">
        <v>0</v>
      </c>
      <c r="L194" s="22">
        <v>36.799999999999997</v>
      </c>
      <c r="M194" s="28">
        <v>0</v>
      </c>
      <c r="N194" s="22">
        <f>'Model Spec'!$B$17 + 'Model Spec'!$B$18*B194 + 'Model Spec'!$B$19*C194 + 'Model Spec'!$B$20*D194 + 'Model Spec'!$B$21*E194 + 'Model Spec'!$B$22*F194 + 'Model Spec'!$B$23*G194 + 'Model Spec'!$B$24*H194</f>
        <v>271167.78524990333</v>
      </c>
    </row>
    <row r="195" spans="1:14" x14ac:dyDescent="0.25">
      <c r="A195" s="26">
        <f>'[1]Data with Program'!A195</f>
        <v>40553</v>
      </c>
      <c r="B195" s="35">
        <v>331.99471572810307</v>
      </c>
      <c r="C195" s="21">
        <f t="shared" ref="C195:C258" si="3">IF(B195&lt;50, 1,0)</f>
        <v>0</v>
      </c>
      <c r="D195" s="21">
        <v>17.399999999999999</v>
      </c>
      <c r="E195" s="21">
        <v>0</v>
      </c>
      <c r="F195" s="22">
        <v>0</v>
      </c>
      <c r="G195" s="21">
        <v>0</v>
      </c>
      <c r="H195" s="21">
        <v>0</v>
      </c>
      <c r="I195" s="22">
        <v>0</v>
      </c>
      <c r="J195" s="30">
        <v>0</v>
      </c>
      <c r="K195" s="28">
        <v>0</v>
      </c>
      <c r="L195" s="22">
        <v>37.6</v>
      </c>
      <c r="M195" s="28">
        <v>0</v>
      </c>
      <c r="N195" s="22">
        <f>'Model Spec'!$B$17 + 'Model Spec'!$B$18*B195 + 'Model Spec'!$B$19*C195 + 'Model Spec'!$B$20*D195 + 'Model Spec'!$B$21*E195 + 'Model Spec'!$B$22*F195 + 'Model Spec'!$B$23*G195 + 'Model Spec'!$B$24*H195</f>
        <v>242431.41487034055</v>
      </c>
    </row>
    <row r="196" spans="1:14" x14ac:dyDescent="0.25">
      <c r="A196" s="26">
        <f>'[1]Data with Program'!A196</f>
        <v>40554</v>
      </c>
      <c r="B196" s="35">
        <v>348.82250156100434</v>
      </c>
      <c r="C196" s="21">
        <f t="shared" si="3"/>
        <v>0</v>
      </c>
      <c r="D196" s="21">
        <v>23.7</v>
      </c>
      <c r="E196" s="21">
        <v>0</v>
      </c>
      <c r="F196" s="22">
        <v>0</v>
      </c>
      <c r="G196" s="21">
        <v>0</v>
      </c>
      <c r="H196" s="21">
        <v>0</v>
      </c>
      <c r="I196" s="22">
        <v>0</v>
      </c>
      <c r="J196" s="30">
        <v>0</v>
      </c>
      <c r="K196" s="28">
        <v>0</v>
      </c>
      <c r="L196" s="22">
        <v>31.3</v>
      </c>
      <c r="M196" s="28">
        <v>0</v>
      </c>
      <c r="N196" s="22">
        <f>'Model Spec'!$B$17 + 'Model Spec'!$B$18*B196 + 'Model Spec'!$B$19*C196 + 'Model Spec'!$B$20*D196 + 'Model Spec'!$B$21*E196 + 'Model Spec'!$B$22*F196 + 'Model Spec'!$B$23*G196 + 'Model Spec'!$B$24*H196</f>
        <v>249601.47255864015</v>
      </c>
    </row>
    <row r="197" spans="1:14" x14ac:dyDescent="0.25">
      <c r="A197" s="26">
        <f>'[1]Data with Program'!A197</f>
        <v>40555</v>
      </c>
      <c r="B197" s="35">
        <v>310.6836049986872</v>
      </c>
      <c r="C197" s="21">
        <f t="shared" si="3"/>
        <v>0</v>
      </c>
      <c r="D197" s="21">
        <v>17.5</v>
      </c>
      <c r="E197" s="21">
        <v>0</v>
      </c>
      <c r="F197" s="22">
        <v>0</v>
      </c>
      <c r="G197" s="21">
        <v>0</v>
      </c>
      <c r="H197" s="21">
        <v>0</v>
      </c>
      <c r="I197" s="22">
        <v>0</v>
      </c>
      <c r="J197" s="30">
        <v>0</v>
      </c>
      <c r="K197" s="28">
        <v>0</v>
      </c>
      <c r="L197" s="22">
        <v>37.5</v>
      </c>
      <c r="M197" s="28">
        <v>0</v>
      </c>
      <c r="N197" s="22">
        <f>'Model Spec'!$B$17 + 'Model Spec'!$B$18*B197 + 'Model Spec'!$B$19*C197 + 'Model Spec'!$B$20*D197 + 'Model Spec'!$B$21*E197 + 'Model Spec'!$B$22*F197 + 'Model Spec'!$B$23*G197 + 'Model Spec'!$B$24*H197</f>
        <v>231899.55402025086</v>
      </c>
    </row>
    <row r="198" spans="1:14" x14ac:dyDescent="0.25">
      <c r="A198" s="26">
        <f>'[1]Data with Program'!A198</f>
        <v>40556</v>
      </c>
      <c r="B198" s="36">
        <v>225.57878800207754</v>
      </c>
      <c r="C198" s="21">
        <f t="shared" si="3"/>
        <v>0</v>
      </c>
      <c r="D198" s="21">
        <v>3.5</v>
      </c>
      <c r="E198" s="21">
        <v>0</v>
      </c>
      <c r="F198" s="22">
        <v>0</v>
      </c>
      <c r="G198" s="21">
        <v>0</v>
      </c>
      <c r="H198" s="21">
        <v>0</v>
      </c>
      <c r="I198" s="22">
        <v>0</v>
      </c>
      <c r="J198" s="30">
        <v>0</v>
      </c>
      <c r="K198" s="28">
        <v>0</v>
      </c>
      <c r="L198" s="22">
        <v>51.5</v>
      </c>
      <c r="M198" s="28">
        <v>0</v>
      </c>
      <c r="N198" s="22">
        <f>'Model Spec'!$B$17 + 'Model Spec'!$B$18*B198 + 'Model Spec'!$B$19*C198 + 'Model Spec'!$B$20*D198 + 'Model Spec'!$B$21*E198 + 'Model Spec'!$B$22*F198 + 'Model Spec'!$B$23*G198 + 'Model Spec'!$B$24*H198</f>
        <v>192428.36704226956</v>
      </c>
    </row>
    <row r="199" spans="1:14" x14ac:dyDescent="0.25">
      <c r="A199" s="26">
        <f>'[1]Data with Program'!A199</f>
        <v>40557</v>
      </c>
      <c r="B199" s="35">
        <v>132.53505628013463</v>
      </c>
      <c r="C199" s="21">
        <f t="shared" si="3"/>
        <v>0</v>
      </c>
      <c r="D199" s="21">
        <v>3.1000000000000014</v>
      </c>
      <c r="E199" s="21">
        <v>0</v>
      </c>
      <c r="F199" s="22">
        <v>0</v>
      </c>
      <c r="G199" s="21">
        <v>0</v>
      </c>
      <c r="H199" s="21">
        <v>0</v>
      </c>
      <c r="I199" s="22">
        <v>0</v>
      </c>
      <c r="J199" s="30">
        <v>0</v>
      </c>
      <c r="K199" s="28">
        <v>0</v>
      </c>
      <c r="L199" s="22">
        <v>51.9</v>
      </c>
      <c r="M199" s="28">
        <v>0</v>
      </c>
      <c r="N199" s="22">
        <f>'Model Spec'!$B$17 + 'Model Spec'!$B$18*B199 + 'Model Spec'!$B$19*C199 + 'Model Spec'!$B$20*D199 + 'Model Spec'!$B$21*E199 + 'Model Spec'!$B$22*F199 + 'Model Spec'!$B$23*G199 + 'Model Spec'!$B$24*H199</f>
        <v>146596.8666948443</v>
      </c>
    </row>
    <row r="200" spans="1:14" x14ac:dyDescent="0.25">
      <c r="A200" s="26">
        <f>'[1]Data with Program'!A200</f>
        <v>40558</v>
      </c>
      <c r="B200" s="35">
        <v>139.86915057838968</v>
      </c>
      <c r="C200" s="21">
        <f t="shared" si="3"/>
        <v>0</v>
      </c>
      <c r="D200" s="21">
        <v>1.6000000000000014</v>
      </c>
      <c r="E200" s="21">
        <v>0</v>
      </c>
      <c r="F200" s="22">
        <v>0</v>
      </c>
      <c r="G200" s="21">
        <v>0</v>
      </c>
      <c r="H200" s="21">
        <v>0</v>
      </c>
      <c r="I200" s="22">
        <v>0</v>
      </c>
      <c r="J200" s="30">
        <v>0</v>
      </c>
      <c r="K200" s="28">
        <v>0</v>
      </c>
      <c r="L200" s="22">
        <v>53.4</v>
      </c>
      <c r="M200" s="28">
        <v>0</v>
      </c>
      <c r="N200" s="22">
        <f>'Model Spec'!$B$17 + 'Model Spec'!$B$18*B200 + 'Model Spec'!$B$19*C200 + 'Model Spec'!$B$20*D200 + 'Model Spec'!$B$21*E200 + 'Model Spec'!$B$22*F200 + 'Model Spec'!$B$23*G200 + 'Model Spec'!$B$24*H200</f>
        <v>150484.67944104792</v>
      </c>
    </row>
    <row r="201" spans="1:14" x14ac:dyDescent="0.25">
      <c r="A201" s="26">
        <f>'[1]Data with Program'!A201</f>
        <v>40559</v>
      </c>
      <c r="B201" s="35">
        <v>142.24065736656007</v>
      </c>
      <c r="C201" s="21">
        <f t="shared" si="3"/>
        <v>0</v>
      </c>
      <c r="D201" s="21">
        <v>1.2000000000000028</v>
      </c>
      <c r="E201" s="21">
        <v>0</v>
      </c>
      <c r="F201" s="22">
        <v>0</v>
      </c>
      <c r="G201" s="21">
        <v>0</v>
      </c>
      <c r="H201" s="21">
        <v>0</v>
      </c>
      <c r="I201" s="22">
        <v>0</v>
      </c>
      <c r="J201" s="30">
        <v>0</v>
      </c>
      <c r="K201" s="28">
        <v>0</v>
      </c>
      <c r="L201" s="22">
        <v>53.8</v>
      </c>
      <c r="M201" s="28">
        <v>0</v>
      </c>
      <c r="N201" s="22">
        <f>'Model Spec'!$B$17 + 'Model Spec'!$B$18*B201 + 'Model Spec'!$B$19*C201 + 'Model Spec'!$B$20*D201 + 'Model Spec'!$B$21*E201 + 'Model Spec'!$B$22*F201 + 'Model Spec'!$B$23*G201 + 'Model Spec'!$B$24*H201</f>
        <v>151726.54003726004</v>
      </c>
    </row>
    <row r="202" spans="1:14" x14ac:dyDescent="0.25">
      <c r="A202" s="26">
        <f>'[1]Data with Program'!A202</f>
        <v>40560</v>
      </c>
      <c r="B202" s="35">
        <v>215.46671335968725</v>
      </c>
      <c r="C202" s="21">
        <f t="shared" si="3"/>
        <v>0</v>
      </c>
      <c r="D202" s="21">
        <v>3.3999999999999986</v>
      </c>
      <c r="E202" s="21">
        <v>0</v>
      </c>
      <c r="F202" s="22">
        <v>0</v>
      </c>
      <c r="G202" s="21">
        <v>0</v>
      </c>
      <c r="H202" s="21">
        <v>0</v>
      </c>
      <c r="I202" s="22">
        <v>0</v>
      </c>
      <c r="J202" s="30">
        <v>0</v>
      </c>
      <c r="K202" s="28">
        <v>0</v>
      </c>
      <c r="L202" s="22">
        <v>51.6</v>
      </c>
      <c r="M202" s="28">
        <v>0</v>
      </c>
      <c r="N202" s="22">
        <f>'Model Spec'!$B$17 + 'Model Spec'!$B$18*B202 + 'Model Spec'!$B$19*C202 + 'Model Spec'!$B$20*D202 + 'Model Spec'!$B$21*E202 + 'Model Spec'!$B$22*F202 + 'Model Spec'!$B$23*G202 + 'Model Spec'!$B$24*H202</f>
        <v>187457.51606033804</v>
      </c>
    </row>
    <row r="203" spans="1:14" x14ac:dyDescent="0.25">
      <c r="A203" s="26">
        <f>'[1]Data with Program'!A203</f>
        <v>40561</v>
      </c>
      <c r="B203" s="35">
        <v>317.99415609701924</v>
      </c>
      <c r="C203" s="21">
        <f t="shared" si="3"/>
        <v>0</v>
      </c>
      <c r="D203" s="21">
        <v>11.399999999999999</v>
      </c>
      <c r="E203" s="21">
        <v>0</v>
      </c>
      <c r="F203" s="22">
        <v>0</v>
      </c>
      <c r="G203" s="21">
        <v>0</v>
      </c>
      <c r="H203" s="21">
        <v>0</v>
      </c>
      <c r="I203" s="22">
        <v>0</v>
      </c>
      <c r="J203" s="30">
        <v>0</v>
      </c>
      <c r="K203" s="28">
        <v>0</v>
      </c>
      <c r="L203" s="22">
        <v>43.6</v>
      </c>
      <c r="M203" s="28">
        <v>0</v>
      </c>
      <c r="N203" s="22">
        <f>'Model Spec'!$B$17 + 'Model Spec'!$B$18*B203 + 'Model Spec'!$B$19*C203 + 'Model Spec'!$B$20*D203 + 'Model Spec'!$B$21*E203 + 'Model Spec'!$B$22*F203 + 'Model Spec'!$B$23*G203 + 'Model Spec'!$B$24*H203</f>
        <v>236602.27315093885</v>
      </c>
    </row>
    <row r="204" spans="1:14" x14ac:dyDescent="0.25">
      <c r="A204" s="26">
        <f>'[1]Data with Program'!A204</f>
        <v>40562</v>
      </c>
      <c r="B204" s="35">
        <v>312.00891840137228</v>
      </c>
      <c r="C204" s="21">
        <f t="shared" si="3"/>
        <v>0</v>
      </c>
      <c r="D204" s="21">
        <v>16.5</v>
      </c>
      <c r="E204" s="21">
        <v>0</v>
      </c>
      <c r="F204" s="22">
        <v>0</v>
      </c>
      <c r="G204" s="21">
        <v>0</v>
      </c>
      <c r="H204" s="21">
        <v>0</v>
      </c>
      <c r="I204" s="22">
        <v>0</v>
      </c>
      <c r="J204" s="30">
        <v>0</v>
      </c>
      <c r="K204" s="28">
        <v>0</v>
      </c>
      <c r="L204" s="22">
        <v>38.5</v>
      </c>
      <c r="M204" s="28">
        <v>0</v>
      </c>
      <c r="N204" s="22">
        <f>'Model Spec'!$B$17 + 'Model Spec'!$B$18*B204 + 'Model Spec'!$B$19*C204 + 'Model Spec'!$B$20*D204 + 'Model Spec'!$B$21*E204 + 'Model Spec'!$B$22*F204 + 'Model Spec'!$B$23*G204 + 'Model Spec'!$B$24*H204</f>
        <v>232733.07948557538</v>
      </c>
    </row>
    <row r="205" spans="1:14" x14ac:dyDescent="0.25">
      <c r="A205" s="26">
        <f>'[1]Data with Program'!A205</f>
        <v>40563</v>
      </c>
      <c r="B205" s="35">
        <v>210.10703603803225</v>
      </c>
      <c r="C205" s="21">
        <f t="shared" si="3"/>
        <v>0</v>
      </c>
      <c r="D205" s="21">
        <v>18.399999999999999</v>
      </c>
      <c r="E205" s="21">
        <v>0</v>
      </c>
      <c r="F205" s="22">
        <v>0</v>
      </c>
      <c r="G205" s="21">
        <v>0</v>
      </c>
      <c r="H205" s="21">
        <v>0</v>
      </c>
      <c r="I205" s="22">
        <v>0</v>
      </c>
      <c r="J205" s="30">
        <v>0</v>
      </c>
      <c r="K205" s="28">
        <v>0</v>
      </c>
      <c r="L205" s="22">
        <v>36.6</v>
      </c>
      <c r="M205" s="28">
        <v>0</v>
      </c>
      <c r="N205" s="22">
        <f>'Model Spec'!$B$17 + 'Model Spec'!$B$18*B205 + 'Model Spec'!$B$19*C205 + 'Model Spec'!$B$20*D205 + 'Model Spec'!$B$21*E205 + 'Model Spec'!$B$22*F205 + 'Model Spec'!$B$23*G205 + 'Model Spec'!$B$24*H205</f>
        <v>182118.12628663742</v>
      </c>
    </row>
    <row r="206" spans="1:14" x14ac:dyDescent="0.25">
      <c r="A206" s="26">
        <f>'[1]Data with Program'!A206</f>
        <v>40564</v>
      </c>
      <c r="B206" s="35">
        <v>314.06417511905272</v>
      </c>
      <c r="C206" s="21">
        <f t="shared" si="3"/>
        <v>0</v>
      </c>
      <c r="D206" s="21">
        <v>14.5</v>
      </c>
      <c r="E206" s="21">
        <v>0</v>
      </c>
      <c r="F206" s="22">
        <v>0</v>
      </c>
      <c r="G206" s="21">
        <v>0</v>
      </c>
      <c r="H206" s="21">
        <v>0</v>
      </c>
      <c r="I206" s="22">
        <v>0</v>
      </c>
      <c r="J206" s="30">
        <v>0</v>
      </c>
      <c r="K206" s="28">
        <v>0</v>
      </c>
      <c r="L206" s="22">
        <v>40.5</v>
      </c>
      <c r="M206" s="28">
        <v>0</v>
      </c>
      <c r="N206" s="22">
        <f>'Model Spec'!$B$17 + 'Model Spec'!$B$18*B206 + 'Model Spec'!$B$19*C206 + 'Model Spec'!$B$20*D206 + 'Model Spec'!$B$21*E206 + 'Model Spec'!$B$22*F206 + 'Model Spec'!$B$23*G206 + 'Model Spec'!$B$24*H206</f>
        <v>234106.40300464453</v>
      </c>
    </row>
    <row r="207" spans="1:14" x14ac:dyDescent="0.25">
      <c r="A207" s="26">
        <f>'[1]Data with Program'!A207</f>
        <v>40565</v>
      </c>
      <c r="B207" s="35">
        <v>146.95989968080801</v>
      </c>
      <c r="C207" s="21">
        <f t="shared" si="3"/>
        <v>0</v>
      </c>
      <c r="D207" s="21">
        <v>11.100000000000001</v>
      </c>
      <c r="E207" s="21">
        <v>0</v>
      </c>
      <c r="F207" s="22">
        <v>0</v>
      </c>
      <c r="G207" s="21">
        <v>0</v>
      </c>
      <c r="H207" s="21">
        <v>0</v>
      </c>
      <c r="I207" s="22">
        <v>0</v>
      </c>
      <c r="J207" s="30">
        <v>0</v>
      </c>
      <c r="K207" s="28">
        <v>0</v>
      </c>
      <c r="L207" s="22">
        <v>43.9</v>
      </c>
      <c r="M207" s="28">
        <v>0</v>
      </c>
      <c r="N207" s="22">
        <f>'Model Spec'!$B$17 + 'Model Spec'!$B$18*B207 + 'Model Spec'!$B$19*C207 + 'Model Spec'!$B$20*D207 + 'Model Spec'!$B$21*E207 + 'Model Spec'!$B$22*F207 + 'Model Spec'!$B$23*G207 + 'Model Spec'!$B$24*H207</f>
        <v>152275.97276988305</v>
      </c>
    </row>
    <row r="208" spans="1:14" x14ac:dyDescent="0.25">
      <c r="A208" s="26">
        <f>'[1]Data with Program'!A208</f>
        <v>40566</v>
      </c>
      <c r="B208" s="35">
        <v>139.16012985738666</v>
      </c>
      <c r="C208" s="21">
        <f t="shared" si="3"/>
        <v>0</v>
      </c>
      <c r="D208" s="21">
        <v>14.5</v>
      </c>
      <c r="E208" s="21">
        <v>0</v>
      </c>
      <c r="F208" s="22">
        <v>0</v>
      </c>
      <c r="G208" s="21">
        <v>0</v>
      </c>
      <c r="H208" s="21">
        <v>0</v>
      </c>
      <c r="I208" s="22">
        <v>0</v>
      </c>
      <c r="J208" s="30">
        <v>0</v>
      </c>
      <c r="K208" s="28">
        <v>0</v>
      </c>
      <c r="L208" s="22">
        <v>40.5</v>
      </c>
      <c r="M208" s="28">
        <v>0</v>
      </c>
      <c r="N208" s="22">
        <f>'Model Spec'!$B$17 + 'Model Spec'!$B$18*B208 + 'Model Spec'!$B$19*C208 + 'Model Spec'!$B$20*D208 + 'Model Spec'!$B$21*E208 + 'Model Spec'!$B$22*F208 + 'Model Spec'!$B$23*G208 + 'Model Spec'!$B$24*H208</f>
        <v>147817.02845959182</v>
      </c>
    </row>
    <row r="209" spans="1:14" x14ac:dyDescent="0.25">
      <c r="A209" s="26">
        <f>'[1]Data with Program'!A209</f>
        <v>40567</v>
      </c>
      <c r="B209" s="35">
        <v>323.7834158775222</v>
      </c>
      <c r="C209" s="21">
        <f t="shared" si="3"/>
        <v>0</v>
      </c>
      <c r="D209" s="21">
        <v>10.200000000000003</v>
      </c>
      <c r="E209" s="21">
        <v>0</v>
      </c>
      <c r="F209" s="22">
        <v>0</v>
      </c>
      <c r="G209" s="21">
        <v>0</v>
      </c>
      <c r="H209" s="21">
        <v>0</v>
      </c>
      <c r="I209" s="22">
        <v>0</v>
      </c>
      <c r="J209" s="30">
        <v>0</v>
      </c>
      <c r="K209" s="28">
        <v>0</v>
      </c>
      <c r="L209" s="22">
        <v>44.8</v>
      </c>
      <c r="M209" s="28">
        <v>0</v>
      </c>
      <c r="N209" s="22">
        <f>'Model Spec'!$B$17 + 'Model Spec'!$B$18*B209 + 'Model Spec'!$B$19*C209 + 'Model Spec'!$B$20*D209 + 'Model Spec'!$B$21*E209 + 'Model Spec'!$B$22*F209 + 'Model Spec'!$B$23*G209 + 'Model Spec'!$B$24*H209</f>
        <v>239674.03411609359</v>
      </c>
    </row>
    <row r="210" spans="1:14" x14ac:dyDescent="0.25">
      <c r="A210" s="26">
        <f>'[1]Data with Program'!A210</f>
        <v>40568</v>
      </c>
      <c r="B210" s="35">
        <v>301.17454321987822</v>
      </c>
      <c r="C210" s="21">
        <f t="shared" si="3"/>
        <v>0</v>
      </c>
      <c r="D210" s="21">
        <v>7.5</v>
      </c>
      <c r="E210" s="21">
        <v>0</v>
      </c>
      <c r="F210" s="22">
        <v>0</v>
      </c>
      <c r="G210" s="21">
        <v>0</v>
      </c>
      <c r="H210" s="21">
        <v>0</v>
      </c>
      <c r="I210" s="22">
        <v>0</v>
      </c>
      <c r="J210" s="30">
        <v>0</v>
      </c>
      <c r="K210" s="28">
        <v>0</v>
      </c>
      <c r="L210" s="22">
        <v>47.5</v>
      </c>
      <c r="M210" s="28">
        <v>0</v>
      </c>
      <c r="N210" s="22">
        <f>'Model Spec'!$B$17 + 'Model Spec'!$B$18*B210 + 'Model Spec'!$B$19*C210 + 'Model Spec'!$B$20*D210 + 'Model Spec'!$B$21*E210 + 'Model Spec'!$B$22*F210 + 'Model Spec'!$B$23*G210 + 'Model Spec'!$B$24*H210</f>
        <v>229005.01901137657</v>
      </c>
    </row>
    <row r="211" spans="1:14" x14ac:dyDescent="0.25">
      <c r="A211" s="26">
        <f>'[1]Data with Program'!A211</f>
        <v>40569</v>
      </c>
      <c r="B211" s="35">
        <v>352.78005380378539</v>
      </c>
      <c r="C211" s="21">
        <f t="shared" si="3"/>
        <v>0</v>
      </c>
      <c r="D211" s="21">
        <v>13.299999999999997</v>
      </c>
      <c r="E211" s="21">
        <v>0</v>
      </c>
      <c r="F211" s="22">
        <v>0</v>
      </c>
      <c r="G211" s="21">
        <v>0</v>
      </c>
      <c r="H211" s="21">
        <v>0</v>
      </c>
      <c r="I211" s="22">
        <v>0</v>
      </c>
      <c r="J211" s="30">
        <v>0</v>
      </c>
      <c r="K211" s="28">
        <v>0</v>
      </c>
      <c r="L211" s="22">
        <v>41.7</v>
      </c>
      <c r="M211" s="28">
        <v>0</v>
      </c>
      <c r="N211" s="22">
        <f>'Model Spec'!$B$17 + 'Model Spec'!$B$18*B211 + 'Model Spec'!$B$19*C211 + 'Model Spec'!$B$20*D211 + 'Model Spec'!$B$21*E211 + 'Model Spec'!$B$22*F211 + 'Model Spec'!$B$23*G211 + 'Model Spec'!$B$24*H211</f>
        <v>253422.59872188672</v>
      </c>
    </row>
    <row r="212" spans="1:14" x14ac:dyDescent="0.25">
      <c r="A212" s="26">
        <f>'[1]Data with Program'!A212</f>
        <v>40570</v>
      </c>
      <c r="B212" s="35">
        <v>371.92215571169203</v>
      </c>
      <c r="C212" s="21">
        <f t="shared" si="3"/>
        <v>0</v>
      </c>
      <c r="D212" s="21">
        <v>12.600000000000001</v>
      </c>
      <c r="E212" s="21">
        <v>0</v>
      </c>
      <c r="F212" s="22">
        <v>0</v>
      </c>
      <c r="G212" s="21">
        <v>0</v>
      </c>
      <c r="H212" s="21">
        <v>0</v>
      </c>
      <c r="I212" s="22">
        <v>0</v>
      </c>
      <c r="J212" s="30">
        <v>0</v>
      </c>
      <c r="K212" s="28">
        <v>0</v>
      </c>
      <c r="L212" s="22">
        <v>42.4</v>
      </c>
      <c r="M212" s="28">
        <v>0</v>
      </c>
      <c r="N212" s="22">
        <f>'Model Spec'!$B$17 + 'Model Spec'!$B$18*B212 + 'Model Spec'!$B$19*C212 + 'Model Spec'!$B$20*D212 + 'Model Spec'!$B$21*E212 + 'Model Spec'!$B$22*F212 + 'Model Spec'!$B$23*G212 + 'Model Spec'!$B$24*H212</f>
        <v>262992.1804682145</v>
      </c>
    </row>
    <row r="213" spans="1:14" x14ac:dyDescent="0.25">
      <c r="A213" s="26">
        <f>'[1]Data with Program'!A213</f>
        <v>40571</v>
      </c>
      <c r="B213" s="35">
        <v>390.86798287731233</v>
      </c>
      <c r="C213" s="21">
        <f t="shared" si="3"/>
        <v>0</v>
      </c>
      <c r="D213" s="21">
        <v>9.6000000000000014</v>
      </c>
      <c r="E213" s="21">
        <v>0</v>
      </c>
      <c r="F213" s="22">
        <v>0</v>
      </c>
      <c r="G213" s="21">
        <v>0</v>
      </c>
      <c r="H213" s="21">
        <v>0</v>
      </c>
      <c r="I213" s="22">
        <v>0</v>
      </c>
      <c r="J213" s="30">
        <v>0</v>
      </c>
      <c r="K213" s="28">
        <v>0</v>
      </c>
      <c r="L213" s="22">
        <v>45.4</v>
      </c>
      <c r="M213" s="28">
        <v>0</v>
      </c>
      <c r="N213" s="22">
        <f>'Model Spec'!$B$17 + 'Model Spec'!$B$18*B213 + 'Model Spec'!$B$19*C213 + 'Model Spec'!$B$20*D213 + 'Model Spec'!$B$21*E213 + 'Model Spec'!$B$22*F213 + 'Model Spec'!$B$23*G213 + 'Model Spec'!$B$24*H213</f>
        <v>272878.19029224821</v>
      </c>
    </row>
    <row r="214" spans="1:14" x14ac:dyDescent="0.25">
      <c r="A214" s="26">
        <f>'[1]Data with Program'!A214</f>
        <v>40572</v>
      </c>
      <c r="B214" s="35">
        <v>257.47683122618048</v>
      </c>
      <c r="C214" s="21">
        <f t="shared" si="3"/>
        <v>0</v>
      </c>
      <c r="D214" s="21">
        <v>6.2999999999999972</v>
      </c>
      <c r="E214" s="21">
        <v>0</v>
      </c>
      <c r="F214" s="22">
        <v>0</v>
      </c>
      <c r="G214" s="21">
        <v>0</v>
      </c>
      <c r="H214" s="21">
        <v>0</v>
      </c>
      <c r="I214" s="22">
        <v>0</v>
      </c>
      <c r="J214" s="30">
        <v>0</v>
      </c>
      <c r="K214" s="28">
        <v>0</v>
      </c>
      <c r="L214" s="22">
        <v>48.7</v>
      </c>
      <c r="M214" s="28">
        <v>0</v>
      </c>
      <c r="N214" s="22">
        <f>'Model Spec'!$B$17 + 'Model Spec'!$B$18*B214 + 'Model Spec'!$B$19*C214 + 'Model Spec'!$B$20*D214 + 'Model Spec'!$B$21*E214 + 'Model Spec'!$B$22*F214 + 'Model Spec'!$B$23*G214 + 'Model Spec'!$B$24*H214</f>
        <v>207662.25122085836</v>
      </c>
    </row>
    <row r="215" spans="1:14" x14ac:dyDescent="0.25">
      <c r="A215" s="26">
        <f>'[1]Data with Program'!A215</f>
        <v>40573</v>
      </c>
      <c r="B215" s="35">
        <v>254.41131414906823</v>
      </c>
      <c r="C215" s="21">
        <f t="shared" si="3"/>
        <v>0</v>
      </c>
      <c r="D215" s="21">
        <v>10.899999999999999</v>
      </c>
      <c r="E215" s="21">
        <v>0</v>
      </c>
      <c r="F215" s="22">
        <v>0</v>
      </c>
      <c r="G215" s="21">
        <v>0</v>
      </c>
      <c r="H215" s="21">
        <v>0</v>
      </c>
      <c r="I215" s="22">
        <v>0</v>
      </c>
      <c r="J215" s="30">
        <v>0</v>
      </c>
      <c r="K215" s="28">
        <v>0</v>
      </c>
      <c r="L215" s="22">
        <v>44.1</v>
      </c>
      <c r="M215" s="28">
        <v>0</v>
      </c>
      <c r="N215" s="22">
        <f>'Model Spec'!$B$17 + 'Model Spec'!$B$18*B215 + 'Model Spec'!$B$19*C215 + 'Model Spec'!$B$20*D215 + 'Model Spec'!$B$21*E215 + 'Model Spec'!$B$22*F215 + 'Model Spec'!$B$23*G215 + 'Model Spec'!$B$24*H215</f>
        <v>205323.34875704622</v>
      </c>
    </row>
    <row r="216" spans="1:14" x14ac:dyDescent="0.25">
      <c r="A216" s="26">
        <f>'[1]Data with Program'!A216</f>
        <v>40574</v>
      </c>
      <c r="B216" s="35">
        <v>290.15005725114764</v>
      </c>
      <c r="C216" s="21">
        <f t="shared" si="3"/>
        <v>0</v>
      </c>
      <c r="D216" s="21">
        <v>14.200000000000003</v>
      </c>
      <c r="E216" s="21">
        <v>0</v>
      </c>
      <c r="F216" s="22">
        <v>0</v>
      </c>
      <c r="G216" s="21">
        <v>0</v>
      </c>
      <c r="H216" s="21">
        <v>0</v>
      </c>
      <c r="I216" s="22">
        <v>0</v>
      </c>
      <c r="J216" s="30">
        <v>0</v>
      </c>
      <c r="K216" s="28">
        <v>0</v>
      </c>
      <c r="L216" s="22">
        <v>40.799999999999997</v>
      </c>
      <c r="M216" s="28">
        <v>0</v>
      </c>
      <c r="N216" s="22">
        <f>'Model Spec'!$B$17 + 'Model Spec'!$B$18*B216 + 'Model Spec'!$B$19*C216 + 'Model Spec'!$B$20*D216 + 'Model Spec'!$B$21*E216 + 'Model Spec'!$B$22*F216 + 'Model Spec'!$B$23*G216 + 'Model Spec'!$B$24*H216</f>
        <v>222362.21311350082</v>
      </c>
    </row>
    <row r="217" spans="1:14" x14ac:dyDescent="0.25">
      <c r="A217" s="26">
        <f>'[1]Data with Program'!A217</f>
        <v>40575</v>
      </c>
      <c r="B217" s="35">
        <v>166.55396089876058</v>
      </c>
      <c r="C217" s="21">
        <f t="shared" si="3"/>
        <v>0</v>
      </c>
      <c r="D217" s="21">
        <v>16.799999999999997</v>
      </c>
      <c r="E217" s="21">
        <v>0</v>
      </c>
      <c r="F217" s="22">
        <v>0</v>
      </c>
      <c r="G217" s="21">
        <v>0</v>
      </c>
      <c r="H217" s="21">
        <v>0</v>
      </c>
      <c r="I217" s="22">
        <v>0</v>
      </c>
      <c r="J217" s="30">
        <v>0</v>
      </c>
      <c r="K217" s="28">
        <v>0</v>
      </c>
      <c r="L217" s="22">
        <v>38.200000000000003</v>
      </c>
      <c r="M217" s="28">
        <v>0</v>
      </c>
      <c r="N217" s="22">
        <f>'Model Spec'!$B$17 + 'Model Spec'!$B$18*B217 + 'Model Spec'!$B$19*C217 + 'Model Spec'!$B$20*D217 + 'Model Spec'!$B$21*E217 + 'Model Spec'!$B$22*F217 + 'Model Spec'!$B$23*G217 + 'Model Spec'!$B$24*H217</f>
        <v>160918.58690524558</v>
      </c>
    </row>
    <row r="218" spans="1:14" x14ac:dyDescent="0.25">
      <c r="A218" s="26">
        <f>'[1]Data with Program'!A218</f>
        <v>40576</v>
      </c>
      <c r="B218" s="35">
        <v>237.34099567263388</v>
      </c>
      <c r="C218" s="21">
        <f t="shared" si="3"/>
        <v>0</v>
      </c>
      <c r="D218" s="21">
        <v>21</v>
      </c>
      <c r="E218" s="21">
        <v>0</v>
      </c>
      <c r="F218" s="22">
        <v>0</v>
      </c>
      <c r="G218" s="21">
        <v>0</v>
      </c>
      <c r="H218" s="21">
        <v>0</v>
      </c>
      <c r="I218" s="22">
        <v>0</v>
      </c>
      <c r="J218" s="30">
        <v>0</v>
      </c>
      <c r="K218" s="28">
        <v>0</v>
      </c>
      <c r="L218" s="22">
        <v>34</v>
      </c>
      <c r="M218" s="28">
        <v>0</v>
      </c>
      <c r="N218" s="22">
        <f>'Model Spec'!$B$17 + 'Model Spec'!$B$18*B218 + 'Model Spec'!$B$19*C218 + 'Model Spec'!$B$20*D218 + 'Model Spec'!$B$21*E218 + 'Model Spec'!$B$22*F218 + 'Model Spec'!$B$23*G218 + 'Model Spec'!$B$24*H218</f>
        <v>195086.90817472627</v>
      </c>
    </row>
    <row r="219" spans="1:14" x14ac:dyDescent="0.25">
      <c r="A219" s="26">
        <f>'[1]Data with Program'!A219</f>
        <v>40577</v>
      </c>
      <c r="B219" s="35">
        <v>146.51422280432874</v>
      </c>
      <c r="C219" s="21">
        <f t="shared" si="3"/>
        <v>0</v>
      </c>
      <c r="D219" s="21">
        <v>16.5</v>
      </c>
      <c r="E219" s="21">
        <v>0</v>
      </c>
      <c r="F219" s="22">
        <v>0</v>
      </c>
      <c r="G219" s="21">
        <v>0</v>
      </c>
      <c r="H219" s="21">
        <v>0</v>
      </c>
      <c r="I219" s="22">
        <v>0</v>
      </c>
      <c r="J219" s="30">
        <v>0</v>
      </c>
      <c r="K219" s="28">
        <v>0</v>
      </c>
      <c r="L219" s="22">
        <v>38.5</v>
      </c>
      <c r="M219" s="28">
        <v>0</v>
      </c>
      <c r="N219" s="22">
        <f>'Model Spec'!$B$17 + 'Model Spec'!$B$18*B219 + 'Model Spec'!$B$19*C219 + 'Model Spec'!$B$20*D219 + 'Model Spec'!$B$21*E219 + 'Model Spec'!$B$22*F219 + 'Model Spec'!$B$23*G219 + 'Model Spec'!$B$24*H219</f>
        <v>151085.83254952848</v>
      </c>
    </row>
    <row r="220" spans="1:14" x14ac:dyDescent="0.25">
      <c r="A220" s="26">
        <f>'[1]Data with Program'!A220</f>
        <v>40578</v>
      </c>
      <c r="B220" s="35">
        <v>202.702224597005</v>
      </c>
      <c r="C220" s="21">
        <f t="shared" si="3"/>
        <v>0</v>
      </c>
      <c r="D220" s="21">
        <v>10</v>
      </c>
      <c r="E220" s="21">
        <v>0</v>
      </c>
      <c r="F220" s="22">
        <v>0</v>
      </c>
      <c r="G220" s="21">
        <v>0</v>
      </c>
      <c r="H220" s="21">
        <v>0</v>
      </c>
      <c r="I220" s="22">
        <v>0</v>
      </c>
      <c r="J220" s="30">
        <v>0</v>
      </c>
      <c r="K220" s="28">
        <v>0</v>
      </c>
      <c r="L220" s="22">
        <v>45</v>
      </c>
      <c r="M220" s="28">
        <v>0</v>
      </c>
      <c r="N220" s="22">
        <f>'Model Spec'!$B$17 + 'Model Spec'!$B$18*B220 + 'Model Spec'!$B$19*C220 + 'Model Spec'!$B$20*D220 + 'Model Spec'!$B$21*E220 + 'Model Spec'!$B$22*F220 + 'Model Spec'!$B$23*G220 + 'Model Spec'!$B$24*H220</f>
        <v>179974.24302824133</v>
      </c>
    </row>
    <row r="221" spans="1:14" x14ac:dyDescent="0.25">
      <c r="A221" s="26">
        <f>'[1]Data with Program'!A221</f>
        <v>40579</v>
      </c>
      <c r="B221" s="35">
        <v>256.73233033681606</v>
      </c>
      <c r="C221" s="21">
        <f t="shared" si="3"/>
        <v>0</v>
      </c>
      <c r="D221" s="21">
        <v>8.3999999999999986</v>
      </c>
      <c r="E221" s="21">
        <v>0</v>
      </c>
      <c r="F221" s="22">
        <v>0</v>
      </c>
      <c r="G221" s="21">
        <v>0</v>
      </c>
      <c r="H221" s="21">
        <v>0</v>
      </c>
      <c r="I221" s="22">
        <v>0</v>
      </c>
      <c r="J221" s="30">
        <v>0</v>
      </c>
      <c r="K221" s="28">
        <v>0</v>
      </c>
      <c r="L221" s="22">
        <v>46.6</v>
      </c>
      <c r="M221" s="28">
        <v>0</v>
      </c>
      <c r="N221" s="22">
        <f>'Model Spec'!$B$17 + 'Model Spec'!$B$18*B221 + 'Model Spec'!$B$19*C221 + 'Model Spec'!$B$20*D221 + 'Model Spec'!$B$21*E221 + 'Model Spec'!$B$22*F221 + 'Model Spec'!$B$23*G221 + 'Model Spec'!$B$24*H221</f>
        <v>206917.62470722539</v>
      </c>
    </row>
    <row r="222" spans="1:14" x14ac:dyDescent="0.25">
      <c r="A222" s="26">
        <f>'[1]Data with Program'!A222</f>
        <v>40580</v>
      </c>
      <c r="B222" s="35">
        <v>365.53328302594684</v>
      </c>
      <c r="C222" s="21">
        <f t="shared" si="3"/>
        <v>0</v>
      </c>
      <c r="D222" s="21">
        <v>7.8999999999999986</v>
      </c>
      <c r="E222" s="21">
        <v>0</v>
      </c>
      <c r="F222" s="22">
        <v>0</v>
      </c>
      <c r="G222" s="21">
        <v>0</v>
      </c>
      <c r="H222" s="21">
        <v>0</v>
      </c>
      <c r="I222" s="22">
        <v>0</v>
      </c>
      <c r="J222" s="30">
        <v>0</v>
      </c>
      <c r="K222" s="28">
        <v>0</v>
      </c>
      <c r="L222" s="22">
        <v>47.1</v>
      </c>
      <c r="M222" s="28">
        <v>0</v>
      </c>
      <c r="N222" s="22">
        <f>'Model Spec'!$B$17 + 'Model Spec'!$B$18*B222 + 'Model Spec'!$B$19*C222 + 'Model Spec'!$B$20*D222 + 'Model Spec'!$B$21*E222 + 'Model Spec'!$B$22*F222 + 'Model Spec'!$B$23*G222 + 'Model Spec'!$B$24*H222</f>
        <v>260684.70252947902</v>
      </c>
    </row>
    <row r="223" spans="1:14" x14ac:dyDescent="0.25">
      <c r="A223" s="26">
        <f>'[1]Data with Program'!A223</f>
        <v>40581</v>
      </c>
      <c r="B223" s="35">
        <v>374.37663982180084</v>
      </c>
      <c r="C223" s="21">
        <f t="shared" si="3"/>
        <v>0</v>
      </c>
      <c r="D223" s="21">
        <v>8.3999999999999986</v>
      </c>
      <c r="E223" s="21">
        <v>0</v>
      </c>
      <c r="F223" s="22">
        <v>0</v>
      </c>
      <c r="G223" s="21">
        <v>0</v>
      </c>
      <c r="H223" s="21">
        <v>0</v>
      </c>
      <c r="I223" s="22">
        <v>0</v>
      </c>
      <c r="J223" s="30">
        <v>0</v>
      </c>
      <c r="K223" s="28">
        <v>0</v>
      </c>
      <c r="L223" s="22">
        <v>46.6</v>
      </c>
      <c r="M223" s="28">
        <v>0</v>
      </c>
      <c r="N223" s="22">
        <f>'Model Spec'!$B$17 + 'Model Spec'!$B$18*B223 + 'Model Spec'!$B$19*C223 + 'Model Spec'!$B$20*D223 + 'Model Spec'!$B$21*E223 + 'Model Spec'!$B$22*F223 + 'Model Spec'!$B$23*G223 + 'Model Spec'!$B$24*H223</f>
        <v>264957.75676395866</v>
      </c>
    </row>
    <row r="224" spans="1:14" x14ac:dyDescent="0.25">
      <c r="A224" s="26">
        <f>'[1]Data with Program'!A224</f>
        <v>40582</v>
      </c>
      <c r="B224" s="35">
        <v>352.19938514684753</v>
      </c>
      <c r="C224" s="21">
        <f t="shared" si="3"/>
        <v>0</v>
      </c>
      <c r="D224" s="21">
        <v>12.600000000000001</v>
      </c>
      <c r="E224" s="21">
        <v>0</v>
      </c>
      <c r="F224" s="22">
        <v>0</v>
      </c>
      <c r="G224" s="21">
        <v>0</v>
      </c>
      <c r="H224" s="21">
        <v>0</v>
      </c>
      <c r="I224" s="22">
        <v>0</v>
      </c>
      <c r="J224" s="30">
        <v>0</v>
      </c>
      <c r="K224" s="28">
        <v>0</v>
      </c>
      <c r="L224" s="22">
        <v>42.4</v>
      </c>
      <c r="M224" s="28">
        <v>0</v>
      </c>
      <c r="N224" s="22">
        <f>'Model Spec'!$B$17 + 'Model Spec'!$B$18*B224 + 'Model Spec'!$B$19*C224 + 'Model Spec'!$B$20*D224 + 'Model Spec'!$B$21*E224 + 'Model Spec'!$B$22*F224 + 'Model Spec'!$B$23*G224 + 'Model Spec'!$B$24*H224</f>
        <v>253261.89930867971</v>
      </c>
    </row>
    <row r="225" spans="1:14" x14ac:dyDescent="0.25">
      <c r="A225" s="26">
        <f>'[1]Data with Program'!A225</f>
        <v>40583</v>
      </c>
      <c r="B225" s="35">
        <v>327.59505989735862</v>
      </c>
      <c r="C225" s="21">
        <f t="shared" si="3"/>
        <v>0</v>
      </c>
      <c r="D225" s="21">
        <v>18.799999999999997</v>
      </c>
      <c r="E225" s="21">
        <v>0</v>
      </c>
      <c r="F225" s="22">
        <v>0</v>
      </c>
      <c r="G225" s="21">
        <v>0</v>
      </c>
      <c r="H225" s="21">
        <v>0</v>
      </c>
      <c r="I225" s="22">
        <v>0</v>
      </c>
      <c r="J225" s="30">
        <v>0</v>
      </c>
      <c r="K225" s="28">
        <v>0</v>
      </c>
      <c r="L225" s="22">
        <v>36.200000000000003</v>
      </c>
      <c r="M225" s="28">
        <v>0</v>
      </c>
      <c r="N225" s="22">
        <f>'Model Spec'!$B$17 + 'Model Spec'!$B$18*B225 + 'Model Spec'!$B$19*C225 + 'Model Spec'!$B$20*D225 + 'Model Spec'!$B$21*E225 + 'Model Spec'!$B$22*F225 + 'Model Spec'!$B$23*G225 + 'Model Spec'!$B$24*H225</f>
        <v>240009.2829820663</v>
      </c>
    </row>
    <row r="226" spans="1:14" x14ac:dyDescent="0.25">
      <c r="A226" s="26">
        <f>'[1]Data with Program'!A226</f>
        <v>40584</v>
      </c>
      <c r="B226" s="35">
        <v>308.2114647787256</v>
      </c>
      <c r="C226" s="21">
        <f t="shared" si="3"/>
        <v>0</v>
      </c>
      <c r="D226" s="21">
        <v>20</v>
      </c>
      <c r="E226" s="21">
        <v>0</v>
      </c>
      <c r="F226" s="22">
        <v>0</v>
      </c>
      <c r="G226" s="21">
        <v>0</v>
      </c>
      <c r="H226" s="21">
        <v>0</v>
      </c>
      <c r="I226" s="22">
        <v>0</v>
      </c>
      <c r="J226" s="30">
        <v>0</v>
      </c>
      <c r="K226" s="28">
        <v>0</v>
      </c>
      <c r="L226" s="22">
        <v>35</v>
      </c>
      <c r="M226" s="28">
        <v>0</v>
      </c>
      <c r="N226" s="22">
        <f>'Model Spec'!$B$17 + 'Model Spec'!$B$18*B226 + 'Model Spec'!$B$19*C226 + 'Model Spec'!$B$20*D226 + 'Model Spec'!$B$21*E226 + 'Model Spec'!$B$22*F226 + 'Model Spec'!$B$23*G226 + 'Model Spec'!$B$24*H226</f>
        <v>230230.72062802428</v>
      </c>
    </row>
    <row r="227" spans="1:14" x14ac:dyDescent="0.25">
      <c r="A227" s="26">
        <f>'[1]Data with Program'!A227</f>
        <v>40585</v>
      </c>
      <c r="B227" s="35">
        <v>158.20215553345056</v>
      </c>
      <c r="C227" s="21">
        <f t="shared" si="3"/>
        <v>0</v>
      </c>
      <c r="D227" s="21">
        <v>15.5</v>
      </c>
      <c r="E227" s="21">
        <v>0</v>
      </c>
      <c r="F227" s="22">
        <v>0</v>
      </c>
      <c r="G227" s="21">
        <v>0</v>
      </c>
      <c r="H227" s="21">
        <v>0</v>
      </c>
      <c r="I227" s="22">
        <v>0</v>
      </c>
      <c r="J227" s="30">
        <v>0</v>
      </c>
      <c r="K227" s="28">
        <v>0</v>
      </c>
      <c r="L227" s="22">
        <v>39.5</v>
      </c>
      <c r="M227" s="28">
        <v>0</v>
      </c>
      <c r="N227" s="22">
        <f>'Model Spec'!$B$17 + 'Model Spec'!$B$18*B227 + 'Model Spec'!$B$19*C227 + 'Model Spec'!$B$20*D227 + 'Model Spec'!$B$21*E227 + 'Model Spec'!$B$22*F227 + 'Model Spec'!$B$23*G227 + 'Model Spec'!$B$24*H227</f>
        <v>157031.78373942079</v>
      </c>
    </row>
    <row r="228" spans="1:14" x14ac:dyDescent="0.25">
      <c r="A228" s="26">
        <f>'[1]Data with Program'!A228</f>
        <v>40586</v>
      </c>
      <c r="B228" s="35">
        <v>174.05678184601157</v>
      </c>
      <c r="C228" s="21">
        <f t="shared" si="3"/>
        <v>0</v>
      </c>
      <c r="D228" s="21">
        <v>7.6000000000000014</v>
      </c>
      <c r="E228" s="21">
        <v>0</v>
      </c>
      <c r="F228" s="22">
        <v>0</v>
      </c>
      <c r="G228" s="21">
        <v>0</v>
      </c>
      <c r="H228" s="21">
        <v>0</v>
      </c>
      <c r="I228" s="22">
        <v>0</v>
      </c>
      <c r="J228" s="30">
        <v>0</v>
      </c>
      <c r="K228" s="28">
        <v>0</v>
      </c>
      <c r="L228" s="22">
        <v>47.4</v>
      </c>
      <c r="M228" s="28">
        <v>0</v>
      </c>
      <c r="N228" s="22">
        <f>'Model Spec'!$B$17 + 'Model Spec'!$B$18*B228 + 'Model Spec'!$B$19*C228 + 'Model Spec'!$B$20*D228 + 'Model Spec'!$B$21*E228 + 'Model Spec'!$B$22*F228 + 'Model Spec'!$B$23*G228 + 'Model Spec'!$B$24*H228</f>
        <v>166273.16648495031</v>
      </c>
    </row>
    <row r="229" spans="1:14" x14ac:dyDescent="0.25">
      <c r="A229" s="26">
        <f>'[1]Data with Program'!A229</f>
        <v>40587</v>
      </c>
      <c r="B229" s="35">
        <v>142.61173048205632</v>
      </c>
      <c r="C229" s="21">
        <f t="shared" si="3"/>
        <v>0</v>
      </c>
      <c r="D229" s="21">
        <v>9.2999999999999972</v>
      </c>
      <c r="E229" s="21">
        <v>0</v>
      </c>
      <c r="F229" s="22">
        <v>0</v>
      </c>
      <c r="G229" s="21">
        <v>0</v>
      </c>
      <c r="H229" s="21">
        <v>0</v>
      </c>
      <c r="I229" s="22">
        <v>0</v>
      </c>
      <c r="J229" s="30">
        <v>0</v>
      </c>
      <c r="K229" s="28">
        <v>0</v>
      </c>
      <c r="L229" s="22">
        <v>45.7</v>
      </c>
      <c r="M229" s="28">
        <v>0</v>
      </c>
      <c r="N229" s="22">
        <f>'Model Spec'!$B$17 + 'Model Spec'!$B$18*B229 + 'Model Spec'!$B$19*C229 + 'Model Spec'!$B$20*D229 + 'Model Spec'!$B$21*E229 + 'Model Spec'!$B$22*F229 + 'Model Spec'!$B$23*G229 + 'Model Spec'!$B$24*H229</f>
        <v>150454.21341558316</v>
      </c>
    </row>
    <row r="230" spans="1:14" x14ac:dyDescent="0.25">
      <c r="A230" s="26">
        <f>'[1]Data with Program'!A230</f>
        <v>40588</v>
      </c>
      <c r="B230" s="35">
        <v>187.43066835921587</v>
      </c>
      <c r="C230" s="21">
        <f t="shared" si="3"/>
        <v>0</v>
      </c>
      <c r="D230" s="21">
        <v>7.6000000000000014</v>
      </c>
      <c r="E230" s="21">
        <v>0</v>
      </c>
      <c r="F230" s="22">
        <v>0</v>
      </c>
      <c r="G230" s="21">
        <v>0</v>
      </c>
      <c r="H230" s="21">
        <v>0</v>
      </c>
      <c r="I230" s="22">
        <v>0</v>
      </c>
      <c r="J230" s="30">
        <v>0</v>
      </c>
      <c r="K230" s="28">
        <v>0</v>
      </c>
      <c r="L230" s="22">
        <v>47.4</v>
      </c>
      <c r="M230" s="28">
        <v>0</v>
      </c>
      <c r="N230" s="22">
        <f>'Model Spec'!$B$17 + 'Model Spec'!$B$18*B230 + 'Model Spec'!$B$19*C230 + 'Model Spec'!$B$20*D230 + 'Model Spec'!$B$21*E230 + 'Model Spec'!$B$22*F230 + 'Model Spec'!$B$23*G230 + 'Model Spec'!$B$24*H230</f>
        <v>172871.20886146845</v>
      </c>
    </row>
    <row r="231" spans="1:14" x14ac:dyDescent="0.25">
      <c r="A231" s="26">
        <f>'[1]Data with Program'!A231</f>
        <v>40589</v>
      </c>
      <c r="B231" s="35">
        <v>175.57664215437089</v>
      </c>
      <c r="C231" s="21">
        <f t="shared" si="3"/>
        <v>0</v>
      </c>
      <c r="D231" s="21">
        <v>11.899999999999999</v>
      </c>
      <c r="E231" s="21">
        <v>0</v>
      </c>
      <c r="F231" s="22">
        <v>0</v>
      </c>
      <c r="G231" s="21">
        <v>0</v>
      </c>
      <c r="H231" s="21">
        <v>0</v>
      </c>
      <c r="I231" s="22">
        <v>0</v>
      </c>
      <c r="J231" s="30">
        <v>0</v>
      </c>
      <c r="K231" s="28">
        <v>0</v>
      </c>
      <c r="L231" s="22">
        <v>43.1</v>
      </c>
      <c r="M231" s="28">
        <v>0</v>
      </c>
      <c r="N231" s="22">
        <f>'Model Spec'!$B$17 + 'Model Spec'!$B$18*B231 + 'Model Spec'!$B$19*C231 + 'Model Spec'!$B$20*D231 + 'Model Spec'!$B$21*E231 + 'Model Spec'!$B$22*F231 + 'Model Spec'!$B$23*G231 + 'Model Spec'!$B$24*H231</f>
        <v>166250.37568896907</v>
      </c>
    </row>
    <row r="232" spans="1:14" x14ac:dyDescent="0.25">
      <c r="A232" s="26">
        <f>'[1]Data with Program'!A232</f>
        <v>40590</v>
      </c>
      <c r="B232" s="35">
        <v>85.977655263448185</v>
      </c>
      <c r="C232" s="21">
        <f t="shared" si="3"/>
        <v>0</v>
      </c>
      <c r="D232" s="21">
        <v>15.299999999999997</v>
      </c>
      <c r="E232" s="21">
        <v>0</v>
      </c>
      <c r="F232" s="22">
        <v>0</v>
      </c>
      <c r="G232" s="21">
        <v>0</v>
      </c>
      <c r="H232" s="21">
        <v>0</v>
      </c>
      <c r="I232" s="22">
        <v>0</v>
      </c>
      <c r="J232" s="30">
        <v>0</v>
      </c>
      <c r="K232" s="28">
        <v>0</v>
      </c>
      <c r="L232" s="22">
        <v>39.700000000000003</v>
      </c>
      <c r="M232" s="28">
        <v>0</v>
      </c>
      <c r="N232" s="22">
        <f>'Model Spec'!$B$17 + 'Model Spec'!$B$18*B232 + 'Model Spec'!$B$19*C232 + 'Model Spec'!$B$20*D232 + 'Model Spec'!$B$21*E232 + 'Model Spec'!$B$22*F232 + 'Model Spec'!$B$23*G232 + 'Model Spec'!$B$24*H232</f>
        <v>121435.57072108165</v>
      </c>
    </row>
    <row r="233" spans="1:14" x14ac:dyDescent="0.25">
      <c r="A233" s="26">
        <f>'[1]Data with Program'!A233</f>
        <v>40591</v>
      </c>
      <c r="B233" s="35">
        <v>191.6088428287284</v>
      </c>
      <c r="C233" s="21">
        <f t="shared" si="3"/>
        <v>0</v>
      </c>
      <c r="D233" s="21">
        <v>16.200000000000003</v>
      </c>
      <c r="E233" s="21">
        <v>0</v>
      </c>
      <c r="F233" s="22">
        <v>0</v>
      </c>
      <c r="G233" s="21">
        <v>0</v>
      </c>
      <c r="H233" s="21">
        <v>0</v>
      </c>
      <c r="I233" s="22">
        <v>0</v>
      </c>
      <c r="J233" s="30">
        <v>0</v>
      </c>
      <c r="K233" s="28">
        <v>0</v>
      </c>
      <c r="L233" s="22">
        <v>38.799999999999997</v>
      </c>
      <c r="M233" s="28">
        <v>0</v>
      </c>
      <c r="N233" s="22">
        <f>'Model Spec'!$B$17 + 'Model Spec'!$B$18*B233 + 'Model Spec'!$B$19*C233 + 'Model Spec'!$B$20*D233 + 'Model Spec'!$B$21*E233 + 'Model Spec'!$B$22*F233 + 'Model Spec'!$B$23*G233 + 'Model Spec'!$B$24*H233</f>
        <v>173387.28649676411</v>
      </c>
    </row>
    <row r="234" spans="1:14" x14ac:dyDescent="0.25">
      <c r="A234" s="26">
        <f>'[1]Data with Program'!A234</f>
        <v>40592</v>
      </c>
      <c r="B234" s="35">
        <v>281.194127488493</v>
      </c>
      <c r="C234" s="21">
        <f t="shared" si="3"/>
        <v>0</v>
      </c>
      <c r="D234" s="21">
        <v>17.600000000000001</v>
      </c>
      <c r="E234" s="21">
        <v>0</v>
      </c>
      <c r="F234" s="22">
        <v>0</v>
      </c>
      <c r="G234" s="21">
        <v>0</v>
      </c>
      <c r="H234" s="21">
        <v>0</v>
      </c>
      <c r="I234" s="22">
        <v>0</v>
      </c>
      <c r="J234" s="30">
        <v>0</v>
      </c>
      <c r="K234" s="28">
        <v>0</v>
      </c>
      <c r="L234" s="22">
        <v>37.4</v>
      </c>
      <c r="M234" s="28">
        <v>0</v>
      </c>
      <c r="N234" s="22">
        <f>'Model Spec'!$B$17 + 'Model Spec'!$B$18*B234 + 'Model Spec'!$B$19*C234 + 'Model Spec'!$B$20*D234 + 'Model Spec'!$B$21*E234 + 'Model Spec'!$B$22*F234 + 'Model Spec'!$B$23*G234 + 'Model Spec'!$B$24*H234</f>
        <v>217332.87423125311</v>
      </c>
    </row>
    <row r="235" spans="1:14" x14ac:dyDescent="0.25">
      <c r="A235" s="26">
        <f>'[1]Data with Program'!A235</f>
        <v>40593</v>
      </c>
      <c r="B235" s="35">
        <v>177.2398677444618</v>
      </c>
      <c r="C235" s="21">
        <f t="shared" si="3"/>
        <v>0</v>
      </c>
      <c r="D235" s="21">
        <v>16.700000000000003</v>
      </c>
      <c r="E235" s="21">
        <v>0</v>
      </c>
      <c r="F235" s="22">
        <v>0</v>
      </c>
      <c r="G235" s="21">
        <v>0</v>
      </c>
      <c r="H235" s="21">
        <v>0</v>
      </c>
      <c r="I235" s="22">
        <v>0</v>
      </c>
      <c r="J235" s="30">
        <v>0</v>
      </c>
      <c r="K235" s="28">
        <v>0</v>
      </c>
      <c r="L235" s="22">
        <v>38.299999999999997</v>
      </c>
      <c r="M235" s="28">
        <v>0</v>
      </c>
      <c r="N235" s="22">
        <f>'Model Spec'!$B$17 + 'Model Spec'!$B$18*B235 + 'Model Spec'!$B$19*C235 + 'Model Spec'!$B$20*D235 + 'Model Spec'!$B$21*E235 + 'Model Spec'!$B$22*F235 + 'Model Spec'!$B$23*G235 + 'Model Spec'!$B$24*H235</f>
        <v>166208.47524310576</v>
      </c>
    </row>
    <row r="236" spans="1:14" x14ac:dyDescent="0.25">
      <c r="A236" s="26">
        <f>'[1]Data with Program'!A236</f>
        <v>40594</v>
      </c>
      <c r="B236" s="35">
        <v>205.90370796889457</v>
      </c>
      <c r="C236" s="21">
        <f t="shared" si="3"/>
        <v>0</v>
      </c>
      <c r="D236" s="21">
        <v>21.4</v>
      </c>
      <c r="E236" s="21">
        <v>0</v>
      </c>
      <c r="F236" s="22">
        <v>0</v>
      </c>
      <c r="G236" s="21">
        <v>0</v>
      </c>
      <c r="H236" s="21">
        <v>0</v>
      </c>
      <c r="I236" s="22">
        <v>0</v>
      </c>
      <c r="J236" s="30">
        <v>0</v>
      </c>
      <c r="K236" s="28">
        <v>0</v>
      </c>
      <c r="L236" s="22">
        <v>33.6</v>
      </c>
      <c r="M236" s="28">
        <v>0</v>
      </c>
      <c r="N236" s="22">
        <f>'Model Spec'!$B$17 + 'Model Spec'!$B$18*B236 + 'Model Spec'!$B$19*C236 + 'Model Spec'!$B$20*D236 + 'Model Spec'!$B$21*E236 + 'Model Spec'!$B$22*F236 + 'Model Spec'!$B$23*G236 + 'Model Spec'!$B$24*H236</f>
        <v>179505.36748640551</v>
      </c>
    </row>
    <row r="237" spans="1:14" x14ac:dyDescent="0.25">
      <c r="A237" s="26">
        <f>'[1]Data with Program'!A237</f>
        <v>40595</v>
      </c>
      <c r="B237" s="35">
        <v>238.87524859663949</v>
      </c>
      <c r="C237" s="21">
        <f t="shared" si="3"/>
        <v>0</v>
      </c>
      <c r="D237" s="21">
        <v>15.899999999999999</v>
      </c>
      <c r="E237" s="21">
        <v>0</v>
      </c>
      <c r="F237" s="22">
        <v>0</v>
      </c>
      <c r="G237" s="21">
        <v>0</v>
      </c>
      <c r="H237" s="21">
        <v>0</v>
      </c>
      <c r="I237" s="22">
        <v>0</v>
      </c>
      <c r="J237" s="30">
        <v>0</v>
      </c>
      <c r="K237" s="28">
        <v>0</v>
      </c>
      <c r="L237" s="22">
        <v>39.1</v>
      </c>
      <c r="M237" s="28">
        <v>0</v>
      </c>
      <c r="N237" s="22">
        <f>'Model Spec'!$B$17 + 'Model Spec'!$B$18*B237 + 'Model Spec'!$B$19*C237 + 'Model Spec'!$B$20*D237 + 'Model Spec'!$B$21*E237 + 'Model Spec'!$B$22*F237 + 'Model Spec'!$B$23*G237 + 'Model Spec'!$B$24*H237</f>
        <v>196760.19669976039</v>
      </c>
    </row>
    <row r="238" spans="1:14" x14ac:dyDescent="0.25">
      <c r="A238" s="26">
        <f>'[1]Data with Program'!A238</f>
        <v>40596</v>
      </c>
      <c r="B238" s="35">
        <v>166.40206464948446</v>
      </c>
      <c r="C238" s="21">
        <f t="shared" si="3"/>
        <v>0</v>
      </c>
      <c r="D238" s="21">
        <v>15.700000000000003</v>
      </c>
      <c r="E238" s="21">
        <v>0</v>
      </c>
      <c r="F238" s="22">
        <v>0</v>
      </c>
      <c r="G238" s="21">
        <v>0</v>
      </c>
      <c r="H238" s="21">
        <v>0</v>
      </c>
      <c r="I238" s="22">
        <v>0</v>
      </c>
      <c r="J238" s="30">
        <v>0</v>
      </c>
      <c r="K238" s="28">
        <v>0</v>
      </c>
      <c r="L238" s="22">
        <v>39.299999999999997</v>
      </c>
      <c r="M238" s="28">
        <v>0</v>
      </c>
      <c r="N238" s="22">
        <f>'Model Spec'!$B$17 + 'Model Spec'!$B$18*B238 + 'Model Spec'!$B$19*C238 + 'Model Spec'!$B$20*D238 + 'Model Spec'!$B$21*E238 + 'Model Spec'!$B$22*F238 + 'Model Spec'!$B$23*G238 + 'Model Spec'!$B$24*H238</f>
        <v>161041.29492983199</v>
      </c>
    </row>
    <row r="239" spans="1:14" x14ac:dyDescent="0.25">
      <c r="A239" s="26">
        <f>'[1]Data with Program'!A239</f>
        <v>40597</v>
      </c>
      <c r="B239" s="35">
        <v>122.88039063838282</v>
      </c>
      <c r="C239" s="21">
        <f t="shared" si="3"/>
        <v>0</v>
      </c>
      <c r="D239" s="21">
        <v>19</v>
      </c>
      <c r="E239" s="21">
        <v>0</v>
      </c>
      <c r="F239" s="22">
        <v>0</v>
      </c>
      <c r="G239" s="21">
        <v>0</v>
      </c>
      <c r="H239" s="21">
        <v>0</v>
      </c>
      <c r="I239" s="22">
        <v>0</v>
      </c>
      <c r="J239" s="30">
        <v>0</v>
      </c>
      <c r="K239" s="28">
        <v>0</v>
      </c>
      <c r="L239" s="22">
        <v>36</v>
      </c>
      <c r="M239" s="28">
        <v>0</v>
      </c>
      <c r="N239" s="22">
        <f>'Model Spec'!$B$17 + 'Model Spec'!$B$18*B239 + 'Model Spec'!$B$19*C239 + 'Model Spec'!$B$20*D239 + 'Model Spec'!$B$21*E239 + 'Model Spec'!$B$22*F239 + 'Model Spec'!$B$23*G239 + 'Model Spec'!$B$24*H239</f>
        <v>138976.82231861175</v>
      </c>
    </row>
    <row r="240" spans="1:14" x14ac:dyDescent="0.25">
      <c r="A240" s="26">
        <f>'[1]Data with Program'!A240</f>
        <v>40598</v>
      </c>
      <c r="B240" s="35">
        <v>182.067311051498</v>
      </c>
      <c r="C240" s="21">
        <f t="shared" si="3"/>
        <v>0</v>
      </c>
      <c r="D240" s="21">
        <v>20.6</v>
      </c>
      <c r="E240" s="21">
        <v>0</v>
      </c>
      <c r="F240" s="22">
        <v>0</v>
      </c>
      <c r="G240" s="21">
        <v>0</v>
      </c>
      <c r="H240" s="21">
        <v>0</v>
      </c>
      <c r="I240" s="22">
        <v>0</v>
      </c>
      <c r="J240" s="30">
        <v>0</v>
      </c>
      <c r="K240" s="28">
        <v>0</v>
      </c>
      <c r="L240" s="22">
        <v>34.4</v>
      </c>
      <c r="M240" s="28">
        <v>0</v>
      </c>
      <c r="N240" s="22">
        <f>'Model Spec'!$B$17 + 'Model Spec'!$B$18*B240 + 'Model Spec'!$B$19*C240 + 'Model Spec'!$B$20*D240 + 'Model Spec'!$B$21*E240 + 'Model Spec'!$B$22*F240 + 'Model Spec'!$B$23*G240 + 'Model Spec'!$B$24*H240</f>
        <v>167889.36072410189</v>
      </c>
    </row>
    <row r="241" spans="1:14" x14ac:dyDescent="0.25">
      <c r="A241" s="26">
        <f>'[1]Data with Program'!A241</f>
        <v>40599</v>
      </c>
      <c r="B241" s="35">
        <v>156.47798905386614</v>
      </c>
      <c r="C241" s="21">
        <f t="shared" si="3"/>
        <v>0</v>
      </c>
      <c r="D241" s="21">
        <v>29.4</v>
      </c>
      <c r="E241" s="21">
        <v>0</v>
      </c>
      <c r="F241" s="22">
        <v>0</v>
      </c>
      <c r="G241" s="21">
        <v>0</v>
      </c>
      <c r="H241" s="21">
        <v>0</v>
      </c>
      <c r="I241" s="22">
        <v>0</v>
      </c>
      <c r="J241" s="30">
        <v>0</v>
      </c>
      <c r="K241" s="28">
        <v>0</v>
      </c>
      <c r="L241" s="22">
        <v>25.6</v>
      </c>
      <c r="M241" s="28">
        <v>0</v>
      </c>
      <c r="N241" s="22">
        <f>'Model Spec'!$B$17 + 'Model Spec'!$B$18*B241 + 'Model Spec'!$B$19*C241 + 'Model Spec'!$B$20*D241 + 'Model Spec'!$B$21*E241 + 'Model Spec'!$B$22*F241 + 'Model Spec'!$B$23*G241 + 'Model Spec'!$B$24*H241</f>
        <v>153683.62932236955</v>
      </c>
    </row>
    <row r="242" spans="1:14" x14ac:dyDescent="0.25">
      <c r="A242" s="26">
        <f>'[1]Data with Program'!A242</f>
        <v>40600</v>
      </c>
      <c r="B242" s="35">
        <v>169.75701731371439</v>
      </c>
      <c r="C242" s="21">
        <f t="shared" si="3"/>
        <v>0</v>
      </c>
      <c r="D242" s="21">
        <v>29.9</v>
      </c>
      <c r="E242" s="21">
        <v>0</v>
      </c>
      <c r="F242" s="22">
        <v>0</v>
      </c>
      <c r="G242" s="21">
        <v>0</v>
      </c>
      <c r="H242" s="21">
        <v>0</v>
      </c>
      <c r="I242" s="22">
        <v>0</v>
      </c>
      <c r="J242" s="30">
        <v>0</v>
      </c>
      <c r="K242" s="28">
        <v>0</v>
      </c>
      <c r="L242" s="22">
        <v>25.1</v>
      </c>
      <c r="M242" s="28">
        <v>0</v>
      </c>
      <c r="N242" s="22">
        <f>'Model Spec'!$B$17 + 'Model Spec'!$B$18*B242 + 'Model Spec'!$B$19*C242 + 'Model Spec'!$B$20*D242 + 'Model Spec'!$B$21*E242 + 'Model Spec'!$B$22*F242 + 'Model Spec'!$B$23*G242 + 'Model Spec'!$B$24*H242</f>
        <v>160145.03383624254</v>
      </c>
    </row>
    <row r="243" spans="1:14" x14ac:dyDescent="0.25">
      <c r="A243" s="26">
        <f>'[1]Data with Program'!A243</f>
        <v>40601</v>
      </c>
      <c r="B243" s="35">
        <v>152.57879082636271</v>
      </c>
      <c r="C243" s="21">
        <f t="shared" si="3"/>
        <v>0</v>
      </c>
      <c r="D243" s="21">
        <v>21.1</v>
      </c>
      <c r="E243" s="21">
        <v>0</v>
      </c>
      <c r="F243" s="22">
        <v>0</v>
      </c>
      <c r="G243" s="21">
        <v>0</v>
      </c>
      <c r="H243" s="21">
        <v>0</v>
      </c>
      <c r="I243" s="22">
        <v>0</v>
      </c>
      <c r="J243" s="30">
        <v>0</v>
      </c>
      <c r="K243" s="28">
        <v>0</v>
      </c>
      <c r="L243" s="22">
        <v>33.9</v>
      </c>
      <c r="M243" s="28">
        <v>0</v>
      </c>
      <c r="N243" s="22">
        <f>'Model Spec'!$B$17 + 'Model Spec'!$B$18*B243 + 'Model Spec'!$B$19*C243 + 'Model Spec'!$B$20*D243 + 'Model Spec'!$B$21*E243 + 'Model Spec'!$B$22*F243 + 'Model Spec'!$B$23*G243 + 'Model Spec'!$B$24*H243</f>
        <v>153251.28178078315</v>
      </c>
    </row>
    <row r="244" spans="1:14" x14ac:dyDescent="0.25">
      <c r="A244" s="26">
        <f>'[1]Data with Program'!A244</f>
        <v>40602</v>
      </c>
      <c r="B244" s="35">
        <v>148.17130612311718</v>
      </c>
      <c r="C244" s="21">
        <f t="shared" si="3"/>
        <v>0</v>
      </c>
      <c r="D244" s="21">
        <v>15.700000000000003</v>
      </c>
      <c r="E244" s="21">
        <v>0</v>
      </c>
      <c r="F244" s="22">
        <v>0</v>
      </c>
      <c r="G244" s="21">
        <v>0</v>
      </c>
      <c r="H244" s="21">
        <v>0</v>
      </c>
      <c r="I244" s="22">
        <v>0</v>
      </c>
      <c r="J244" s="30">
        <v>0</v>
      </c>
      <c r="K244" s="28">
        <v>0</v>
      </c>
      <c r="L244" s="22">
        <v>39.299999999999997</v>
      </c>
      <c r="M244" s="28">
        <v>0</v>
      </c>
      <c r="N244" s="22">
        <f>'Model Spec'!$B$17 + 'Model Spec'!$B$18*B244 + 'Model Spec'!$B$19*C244 + 'Model Spec'!$B$20*D244 + 'Model Spec'!$B$21*E244 + 'Model Spec'!$B$22*F244 + 'Model Spec'!$B$23*G244 + 'Model Spec'!$B$24*H244</f>
        <v>152047.10186603726</v>
      </c>
    </row>
    <row r="245" spans="1:14" x14ac:dyDescent="0.25">
      <c r="A245" s="26">
        <f>'[1]Data with Program'!A245</f>
        <v>40603</v>
      </c>
      <c r="B245" s="35">
        <v>208.79102472307946</v>
      </c>
      <c r="C245" s="21">
        <f t="shared" si="3"/>
        <v>0</v>
      </c>
      <c r="D245" s="21">
        <v>19.600000000000001</v>
      </c>
      <c r="E245" s="21">
        <v>0</v>
      </c>
      <c r="F245" s="22">
        <v>0</v>
      </c>
      <c r="G245" s="21">
        <v>0</v>
      </c>
      <c r="H245" s="21">
        <v>0</v>
      </c>
      <c r="I245" s="22">
        <v>0</v>
      </c>
      <c r="J245" s="30">
        <v>0</v>
      </c>
      <c r="K245" s="28">
        <v>0</v>
      </c>
      <c r="L245" s="22">
        <v>35.4</v>
      </c>
      <c r="M245" s="28">
        <v>0</v>
      </c>
      <c r="N245" s="22">
        <f>'Model Spec'!$B$17 + 'Model Spec'!$B$18*B245 + 'Model Spec'!$B$19*C245 + 'Model Spec'!$B$20*D245 + 'Model Spec'!$B$21*E245 + 'Model Spec'!$B$22*F245 + 'Model Spec'!$B$23*G245 + 'Model Spec'!$B$24*H245</f>
        <v>181253.25431424138</v>
      </c>
    </row>
    <row r="246" spans="1:14" x14ac:dyDescent="0.25">
      <c r="A246" s="26">
        <f>'[1]Data with Program'!A246</f>
        <v>40604</v>
      </c>
      <c r="B246" s="35">
        <v>130.12313415989669</v>
      </c>
      <c r="C246" s="21">
        <f t="shared" si="3"/>
        <v>0</v>
      </c>
      <c r="D246" s="21">
        <v>13</v>
      </c>
      <c r="E246" s="21">
        <v>0</v>
      </c>
      <c r="F246" s="22">
        <v>0</v>
      </c>
      <c r="G246" s="21">
        <v>0</v>
      </c>
      <c r="H246" s="21">
        <v>0</v>
      </c>
      <c r="I246" s="22">
        <v>0</v>
      </c>
      <c r="J246" s="30">
        <v>0</v>
      </c>
      <c r="K246" s="28">
        <v>0</v>
      </c>
      <c r="L246" s="22">
        <v>42</v>
      </c>
      <c r="M246" s="28">
        <v>0</v>
      </c>
      <c r="N246" s="22">
        <f>'Model Spec'!$B$17 + 'Model Spec'!$B$18*B246 + 'Model Spec'!$B$19*C246 + 'Model Spec'!$B$20*D246 + 'Model Spec'!$B$21*E246 + 'Model Spec'!$B$22*F246 + 'Model Spec'!$B$23*G246 + 'Model Spec'!$B$24*H246</f>
        <v>143628.12054310174</v>
      </c>
    </row>
    <row r="247" spans="1:14" x14ac:dyDescent="0.25">
      <c r="A247" s="26">
        <f>'[1]Data with Program'!A247</f>
        <v>40605</v>
      </c>
      <c r="B247" s="35">
        <v>110.04086911922343</v>
      </c>
      <c r="C247" s="21">
        <f t="shared" si="3"/>
        <v>0</v>
      </c>
      <c r="D247" s="21">
        <v>12.299999999999997</v>
      </c>
      <c r="E247" s="21">
        <v>0</v>
      </c>
      <c r="F247" s="22">
        <v>0</v>
      </c>
      <c r="G247" s="21">
        <v>0</v>
      </c>
      <c r="H247" s="21">
        <v>0</v>
      </c>
      <c r="I247" s="22">
        <v>0</v>
      </c>
      <c r="J247" s="30">
        <v>0</v>
      </c>
      <c r="K247" s="28">
        <v>0</v>
      </c>
      <c r="L247" s="22">
        <v>42.7</v>
      </c>
      <c r="M247" s="28">
        <v>0</v>
      </c>
      <c r="N247" s="22">
        <f>'Model Spec'!$B$17 + 'Model Spec'!$B$18*B247 + 'Model Spec'!$B$19*C247 + 'Model Spec'!$B$20*D247 + 'Model Spec'!$B$21*E247 + 'Model Spec'!$B$22*F247 + 'Model Spec'!$B$23*G247 + 'Model Spec'!$B$24*H247</f>
        <v>133846.25683912571</v>
      </c>
    </row>
    <row r="248" spans="1:14" x14ac:dyDescent="0.25">
      <c r="A248" s="26">
        <f>'[1]Data with Program'!A248</f>
        <v>40606</v>
      </c>
      <c r="B248" s="35">
        <v>150.19714296040911</v>
      </c>
      <c r="C248" s="21">
        <f t="shared" si="3"/>
        <v>0</v>
      </c>
      <c r="D248" s="21">
        <v>15.700000000000003</v>
      </c>
      <c r="E248" s="21">
        <v>0</v>
      </c>
      <c r="F248" s="22">
        <v>0</v>
      </c>
      <c r="G248" s="21">
        <v>0</v>
      </c>
      <c r="H248" s="21">
        <v>0</v>
      </c>
      <c r="I248" s="22">
        <v>0</v>
      </c>
      <c r="J248" s="30">
        <v>0</v>
      </c>
      <c r="K248" s="28">
        <v>0</v>
      </c>
      <c r="L248" s="22">
        <v>39.299999999999997</v>
      </c>
      <c r="M248" s="28">
        <v>0</v>
      </c>
      <c r="N248" s="22">
        <f>'Model Spec'!$B$17 + 'Model Spec'!$B$18*B248 + 'Model Spec'!$B$19*C248 + 'Model Spec'!$B$20*D248 + 'Model Spec'!$B$21*E248 + 'Model Spec'!$B$22*F248 + 'Model Spec'!$B$23*G248 + 'Model Spec'!$B$24*H248</f>
        <v>153046.55384188337</v>
      </c>
    </row>
    <row r="249" spans="1:14" x14ac:dyDescent="0.25">
      <c r="A249" s="26">
        <f>'[1]Data with Program'!A249</f>
        <v>40607</v>
      </c>
      <c r="B249" s="35">
        <v>124.05392049362169</v>
      </c>
      <c r="C249" s="21">
        <f t="shared" si="3"/>
        <v>0</v>
      </c>
      <c r="D249" s="21">
        <v>10.100000000000001</v>
      </c>
      <c r="E249" s="21">
        <v>0</v>
      </c>
      <c r="F249" s="22">
        <v>0</v>
      </c>
      <c r="G249" s="21">
        <v>0</v>
      </c>
      <c r="H249" s="21">
        <v>0</v>
      </c>
      <c r="I249" s="22">
        <v>0</v>
      </c>
      <c r="J249" s="30">
        <v>0</v>
      </c>
      <c r="K249" s="28">
        <v>0</v>
      </c>
      <c r="L249" s="22">
        <v>44.9</v>
      </c>
      <c r="M249" s="28">
        <v>0</v>
      </c>
      <c r="N249" s="22">
        <f>'Model Spec'!$B$17 + 'Model Spec'!$B$18*B249 + 'Model Spec'!$B$19*C249 + 'Model Spec'!$B$20*D249 + 'Model Spec'!$B$21*E249 + 'Model Spec'!$B$22*F249 + 'Model Spec'!$B$23*G249 + 'Model Spec'!$B$24*H249</f>
        <v>141154.92577880694</v>
      </c>
    </row>
    <row r="250" spans="1:14" x14ac:dyDescent="0.25">
      <c r="A250" s="26">
        <f>'[1]Data with Program'!A250</f>
        <v>40608</v>
      </c>
      <c r="B250" s="35">
        <v>153.67597973832051</v>
      </c>
      <c r="C250" s="21">
        <f t="shared" si="3"/>
        <v>0</v>
      </c>
      <c r="D250" s="21">
        <v>14.799999999999997</v>
      </c>
      <c r="E250" s="21">
        <v>0</v>
      </c>
      <c r="F250" s="22">
        <v>0</v>
      </c>
      <c r="G250" s="21">
        <v>0</v>
      </c>
      <c r="H250" s="21">
        <v>0</v>
      </c>
      <c r="I250" s="22">
        <v>0</v>
      </c>
      <c r="J250" s="30">
        <v>0</v>
      </c>
      <c r="K250" s="28">
        <v>0</v>
      </c>
      <c r="L250" s="22">
        <v>40.200000000000003</v>
      </c>
      <c r="M250" s="28">
        <v>0</v>
      </c>
      <c r="N250" s="22">
        <f>'Model Spec'!$B$17 + 'Model Spec'!$B$18*B250 + 'Model Spec'!$B$19*C250 + 'Model Spec'!$B$20*D250 + 'Model Spec'!$B$21*E250 + 'Model Spec'!$B$22*F250 + 'Model Spec'!$B$23*G250 + 'Model Spec'!$B$24*H250</f>
        <v>154924.55791678565</v>
      </c>
    </row>
    <row r="251" spans="1:14" x14ac:dyDescent="0.25">
      <c r="A251" s="26">
        <f>'[1]Data with Program'!A251</f>
        <v>40609</v>
      </c>
      <c r="B251" s="35">
        <v>128.534089568186</v>
      </c>
      <c r="C251" s="21">
        <f t="shared" si="3"/>
        <v>0</v>
      </c>
      <c r="D251" s="21">
        <v>16.399999999999999</v>
      </c>
      <c r="E251" s="21">
        <v>0</v>
      </c>
      <c r="F251" s="22">
        <v>0</v>
      </c>
      <c r="G251" s="21">
        <v>0</v>
      </c>
      <c r="H251" s="21">
        <v>0</v>
      </c>
      <c r="I251" s="22">
        <v>0</v>
      </c>
      <c r="J251" s="30">
        <v>0</v>
      </c>
      <c r="K251" s="28">
        <v>0</v>
      </c>
      <c r="L251" s="22">
        <v>38.6</v>
      </c>
      <c r="M251" s="28">
        <v>0</v>
      </c>
      <c r="N251" s="22">
        <f>'Model Spec'!$B$17 + 'Model Spec'!$B$18*B251 + 'Model Spec'!$B$19*C251 + 'Model Spec'!$B$20*D251 + 'Model Spec'!$B$21*E251 + 'Model Spec'!$B$22*F251 + 'Model Spec'!$B$23*G251 + 'Model Spec'!$B$24*H251</f>
        <v>142233.25399564169</v>
      </c>
    </row>
    <row r="252" spans="1:14" x14ac:dyDescent="0.25">
      <c r="A252" s="26">
        <f>'[1]Data with Program'!A252</f>
        <v>40610</v>
      </c>
      <c r="B252" s="35">
        <v>223.31147689988521</v>
      </c>
      <c r="C252" s="21">
        <f t="shared" si="3"/>
        <v>0</v>
      </c>
      <c r="D252" s="21">
        <v>9.2999999999999972</v>
      </c>
      <c r="E252" s="21">
        <v>0</v>
      </c>
      <c r="F252" s="22">
        <v>0</v>
      </c>
      <c r="G252" s="21">
        <v>0</v>
      </c>
      <c r="H252" s="21">
        <v>0</v>
      </c>
      <c r="I252" s="22">
        <v>0</v>
      </c>
      <c r="J252" s="30">
        <v>0</v>
      </c>
      <c r="K252" s="28">
        <v>0</v>
      </c>
      <c r="L252" s="22">
        <v>45.7</v>
      </c>
      <c r="M252" s="28">
        <v>0</v>
      </c>
      <c r="N252" s="22">
        <f>'Model Spec'!$B$17 + 'Model Spec'!$B$18*B252 + 'Model Spec'!$B$19*C252 + 'Model Spec'!$B$20*D252 + 'Model Spec'!$B$21*E252 + 'Model Spec'!$B$22*F252 + 'Model Spec'!$B$23*G252 + 'Model Spec'!$B$24*H252</f>
        <v>190267.64731255785</v>
      </c>
    </row>
    <row r="253" spans="1:14" x14ac:dyDescent="0.25">
      <c r="A253" s="26">
        <f>'[1]Data with Program'!A253</f>
        <v>40611</v>
      </c>
      <c r="B253" s="36">
        <v>198.71948254822459</v>
      </c>
      <c r="C253" s="21">
        <f t="shared" si="3"/>
        <v>0</v>
      </c>
      <c r="D253" s="21">
        <v>5.2999999999999972</v>
      </c>
      <c r="E253" s="21">
        <v>0</v>
      </c>
      <c r="F253" s="22">
        <v>0</v>
      </c>
      <c r="G253" s="21">
        <v>0</v>
      </c>
      <c r="H253" s="21">
        <v>0</v>
      </c>
      <c r="I253" s="22">
        <v>0</v>
      </c>
      <c r="J253" s="30">
        <v>0</v>
      </c>
      <c r="K253" s="28">
        <v>0</v>
      </c>
      <c r="L253" s="22">
        <v>49.7</v>
      </c>
      <c r="M253" s="28">
        <v>0</v>
      </c>
      <c r="N253" s="22">
        <f>'Model Spec'!$B$17 + 'Model Spec'!$B$18*B253 + 'Model Spec'!$B$19*C253 + 'Model Spec'!$B$20*D253 + 'Model Spec'!$B$21*E253 + 'Model Spec'!$B$22*F253 + 'Model Spec'!$B$23*G253 + 'Model Spec'!$B$24*H253</f>
        <v>178853.83601989376</v>
      </c>
    </row>
    <row r="254" spans="1:14" x14ac:dyDescent="0.25">
      <c r="A254" s="26">
        <f>'[1]Data with Program'!A254</f>
        <v>40612</v>
      </c>
      <c r="B254" s="36">
        <v>181.11936229745649</v>
      </c>
      <c r="C254" s="21">
        <f t="shared" si="3"/>
        <v>0</v>
      </c>
      <c r="D254" s="21">
        <v>5.3999999999999986</v>
      </c>
      <c r="E254" s="21">
        <v>0</v>
      </c>
      <c r="F254" s="22">
        <v>0</v>
      </c>
      <c r="G254" s="21">
        <v>0</v>
      </c>
      <c r="H254" s="21">
        <v>0</v>
      </c>
      <c r="I254" s="22">
        <v>0</v>
      </c>
      <c r="J254" s="30">
        <v>0</v>
      </c>
      <c r="K254" s="28">
        <v>0</v>
      </c>
      <c r="L254" s="22">
        <v>49.6</v>
      </c>
      <c r="M254" s="28">
        <v>0</v>
      </c>
      <c r="N254" s="22">
        <f>'Model Spec'!$B$17 + 'Model Spec'!$B$18*B254 + 'Model Spec'!$B$19*C254 + 'Model Spec'!$B$20*D254 + 'Model Spec'!$B$21*E254 + 'Model Spec'!$B$22*F254 + 'Model Spec'!$B$23*G254 + 'Model Spec'!$B$24*H254</f>
        <v>170152.80216334842</v>
      </c>
    </row>
    <row r="255" spans="1:14" x14ac:dyDescent="0.25">
      <c r="A255" s="26">
        <f>'[1]Data with Program'!A255</f>
        <v>40613</v>
      </c>
      <c r="B255" s="36">
        <v>131.09495026655648</v>
      </c>
      <c r="C255" s="21">
        <f t="shared" si="3"/>
        <v>0</v>
      </c>
      <c r="D255" s="21">
        <v>11</v>
      </c>
      <c r="E255" s="21">
        <v>0</v>
      </c>
      <c r="F255" s="22">
        <v>0</v>
      </c>
      <c r="G255" s="21">
        <v>0</v>
      </c>
      <c r="H255" s="21">
        <v>0</v>
      </c>
      <c r="I255" s="22">
        <v>0</v>
      </c>
      <c r="J255" s="30">
        <v>0</v>
      </c>
      <c r="K255" s="28">
        <v>0</v>
      </c>
      <c r="L255" s="22">
        <v>44</v>
      </c>
      <c r="M255" s="28">
        <v>0</v>
      </c>
      <c r="N255" s="22">
        <f>'Model Spec'!$B$17 + 'Model Spec'!$B$18*B255 + 'Model Spec'!$B$19*C255 + 'Model Spec'!$B$20*D255 + 'Model Spec'!$B$21*E255 + 'Model Spec'!$B$22*F255 + 'Model Spec'!$B$23*G255 + 'Model Spec'!$B$24*H255</f>
        <v>144466.92576362714</v>
      </c>
    </row>
    <row r="256" spans="1:14" x14ac:dyDescent="0.25">
      <c r="A256" s="26">
        <f>'[1]Data with Program'!A256</f>
        <v>40614</v>
      </c>
      <c r="B256" s="35">
        <v>106.85223257131125</v>
      </c>
      <c r="C256" s="21">
        <f t="shared" si="3"/>
        <v>0</v>
      </c>
      <c r="D256" s="21">
        <v>7.6000000000000014</v>
      </c>
      <c r="E256" s="21">
        <v>0</v>
      </c>
      <c r="F256" s="22">
        <v>0</v>
      </c>
      <c r="G256" s="21">
        <v>0</v>
      </c>
      <c r="H256" s="21">
        <v>0</v>
      </c>
      <c r="I256" s="22">
        <v>0</v>
      </c>
      <c r="J256" s="30">
        <v>0</v>
      </c>
      <c r="K256" s="28">
        <v>0</v>
      </c>
      <c r="L256" s="22">
        <v>47.4</v>
      </c>
      <c r="M256" s="28">
        <v>0</v>
      </c>
      <c r="N256" s="22">
        <f>'Model Spec'!$B$17 + 'Model Spec'!$B$18*B256 + 'Model Spec'!$B$19*C256 + 'Model Spec'!$B$20*D256 + 'Model Spec'!$B$21*E256 + 'Model Spec'!$B$22*F256 + 'Model Spec'!$B$23*G256 + 'Model Spec'!$B$24*H256</f>
        <v>133117.62388546165</v>
      </c>
    </row>
    <row r="257" spans="1:14" x14ac:dyDescent="0.25">
      <c r="A257" s="26">
        <f>'[1]Data with Program'!A257</f>
        <v>40615</v>
      </c>
      <c r="B257" s="35">
        <v>339.8143913245745</v>
      </c>
      <c r="C257" s="21">
        <f t="shared" si="3"/>
        <v>0</v>
      </c>
      <c r="D257" s="21">
        <v>6.8999999999999986</v>
      </c>
      <c r="E257" s="21">
        <v>0</v>
      </c>
      <c r="F257" s="22">
        <v>0</v>
      </c>
      <c r="G257" s="21">
        <v>0</v>
      </c>
      <c r="H257" s="21">
        <v>0</v>
      </c>
      <c r="I257" s="22">
        <v>0</v>
      </c>
      <c r="J257" s="30">
        <v>0</v>
      </c>
      <c r="K257" s="28">
        <v>0</v>
      </c>
      <c r="L257" s="22">
        <v>48.1</v>
      </c>
      <c r="M257" s="28">
        <v>0</v>
      </c>
      <c r="N257" s="22">
        <f>'Model Spec'!$B$17 + 'Model Spec'!$B$18*B257 + 'Model Spec'!$B$19*C257 + 'Model Spec'!$B$20*D257 + 'Model Spec'!$B$21*E257 + 'Model Spec'!$B$22*F257 + 'Model Spec'!$B$23*G257 + 'Model Spec'!$B$24*H257</f>
        <v>248175.8976901728</v>
      </c>
    </row>
    <row r="258" spans="1:14" x14ac:dyDescent="0.25">
      <c r="A258" s="26">
        <f>'[1]Data with Program'!A258</f>
        <v>40616</v>
      </c>
      <c r="B258" s="35">
        <v>335.43507978458842</v>
      </c>
      <c r="C258" s="21">
        <f t="shared" si="3"/>
        <v>0</v>
      </c>
      <c r="D258" s="21">
        <v>7.6000000000000014</v>
      </c>
      <c r="E258" s="21">
        <v>0</v>
      </c>
      <c r="F258" s="22">
        <v>0</v>
      </c>
      <c r="G258" s="21">
        <v>0</v>
      </c>
      <c r="H258" s="21">
        <v>0</v>
      </c>
      <c r="I258" s="22">
        <v>0</v>
      </c>
      <c r="J258" s="30">
        <v>0</v>
      </c>
      <c r="K258" s="28">
        <v>0</v>
      </c>
      <c r="L258" s="22">
        <v>47.4</v>
      </c>
      <c r="M258" s="28">
        <v>0</v>
      </c>
      <c r="N258" s="22">
        <f>'Model Spec'!$B$17 + 'Model Spec'!$B$18*B258 + 'Model Spec'!$B$19*C258 + 'Model Spec'!$B$20*D258 + 'Model Spec'!$B$21*E258 + 'Model Spec'!$B$22*F258 + 'Model Spec'!$B$23*G258 + 'Model Spec'!$B$24*H258</f>
        <v>245889.57772021965</v>
      </c>
    </row>
    <row r="259" spans="1:14" x14ac:dyDescent="0.25">
      <c r="A259" s="26">
        <f>'[1]Data with Program'!A259</f>
        <v>40617</v>
      </c>
      <c r="B259" s="35">
        <v>367.23053195370949</v>
      </c>
      <c r="C259" s="21">
        <f t="shared" ref="C259:C322" si="4">IF(B259&lt;50, 1,0)</f>
        <v>0</v>
      </c>
      <c r="D259" s="21">
        <v>4.8999999999999986</v>
      </c>
      <c r="E259" s="21">
        <v>0</v>
      </c>
      <c r="F259" s="22">
        <v>0</v>
      </c>
      <c r="G259" s="21">
        <v>0</v>
      </c>
      <c r="H259" s="21">
        <v>0</v>
      </c>
      <c r="I259" s="22">
        <v>0</v>
      </c>
      <c r="J259" s="30">
        <v>0</v>
      </c>
      <c r="K259" s="28">
        <v>0</v>
      </c>
      <c r="L259" s="22">
        <v>50.1</v>
      </c>
      <c r="M259" s="28">
        <v>0</v>
      </c>
      <c r="N259" s="22">
        <f>'Model Spec'!$B$17 + 'Model Spec'!$B$18*B259 + 'Model Spec'!$B$19*C259 + 'Model Spec'!$B$20*D259 + 'Model Spec'!$B$21*E259 + 'Model Spec'!$B$22*F259 + 'Model Spec'!$B$23*G259 + 'Model Spec'!$B$24*H259</f>
        <v>262061.08053962607</v>
      </c>
    </row>
    <row r="260" spans="1:14" x14ac:dyDescent="0.25">
      <c r="A260" s="26">
        <f>'[1]Data with Program'!A260</f>
        <v>40618</v>
      </c>
      <c r="B260" s="35">
        <v>217.62038994826321</v>
      </c>
      <c r="C260" s="21">
        <f t="shared" si="4"/>
        <v>0</v>
      </c>
      <c r="D260" s="21">
        <v>10.600000000000001</v>
      </c>
      <c r="E260" s="21">
        <v>0</v>
      </c>
      <c r="F260" s="22">
        <v>0</v>
      </c>
      <c r="G260" s="21">
        <v>0</v>
      </c>
      <c r="H260" s="21">
        <v>0</v>
      </c>
      <c r="I260" s="22">
        <v>0</v>
      </c>
      <c r="J260" s="30">
        <v>0</v>
      </c>
      <c r="K260" s="28">
        <v>0</v>
      </c>
      <c r="L260" s="22">
        <v>44.4</v>
      </c>
      <c r="M260" s="28">
        <v>0</v>
      </c>
      <c r="N260" s="22">
        <f>'Model Spec'!$B$17 + 'Model Spec'!$B$18*B260 + 'Model Spec'!$B$19*C260 + 'Model Spec'!$B$20*D260 + 'Model Spec'!$B$21*E260 + 'Model Spec'!$B$22*F260 + 'Model Spec'!$B$23*G260 + 'Model Spec'!$B$24*H260</f>
        <v>187226.35231450805</v>
      </c>
    </row>
    <row r="261" spans="1:14" x14ac:dyDescent="0.25">
      <c r="A261" s="26">
        <f>'[1]Data with Program'!A261</f>
        <v>40619</v>
      </c>
      <c r="B261" s="35">
        <v>173.13290359812655</v>
      </c>
      <c r="C261" s="21">
        <f t="shared" si="4"/>
        <v>0</v>
      </c>
      <c r="D261" s="21">
        <v>12.299999999999997</v>
      </c>
      <c r="E261" s="21">
        <v>0</v>
      </c>
      <c r="F261" s="22">
        <v>0</v>
      </c>
      <c r="G261" s="21">
        <v>0</v>
      </c>
      <c r="H261" s="21">
        <v>0</v>
      </c>
      <c r="I261" s="22">
        <v>0</v>
      </c>
      <c r="J261" s="30">
        <v>0</v>
      </c>
      <c r="K261" s="28">
        <v>0</v>
      </c>
      <c r="L261" s="22">
        <v>42.7</v>
      </c>
      <c r="M261" s="28">
        <v>0</v>
      </c>
      <c r="N261" s="22">
        <f>'Model Spec'!$B$17 + 'Model Spec'!$B$18*B261 + 'Model Spec'!$B$19*C261 + 'Model Spec'!$B$20*D261 + 'Model Spec'!$B$21*E261 + 'Model Spec'!$B$22*F261 + 'Model Spec'!$B$23*G261 + 'Model Spec'!$B$24*H261</f>
        <v>164972.8793584315</v>
      </c>
    </row>
    <row r="262" spans="1:14" x14ac:dyDescent="0.25">
      <c r="A262" s="26">
        <f>'[1]Data with Program'!A262</f>
        <v>40620</v>
      </c>
      <c r="B262" s="35">
        <v>120.22765985960136</v>
      </c>
      <c r="C262" s="21">
        <f t="shared" si="4"/>
        <v>0</v>
      </c>
      <c r="D262" s="21">
        <v>11.5</v>
      </c>
      <c r="E262" s="21">
        <v>0</v>
      </c>
      <c r="F262" s="22">
        <v>0</v>
      </c>
      <c r="G262" s="21">
        <v>0</v>
      </c>
      <c r="H262" s="21">
        <v>0</v>
      </c>
      <c r="I262" s="22">
        <v>0</v>
      </c>
      <c r="J262" s="30">
        <v>0</v>
      </c>
      <c r="K262" s="28">
        <v>0</v>
      </c>
      <c r="L262" s="22">
        <v>43.5</v>
      </c>
      <c r="M262" s="28">
        <v>0</v>
      </c>
      <c r="N262" s="22">
        <f>'Model Spec'!$B$17 + 'Model Spec'!$B$18*B262 + 'Model Spec'!$B$19*C262 + 'Model Spec'!$B$20*D262 + 'Model Spec'!$B$21*E262 + 'Model Spec'!$B$22*F262 + 'Model Spec'!$B$23*G262 + 'Model Spec'!$B$24*H262</f>
        <v>139015.67993138119</v>
      </c>
    </row>
    <row r="263" spans="1:14" x14ac:dyDescent="0.25">
      <c r="A263" s="26">
        <f>'[1]Data with Program'!A263</f>
        <v>40621</v>
      </c>
      <c r="B263" s="36">
        <v>131.96111443708935</v>
      </c>
      <c r="C263" s="21">
        <f t="shared" si="4"/>
        <v>0</v>
      </c>
      <c r="D263" s="21">
        <v>11.700000000000003</v>
      </c>
      <c r="E263" s="21">
        <v>0</v>
      </c>
      <c r="F263" s="22">
        <v>0</v>
      </c>
      <c r="G263" s="21">
        <v>0</v>
      </c>
      <c r="H263" s="21">
        <v>0</v>
      </c>
      <c r="I263" s="22">
        <v>0</v>
      </c>
      <c r="J263" s="30">
        <v>0</v>
      </c>
      <c r="K263" s="28">
        <v>0</v>
      </c>
      <c r="L263" s="22">
        <v>43.3</v>
      </c>
      <c r="M263" s="28">
        <v>0</v>
      </c>
      <c r="N263" s="22">
        <f>'Model Spec'!$B$17 + 'Model Spec'!$B$18*B263 + 'Model Spec'!$B$19*C263 + 'Model Spec'!$B$20*D263 + 'Model Spec'!$B$21*E263 + 'Model Spec'!$B$22*F263 + 'Model Spec'!$B$23*G263 + 'Model Spec'!$B$24*H263</f>
        <v>144768.47514555082</v>
      </c>
    </row>
    <row r="264" spans="1:14" x14ac:dyDescent="0.25">
      <c r="A264" s="26">
        <f>'[1]Data with Program'!A264</f>
        <v>40622</v>
      </c>
      <c r="B264" s="35">
        <v>194.6204107632872</v>
      </c>
      <c r="C264" s="21">
        <f t="shared" si="4"/>
        <v>0</v>
      </c>
      <c r="D264" s="21">
        <v>11.600000000000001</v>
      </c>
      <c r="E264" s="21">
        <v>0</v>
      </c>
      <c r="F264" s="22">
        <v>0</v>
      </c>
      <c r="G264" s="21">
        <v>0</v>
      </c>
      <c r="H264" s="21">
        <v>0</v>
      </c>
      <c r="I264" s="22">
        <v>0</v>
      </c>
      <c r="J264" s="30">
        <v>0</v>
      </c>
      <c r="K264" s="28">
        <v>0</v>
      </c>
      <c r="L264" s="22">
        <v>43.4</v>
      </c>
      <c r="M264" s="28">
        <v>0</v>
      </c>
      <c r="N264" s="22">
        <f>'Model Spec'!$B$17 + 'Model Spec'!$B$18*B264 + 'Model Spec'!$B$19*C264 + 'Model Spec'!$B$20*D264 + 'Model Spec'!$B$21*E264 + 'Model Spec'!$B$22*F264 + 'Model Spec'!$B$23*G264 + 'Model Spec'!$B$24*H264</f>
        <v>175699.57300803374</v>
      </c>
    </row>
    <row r="265" spans="1:14" x14ac:dyDescent="0.25">
      <c r="A265" s="26">
        <f>'[1]Data with Program'!A265</f>
        <v>40623</v>
      </c>
      <c r="B265" s="35">
        <v>328.98347632475776</v>
      </c>
      <c r="C265" s="21">
        <f t="shared" si="4"/>
        <v>0</v>
      </c>
      <c r="D265" s="21">
        <v>9.2000000000000028</v>
      </c>
      <c r="E265" s="21">
        <v>0</v>
      </c>
      <c r="F265" s="22">
        <v>0</v>
      </c>
      <c r="G265" s="21">
        <v>0</v>
      </c>
      <c r="H265" s="21">
        <v>0</v>
      </c>
      <c r="I265" s="22">
        <v>0</v>
      </c>
      <c r="J265" s="30">
        <v>0</v>
      </c>
      <c r="K265" s="28">
        <v>0</v>
      </c>
      <c r="L265" s="22">
        <v>45.8</v>
      </c>
      <c r="M265" s="28">
        <v>0</v>
      </c>
      <c r="N265" s="22">
        <f>'Model Spec'!$B$17 + 'Model Spec'!$B$18*B265 + 'Model Spec'!$B$19*C265 + 'Model Spec'!$B$20*D265 + 'Model Spec'!$B$21*E265 + 'Model Spec'!$B$22*F265 + 'Model Spec'!$B$23*G265 + 'Model Spec'!$B$24*H265</f>
        <v>242419.17631100459</v>
      </c>
    </row>
    <row r="266" spans="1:14" x14ac:dyDescent="0.25">
      <c r="A266" s="26">
        <f>'[1]Data with Program'!A266</f>
        <v>40624</v>
      </c>
      <c r="B266" s="35">
        <v>182.98834259296584</v>
      </c>
      <c r="C266" s="21">
        <f t="shared" si="4"/>
        <v>0</v>
      </c>
      <c r="D266" s="21">
        <v>12.100000000000001</v>
      </c>
      <c r="E266" s="21">
        <v>0</v>
      </c>
      <c r="F266" s="22">
        <v>0</v>
      </c>
      <c r="G266" s="21">
        <v>0</v>
      </c>
      <c r="H266" s="21">
        <v>0</v>
      </c>
      <c r="I266" s="22">
        <v>0</v>
      </c>
      <c r="J266" s="30">
        <v>0</v>
      </c>
      <c r="K266" s="28">
        <v>0</v>
      </c>
      <c r="L266" s="22">
        <v>42.9</v>
      </c>
      <c r="M266" s="28">
        <v>0</v>
      </c>
      <c r="N266" s="22">
        <f>'Model Spec'!$B$17 + 'Model Spec'!$B$18*B266 + 'Model Spec'!$B$19*C266 + 'Model Spec'!$B$20*D266 + 'Model Spec'!$B$21*E266 + 'Model Spec'!$B$22*F266 + 'Model Spec'!$B$23*G266 + 'Model Spec'!$B$24*H266</f>
        <v>169871.02203817299</v>
      </c>
    </row>
    <row r="267" spans="1:14" x14ac:dyDescent="0.25">
      <c r="A267" s="26">
        <f>'[1]Data with Program'!A267</f>
        <v>40625</v>
      </c>
      <c r="B267" s="36">
        <v>258.74086393241868</v>
      </c>
      <c r="C267" s="21">
        <f t="shared" si="4"/>
        <v>0</v>
      </c>
      <c r="D267" s="21">
        <v>13</v>
      </c>
      <c r="E267" s="21">
        <v>0</v>
      </c>
      <c r="F267" s="22">
        <v>0</v>
      </c>
      <c r="G267" s="21">
        <v>0</v>
      </c>
      <c r="H267" s="21">
        <v>0</v>
      </c>
      <c r="I267" s="22">
        <v>0</v>
      </c>
      <c r="J267" s="30">
        <v>0</v>
      </c>
      <c r="K267" s="28">
        <v>0</v>
      </c>
      <c r="L267" s="22">
        <v>42</v>
      </c>
      <c r="M267" s="28">
        <v>0</v>
      </c>
      <c r="N267" s="22">
        <f>'Model Spec'!$B$17 + 'Model Spec'!$B$18*B267 + 'Model Spec'!$B$19*C267 + 'Model Spec'!$B$20*D267 + 'Model Spec'!$B$21*E267 + 'Model Spec'!$B$22*F267 + 'Model Spec'!$B$23*G267 + 'Model Spec'!$B$24*H267</f>
        <v>207082.01859829991</v>
      </c>
    </row>
    <row r="268" spans="1:14" x14ac:dyDescent="0.25">
      <c r="A268" s="26">
        <f>'[1]Data with Program'!A268</f>
        <v>40626</v>
      </c>
      <c r="B268" s="35">
        <v>333.23469317617327</v>
      </c>
      <c r="C268" s="21">
        <f t="shared" si="4"/>
        <v>0</v>
      </c>
      <c r="D268" s="21">
        <v>6</v>
      </c>
      <c r="E268" s="21">
        <v>0</v>
      </c>
      <c r="F268" s="22">
        <v>0</v>
      </c>
      <c r="G268" s="21">
        <v>0</v>
      </c>
      <c r="H268" s="21">
        <v>0</v>
      </c>
      <c r="I268" s="22">
        <v>0</v>
      </c>
      <c r="J268" s="30">
        <v>0</v>
      </c>
      <c r="K268" s="28">
        <v>0</v>
      </c>
      <c r="L268" s="22">
        <v>49</v>
      </c>
      <c r="M268" s="28">
        <v>0</v>
      </c>
      <c r="N268" s="22">
        <f>'Model Spec'!$B$17 + 'Model Spec'!$B$18*B268 + 'Model Spec'!$B$19*C268 + 'Model Spec'!$B$20*D268 + 'Model Spec'!$B$21*E268 + 'Model Spec'!$B$22*F268 + 'Model Spec'!$B$23*G268 + 'Model Spec'!$B$24*H268</f>
        <v>245091.49688568769</v>
      </c>
    </row>
    <row r="269" spans="1:14" x14ac:dyDescent="0.25">
      <c r="A269" s="26">
        <f>'[1]Data with Program'!A269</f>
        <v>40627</v>
      </c>
      <c r="B269" s="35">
        <v>281.65854646055067</v>
      </c>
      <c r="C269" s="21">
        <f t="shared" si="4"/>
        <v>0</v>
      </c>
      <c r="D269" s="21">
        <v>12.799999999999997</v>
      </c>
      <c r="E269" s="21">
        <v>0</v>
      </c>
      <c r="F269" s="22">
        <v>0</v>
      </c>
      <c r="G269" s="21">
        <v>0</v>
      </c>
      <c r="H269" s="21">
        <v>0</v>
      </c>
      <c r="I269" s="22">
        <v>0</v>
      </c>
      <c r="J269" s="30">
        <v>0</v>
      </c>
      <c r="K269" s="28">
        <v>0</v>
      </c>
      <c r="L269" s="22">
        <v>42.2</v>
      </c>
      <c r="M269" s="28">
        <v>0</v>
      </c>
      <c r="N269" s="22">
        <f>'Model Spec'!$B$17 + 'Model Spec'!$B$18*B269 + 'Model Spec'!$B$19*C269 + 'Model Spec'!$B$20*D269 + 'Model Spec'!$B$21*E269 + 'Model Spec'!$B$22*F269 + 'Model Spec'!$B$23*G269 + 'Model Spec'!$B$24*H269</f>
        <v>218424.45376399698</v>
      </c>
    </row>
    <row r="270" spans="1:14" x14ac:dyDescent="0.25">
      <c r="A270" s="26">
        <f>'[1]Data with Program'!A270</f>
        <v>40628</v>
      </c>
      <c r="B270" s="35">
        <v>192.72130292922267</v>
      </c>
      <c r="C270" s="21">
        <f t="shared" si="4"/>
        <v>0</v>
      </c>
      <c r="D270" s="21">
        <v>9.2000000000000028</v>
      </c>
      <c r="E270" s="21">
        <v>0</v>
      </c>
      <c r="F270" s="22">
        <v>0</v>
      </c>
      <c r="G270" s="21">
        <v>0</v>
      </c>
      <c r="H270" s="21">
        <v>0</v>
      </c>
      <c r="I270" s="22">
        <v>0</v>
      </c>
      <c r="J270" s="30">
        <v>0</v>
      </c>
      <c r="K270" s="28">
        <v>0</v>
      </c>
      <c r="L270" s="22">
        <v>45.8</v>
      </c>
      <c r="M270" s="28">
        <v>0</v>
      </c>
      <c r="N270" s="22">
        <f>'Model Spec'!$B$17 + 'Model Spec'!$B$18*B270 + 'Model Spec'!$B$19*C270 + 'Model Spec'!$B$20*D270 + 'Model Spec'!$B$21*E270 + 'Model Spec'!$B$22*F270 + 'Model Spec'!$B$23*G270 + 'Model Spec'!$B$24*H270</f>
        <v>175193.87172265354</v>
      </c>
    </row>
    <row r="271" spans="1:14" x14ac:dyDescent="0.25">
      <c r="A271" s="26">
        <f>'[1]Data with Program'!A271</f>
        <v>40629</v>
      </c>
      <c r="B271" s="35">
        <v>249.44592541166747</v>
      </c>
      <c r="C271" s="21">
        <f t="shared" si="4"/>
        <v>0</v>
      </c>
      <c r="D271" s="21">
        <v>10</v>
      </c>
      <c r="E271" s="21">
        <v>0</v>
      </c>
      <c r="F271" s="22">
        <v>0</v>
      </c>
      <c r="G271" s="21">
        <v>0</v>
      </c>
      <c r="H271" s="21">
        <v>0</v>
      </c>
      <c r="I271" s="22">
        <v>0</v>
      </c>
      <c r="J271" s="30">
        <v>0</v>
      </c>
      <c r="K271" s="28">
        <v>0</v>
      </c>
      <c r="L271" s="22">
        <v>45</v>
      </c>
      <c r="M271" s="28">
        <v>0</v>
      </c>
      <c r="N271" s="22">
        <f>'Model Spec'!$B$17 + 'Model Spec'!$B$18*B271 + 'Model Spec'!$B$19*C271 + 'Model Spec'!$B$20*D271 + 'Model Spec'!$B$21*E271 + 'Model Spec'!$B$22*F271 + 'Model Spec'!$B$23*G271 + 'Model Spec'!$B$24*H271</f>
        <v>203035.37178134697</v>
      </c>
    </row>
    <row r="272" spans="1:14" x14ac:dyDescent="0.25">
      <c r="A272" s="26">
        <f>'[1]Data with Program'!A272</f>
        <v>40630</v>
      </c>
      <c r="B272" s="35">
        <v>108.95297962229687</v>
      </c>
      <c r="C272" s="21">
        <f t="shared" si="4"/>
        <v>0</v>
      </c>
      <c r="D272" s="21">
        <v>9.5</v>
      </c>
      <c r="E272" s="21">
        <v>0</v>
      </c>
      <c r="F272" s="22">
        <v>0</v>
      </c>
      <c r="G272" s="21">
        <v>0</v>
      </c>
      <c r="H272" s="21">
        <v>0</v>
      </c>
      <c r="I272" s="22">
        <v>0</v>
      </c>
      <c r="J272" s="30">
        <v>0</v>
      </c>
      <c r="K272" s="28">
        <v>0</v>
      </c>
      <c r="L272" s="22">
        <v>45.5</v>
      </c>
      <c r="M272" s="28">
        <v>0</v>
      </c>
      <c r="N272" s="22">
        <f>'Model Spec'!$B$17 + 'Model Spec'!$B$18*B272 + 'Model Spec'!$B$19*C272 + 'Model Spec'!$B$20*D272 + 'Model Spec'!$B$21*E272 + 'Model Spec'!$B$22*F272 + 'Model Spec'!$B$23*G272 + 'Model Spec'!$B$24*H272</f>
        <v>133812.64370502633</v>
      </c>
    </row>
    <row r="273" spans="1:14" x14ac:dyDescent="0.25">
      <c r="A273" s="26">
        <f>'[1]Data with Program'!A273</f>
        <v>40631</v>
      </c>
      <c r="B273" s="35">
        <v>284.12497862331873</v>
      </c>
      <c r="C273" s="21">
        <f t="shared" si="4"/>
        <v>0</v>
      </c>
      <c r="D273" s="21">
        <v>7.7999999999999972</v>
      </c>
      <c r="E273" s="21">
        <v>0</v>
      </c>
      <c r="F273" s="22">
        <v>0</v>
      </c>
      <c r="G273" s="21">
        <v>0</v>
      </c>
      <c r="H273" s="21">
        <v>0</v>
      </c>
      <c r="I273" s="22">
        <v>0</v>
      </c>
      <c r="J273" s="30">
        <v>0</v>
      </c>
      <c r="K273" s="28">
        <v>0</v>
      </c>
      <c r="L273" s="22">
        <v>47.2</v>
      </c>
      <c r="M273" s="28">
        <v>0</v>
      </c>
      <c r="N273" s="22">
        <f>'Model Spec'!$B$17 + 'Model Spec'!$B$18*B273 + 'Model Spec'!$B$19*C273 + 'Model Spec'!$B$20*D273 + 'Model Spec'!$B$21*E273 + 'Model Spec'!$B$22*F273 + 'Model Spec'!$B$23*G273 + 'Model Spec'!$B$24*H273</f>
        <v>220539.66753009151</v>
      </c>
    </row>
    <row r="274" spans="1:14" x14ac:dyDescent="0.25">
      <c r="A274" s="26">
        <f>'[1]Data with Program'!A274</f>
        <v>40632</v>
      </c>
      <c r="B274" s="35">
        <v>282.77230053108963</v>
      </c>
      <c r="C274" s="21">
        <f t="shared" si="4"/>
        <v>0</v>
      </c>
      <c r="D274" s="21">
        <v>4.2999999999999972</v>
      </c>
      <c r="E274" s="21">
        <v>0</v>
      </c>
      <c r="F274" s="22">
        <v>0</v>
      </c>
      <c r="G274" s="21">
        <v>0</v>
      </c>
      <c r="H274" s="21">
        <v>0</v>
      </c>
      <c r="I274" s="22">
        <v>0</v>
      </c>
      <c r="J274" s="30">
        <v>0</v>
      </c>
      <c r="K274" s="28">
        <v>0</v>
      </c>
      <c r="L274" s="22">
        <v>50.7</v>
      </c>
      <c r="M274" s="28">
        <v>0</v>
      </c>
      <c r="N274" s="22">
        <f>'Model Spec'!$B$17 + 'Model Spec'!$B$18*B274 + 'Model Spec'!$B$19*C274 + 'Model Spec'!$B$20*D274 + 'Model Spec'!$B$21*E274 + 'Model Spec'!$B$22*F274 + 'Model Spec'!$B$23*G274 + 'Model Spec'!$B$24*H274</f>
        <v>220501.19524885208</v>
      </c>
    </row>
    <row r="275" spans="1:14" x14ac:dyDescent="0.25">
      <c r="A275" s="26">
        <f>'[1]Data with Program'!A275</f>
        <v>40633</v>
      </c>
      <c r="B275" s="35">
        <v>178.59217073392023</v>
      </c>
      <c r="C275" s="21">
        <f t="shared" si="4"/>
        <v>0</v>
      </c>
      <c r="D275" s="21">
        <v>2.6000000000000014</v>
      </c>
      <c r="E275" s="21">
        <v>0</v>
      </c>
      <c r="F275" s="22">
        <v>0</v>
      </c>
      <c r="G275" s="21">
        <v>0</v>
      </c>
      <c r="H275" s="21">
        <v>0</v>
      </c>
      <c r="I275" s="22">
        <v>0</v>
      </c>
      <c r="J275" s="30">
        <v>0</v>
      </c>
      <c r="K275" s="28">
        <v>0</v>
      </c>
      <c r="L275" s="22">
        <v>52.4</v>
      </c>
      <c r="M275" s="28">
        <v>0</v>
      </c>
      <c r="N275" s="22">
        <f>'Model Spec'!$B$17 + 'Model Spec'!$B$18*B275 + 'Model Spec'!$B$19*C275 + 'Model Spec'!$B$20*D275 + 'Model Spec'!$B$21*E275 + 'Model Spec'!$B$22*F275 + 'Model Spec'!$B$23*G275 + 'Model Spec'!$B$24*H275</f>
        <v>169409.10553790754</v>
      </c>
    </row>
    <row r="276" spans="1:14" x14ac:dyDescent="0.25">
      <c r="A276" s="26">
        <f>'[1]Data with Program'!A276</f>
        <v>40634</v>
      </c>
      <c r="B276" s="35">
        <v>165.93803012128132</v>
      </c>
      <c r="C276" s="21">
        <f t="shared" si="4"/>
        <v>0</v>
      </c>
      <c r="D276" s="21">
        <v>4.2000000000000028</v>
      </c>
      <c r="E276" s="21">
        <v>0</v>
      </c>
      <c r="F276" s="22">
        <v>0</v>
      </c>
      <c r="G276" s="21">
        <v>0</v>
      </c>
      <c r="H276" s="21">
        <v>0</v>
      </c>
      <c r="I276" s="22">
        <v>0</v>
      </c>
      <c r="J276" s="30">
        <v>0</v>
      </c>
      <c r="K276" s="28">
        <v>0</v>
      </c>
      <c r="L276" s="22">
        <v>50.8</v>
      </c>
      <c r="M276" s="28">
        <v>0</v>
      </c>
      <c r="N276" s="22">
        <f>'Model Spec'!$B$17 + 'Model Spec'!$B$18*B276 + 'Model Spec'!$B$19*C276 + 'Model Spec'!$B$20*D276 + 'Model Spec'!$B$21*E276 + 'Model Spec'!$B$22*F276 + 'Model Spec'!$B$23*G276 + 'Model Spec'!$B$24*H276</f>
        <v>162878.66597630118</v>
      </c>
    </row>
    <row r="277" spans="1:14" x14ac:dyDescent="0.25">
      <c r="A277" s="26">
        <f>'[1]Data with Program'!A277</f>
        <v>40635</v>
      </c>
      <c r="B277" s="35">
        <v>319.45640955769449</v>
      </c>
      <c r="C277" s="21">
        <f t="shared" si="4"/>
        <v>0</v>
      </c>
      <c r="D277" s="21">
        <v>7.5</v>
      </c>
      <c r="E277" s="21">
        <v>0</v>
      </c>
      <c r="F277" s="22">
        <v>0</v>
      </c>
      <c r="G277" s="21">
        <v>0</v>
      </c>
      <c r="H277" s="21">
        <v>0</v>
      </c>
      <c r="I277" s="22">
        <v>0</v>
      </c>
      <c r="J277" s="30">
        <v>0</v>
      </c>
      <c r="K277" s="28">
        <v>0</v>
      </c>
      <c r="L277" s="22">
        <v>47.5</v>
      </c>
      <c r="M277" s="28">
        <v>0</v>
      </c>
      <c r="N277" s="22">
        <f>'Model Spec'!$B$17 + 'Model Spec'!$B$18*B277 + 'Model Spec'!$B$19*C277 + 'Model Spec'!$B$20*D277 + 'Model Spec'!$B$21*E277 + 'Model Spec'!$B$22*F277 + 'Model Spec'!$B$23*G277 + 'Model Spec'!$B$24*H277</f>
        <v>238024.42624947874</v>
      </c>
    </row>
    <row r="278" spans="1:14" x14ac:dyDescent="0.25">
      <c r="A278" s="26">
        <f>'[1]Data with Program'!A278</f>
        <v>40636</v>
      </c>
      <c r="B278" s="35">
        <v>244.23439352496186</v>
      </c>
      <c r="C278" s="21">
        <f t="shared" si="4"/>
        <v>0</v>
      </c>
      <c r="D278" s="21">
        <v>11.200000000000003</v>
      </c>
      <c r="E278" s="21">
        <v>0</v>
      </c>
      <c r="F278" s="22">
        <v>0</v>
      </c>
      <c r="G278" s="21">
        <v>0</v>
      </c>
      <c r="H278" s="21">
        <v>0</v>
      </c>
      <c r="I278" s="22">
        <v>0</v>
      </c>
      <c r="J278" s="30">
        <v>0</v>
      </c>
      <c r="K278" s="28">
        <v>0</v>
      </c>
      <c r="L278" s="22">
        <v>43.8</v>
      </c>
      <c r="M278" s="28">
        <v>0</v>
      </c>
      <c r="N278" s="22">
        <f>'Model Spec'!$B$17 + 'Model Spec'!$B$18*B278 + 'Model Spec'!$B$19*C278 + 'Model Spec'!$B$20*D278 + 'Model Spec'!$B$21*E278 + 'Model Spec'!$B$22*F278 + 'Model Spec'!$B$23*G278 + 'Model Spec'!$B$24*H278</f>
        <v>200248.63440463139</v>
      </c>
    </row>
    <row r="279" spans="1:14" x14ac:dyDescent="0.25">
      <c r="A279" s="26">
        <f>'[1]Data with Program'!A279</f>
        <v>40637</v>
      </c>
      <c r="B279" s="35">
        <v>254.49094345621364</v>
      </c>
      <c r="C279" s="21">
        <f t="shared" si="4"/>
        <v>0</v>
      </c>
      <c r="D279" s="21">
        <v>9.3999999999999986</v>
      </c>
      <c r="E279" s="21">
        <v>0</v>
      </c>
      <c r="F279" s="22">
        <v>0</v>
      </c>
      <c r="G279" s="21">
        <v>0</v>
      </c>
      <c r="H279" s="21">
        <v>0</v>
      </c>
      <c r="I279" s="22">
        <v>0</v>
      </c>
      <c r="J279" s="30">
        <v>0</v>
      </c>
      <c r="K279" s="28">
        <v>0</v>
      </c>
      <c r="L279" s="22">
        <v>45.6</v>
      </c>
      <c r="M279" s="28">
        <v>0</v>
      </c>
      <c r="N279" s="22">
        <f>'Model Spec'!$B$17 + 'Model Spec'!$B$18*B279 + 'Model Spec'!$B$19*C279 + 'Model Spec'!$B$20*D279 + 'Model Spec'!$B$21*E279 + 'Model Spec'!$B$22*F279 + 'Model Spec'!$B$23*G279 + 'Model Spec'!$B$24*H279</f>
        <v>205632.15196230222</v>
      </c>
    </row>
    <row r="280" spans="1:14" x14ac:dyDescent="0.25">
      <c r="A280" s="26">
        <f>'[1]Data with Program'!A280</f>
        <v>40638</v>
      </c>
      <c r="B280" s="35">
        <v>292.36962388175249</v>
      </c>
      <c r="C280" s="21">
        <f t="shared" si="4"/>
        <v>0</v>
      </c>
      <c r="D280" s="21">
        <v>10.200000000000003</v>
      </c>
      <c r="E280" s="21">
        <v>0</v>
      </c>
      <c r="F280" s="22">
        <v>0</v>
      </c>
      <c r="G280" s="21">
        <v>0</v>
      </c>
      <c r="H280" s="21">
        <v>0</v>
      </c>
      <c r="I280" s="22">
        <v>0</v>
      </c>
      <c r="J280" s="30">
        <v>0</v>
      </c>
      <c r="K280" s="28">
        <v>0</v>
      </c>
      <c r="L280" s="22">
        <v>44.8</v>
      </c>
      <c r="M280" s="28">
        <v>0</v>
      </c>
      <c r="N280" s="22">
        <f>'Model Spec'!$B$17 + 'Model Spec'!$B$18*B280 + 'Model Spec'!$B$19*C280 + 'Model Spec'!$B$20*D280 + 'Model Spec'!$B$21*E280 + 'Model Spec'!$B$22*F280 + 'Model Spec'!$B$23*G280 + 'Model Spec'!$B$24*H280</f>
        <v>224175.95653104957</v>
      </c>
    </row>
    <row r="281" spans="1:14" x14ac:dyDescent="0.25">
      <c r="A281" s="26">
        <f>'[1]Data with Program'!A281</f>
        <v>40639</v>
      </c>
      <c r="B281" s="35">
        <v>163.0727820238414</v>
      </c>
      <c r="C281" s="21">
        <f t="shared" si="4"/>
        <v>0</v>
      </c>
      <c r="D281" s="21">
        <v>12</v>
      </c>
      <c r="E281" s="21">
        <v>0</v>
      </c>
      <c r="F281" s="22">
        <v>0</v>
      </c>
      <c r="G281" s="21">
        <v>0</v>
      </c>
      <c r="H281" s="21">
        <v>0</v>
      </c>
      <c r="I281" s="22">
        <v>0</v>
      </c>
      <c r="J281" s="30">
        <v>0</v>
      </c>
      <c r="K281" s="28">
        <v>0</v>
      </c>
      <c r="L281" s="22">
        <v>43</v>
      </c>
      <c r="M281" s="28">
        <v>0</v>
      </c>
      <c r="N281" s="22">
        <f>'Model Spec'!$B$17 + 'Model Spec'!$B$18*B281 + 'Model Spec'!$B$19*C281 + 'Model Spec'!$B$20*D281 + 'Model Spec'!$B$21*E281 + 'Model Spec'!$B$22*F281 + 'Model Spec'!$B$23*G281 + 'Model Spec'!$B$24*H281</f>
        <v>160063.5952771419</v>
      </c>
    </row>
    <row r="282" spans="1:14" x14ac:dyDescent="0.25">
      <c r="A282" s="26">
        <f>'[1]Data with Program'!A282</f>
        <v>40640</v>
      </c>
      <c r="B282" s="35">
        <v>260.78837589222081</v>
      </c>
      <c r="C282" s="21">
        <f t="shared" si="4"/>
        <v>0</v>
      </c>
      <c r="D282" s="21">
        <v>14.700000000000003</v>
      </c>
      <c r="E282" s="21">
        <v>0</v>
      </c>
      <c r="F282" s="22">
        <v>0</v>
      </c>
      <c r="G282" s="21">
        <v>0</v>
      </c>
      <c r="H282" s="21">
        <v>0</v>
      </c>
      <c r="I282" s="22">
        <v>0</v>
      </c>
      <c r="J282" s="30">
        <v>0</v>
      </c>
      <c r="K282" s="28">
        <v>0</v>
      </c>
      <c r="L282" s="22">
        <v>40.299999999999997</v>
      </c>
      <c r="M282" s="28">
        <v>0</v>
      </c>
      <c r="N282" s="22">
        <f>'Model Spec'!$B$17 + 'Model Spec'!$B$18*B282 + 'Model Spec'!$B$19*C282 + 'Model Spec'!$B$20*D282 + 'Model Spec'!$B$21*E282 + 'Model Spec'!$B$22*F282 + 'Model Spec'!$B$23*G282 + 'Model Spec'!$B$24*H282</f>
        <v>207786.71046118069</v>
      </c>
    </row>
    <row r="283" spans="1:14" x14ac:dyDescent="0.25">
      <c r="A283" s="26">
        <f>'[1]Data with Program'!A283</f>
        <v>40641</v>
      </c>
      <c r="B283" s="35">
        <v>318.44593080039516</v>
      </c>
      <c r="C283" s="21">
        <f t="shared" si="4"/>
        <v>0</v>
      </c>
      <c r="D283" s="21">
        <v>13</v>
      </c>
      <c r="E283" s="21">
        <v>0</v>
      </c>
      <c r="F283" s="22">
        <v>0</v>
      </c>
      <c r="G283" s="21">
        <v>0</v>
      </c>
      <c r="H283" s="21">
        <v>0</v>
      </c>
      <c r="I283" s="22">
        <v>0</v>
      </c>
      <c r="J283" s="30">
        <v>0</v>
      </c>
      <c r="K283" s="28">
        <v>0</v>
      </c>
      <c r="L283" s="22">
        <v>42</v>
      </c>
      <c r="M283" s="28">
        <v>0</v>
      </c>
      <c r="N283" s="22">
        <f>'Model Spec'!$B$17 + 'Model Spec'!$B$18*B283 + 'Model Spec'!$B$19*C283 + 'Model Spec'!$B$20*D283 + 'Model Spec'!$B$21*E283 + 'Model Spec'!$B$22*F283 + 'Model Spec'!$B$23*G283 + 'Model Spec'!$B$24*H283</f>
        <v>236537.67166510408</v>
      </c>
    </row>
    <row r="284" spans="1:14" x14ac:dyDescent="0.25">
      <c r="A284" s="26">
        <f>'[1]Data with Program'!A284</f>
        <v>40642</v>
      </c>
      <c r="B284" s="35">
        <v>312.17643768917321</v>
      </c>
      <c r="C284" s="21">
        <f t="shared" si="4"/>
        <v>0</v>
      </c>
      <c r="D284" s="21">
        <v>6.7000000000000028</v>
      </c>
      <c r="E284" s="21">
        <v>0</v>
      </c>
      <c r="F284" s="22">
        <v>0</v>
      </c>
      <c r="G284" s="21">
        <v>0</v>
      </c>
      <c r="H284" s="21">
        <v>0</v>
      </c>
      <c r="I284" s="22">
        <v>0</v>
      </c>
      <c r="J284" s="30">
        <v>0</v>
      </c>
      <c r="K284" s="28">
        <v>0</v>
      </c>
      <c r="L284" s="22">
        <v>48.3</v>
      </c>
      <c r="M284" s="28">
        <v>0</v>
      </c>
      <c r="N284" s="22">
        <f>'Model Spec'!$B$17 + 'Model Spec'!$B$18*B284 + 'Model Spec'!$B$19*C284 + 'Model Spec'!$B$20*D284 + 'Model Spec'!$B$21*E284 + 'Model Spec'!$B$22*F284 + 'Model Spec'!$B$23*G284 + 'Model Spec'!$B$24*H284</f>
        <v>234576.57568980707</v>
      </c>
    </row>
    <row r="285" spans="1:14" x14ac:dyDescent="0.25">
      <c r="A285" s="26">
        <f>'[1]Data with Program'!A285</f>
        <v>40643</v>
      </c>
      <c r="B285" s="35">
        <v>152.56067714695703</v>
      </c>
      <c r="C285" s="21">
        <f t="shared" si="4"/>
        <v>0</v>
      </c>
      <c r="D285" s="21">
        <v>6.7000000000000028</v>
      </c>
      <c r="E285" s="21">
        <v>0</v>
      </c>
      <c r="F285" s="22">
        <v>0</v>
      </c>
      <c r="G285" s="21">
        <v>0</v>
      </c>
      <c r="H285" s="21">
        <v>0</v>
      </c>
      <c r="I285" s="22">
        <v>0</v>
      </c>
      <c r="J285" s="30">
        <v>0</v>
      </c>
      <c r="K285" s="28">
        <v>0</v>
      </c>
      <c r="L285" s="22">
        <v>48.3</v>
      </c>
      <c r="M285" s="28">
        <v>0</v>
      </c>
      <c r="N285" s="22">
        <f>'Model Spec'!$B$17 + 'Model Spec'!$B$18*B285 + 'Model Spec'!$B$19*C285 + 'Model Spec'!$B$20*D285 + 'Model Spec'!$B$21*E285 + 'Model Spec'!$B$22*F285 + 'Model Spec'!$B$23*G285 + 'Model Spec'!$B$24*H285</f>
        <v>155829.7169529759</v>
      </c>
    </row>
    <row r="286" spans="1:14" x14ac:dyDescent="0.25">
      <c r="A286" s="26">
        <f>'[1]Data with Program'!A286</f>
        <v>40644</v>
      </c>
      <c r="B286" s="35">
        <v>140.79572226319107</v>
      </c>
      <c r="C286" s="21">
        <f t="shared" si="4"/>
        <v>0</v>
      </c>
      <c r="D286" s="21">
        <v>8.5</v>
      </c>
      <c r="E286" s="21">
        <v>0</v>
      </c>
      <c r="F286" s="22">
        <v>0</v>
      </c>
      <c r="G286" s="21">
        <v>0</v>
      </c>
      <c r="H286" s="21">
        <v>0</v>
      </c>
      <c r="I286" s="22">
        <v>0</v>
      </c>
      <c r="J286" s="30">
        <v>0</v>
      </c>
      <c r="K286" s="28">
        <v>0</v>
      </c>
      <c r="L286" s="22">
        <v>46.5</v>
      </c>
      <c r="M286" s="28">
        <v>0</v>
      </c>
      <c r="N286" s="22">
        <f>'Model Spec'!$B$17 + 'Model Spec'!$B$18*B286 + 'Model Spec'!$B$19*C286 + 'Model Spec'!$B$20*D286 + 'Model Spec'!$B$21*E286 + 'Model Spec'!$B$22*F286 + 'Model Spec'!$B$23*G286 + 'Model Spec'!$B$24*H286</f>
        <v>149702.02381195375</v>
      </c>
    </row>
    <row r="287" spans="1:14" x14ac:dyDescent="0.25">
      <c r="A287" s="26">
        <f>'[1]Data with Program'!A287</f>
        <v>40645</v>
      </c>
      <c r="B287" s="35">
        <v>295.36273478070848</v>
      </c>
      <c r="C287" s="21">
        <f t="shared" si="4"/>
        <v>0</v>
      </c>
      <c r="D287" s="21">
        <v>13.600000000000001</v>
      </c>
      <c r="E287" s="21">
        <v>0</v>
      </c>
      <c r="F287" s="22">
        <v>0</v>
      </c>
      <c r="G287" s="21">
        <v>0</v>
      </c>
      <c r="H287" s="21">
        <v>0</v>
      </c>
      <c r="I287" s="22">
        <v>0</v>
      </c>
      <c r="J287" s="30">
        <v>0</v>
      </c>
      <c r="K287" s="28">
        <v>0</v>
      </c>
      <c r="L287" s="22">
        <v>41.4</v>
      </c>
      <c r="M287" s="28">
        <v>0</v>
      </c>
      <c r="N287" s="22">
        <f>'Model Spec'!$B$17 + 'Model Spec'!$B$18*B287 + 'Model Spec'!$B$19*C287 + 'Model Spec'!$B$20*D287 + 'Model Spec'!$B$21*E287 + 'Model Spec'!$B$22*F287 + 'Model Spec'!$B$23*G287 + 'Model Spec'!$B$24*H287</f>
        <v>225041.70854599201</v>
      </c>
    </row>
    <row r="288" spans="1:14" x14ac:dyDescent="0.25">
      <c r="A288" s="26">
        <f>'[1]Data with Program'!A288</f>
        <v>40646</v>
      </c>
      <c r="B288" s="35">
        <v>284.67603756227146</v>
      </c>
      <c r="C288" s="21">
        <f t="shared" si="4"/>
        <v>0</v>
      </c>
      <c r="D288" s="21">
        <v>8.8999999999999986</v>
      </c>
      <c r="E288" s="21">
        <v>0</v>
      </c>
      <c r="F288" s="22">
        <v>0</v>
      </c>
      <c r="G288" s="21">
        <v>0</v>
      </c>
      <c r="H288" s="21">
        <v>0</v>
      </c>
      <c r="I288" s="22">
        <v>0</v>
      </c>
      <c r="J288" s="30">
        <v>0</v>
      </c>
      <c r="K288" s="28">
        <v>0</v>
      </c>
      <c r="L288" s="22">
        <v>46.1</v>
      </c>
      <c r="M288" s="28">
        <v>0</v>
      </c>
      <c r="N288" s="22">
        <f>'Model Spec'!$B$17 + 'Model Spec'!$B$18*B288 + 'Model Spec'!$B$19*C288 + 'Model Spec'!$B$20*D288 + 'Model Spec'!$B$21*E288 + 'Model Spec'!$B$22*F288 + 'Model Spec'!$B$23*G288 + 'Model Spec'!$B$24*H288</f>
        <v>220613.88747696727</v>
      </c>
    </row>
    <row r="289" spans="1:14" x14ac:dyDescent="0.25">
      <c r="A289" s="26">
        <f>'[1]Data with Program'!A289</f>
        <v>40647</v>
      </c>
      <c r="B289" s="36">
        <v>258.68838820890278</v>
      </c>
      <c r="C289" s="21">
        <f t="shared" si="4"/>
        <v>0</v>
      </c>
      <c r="D289" s="21">
        <v>10</v>
      </c>
      <c r="E289" s="21">
        <v>0</v>
      </c>
      <c r="F289" s="22">
        <v>0</v>
      </c>
      <c r="G289" s="21">
        <v>0</v>
      </c>
      <c r="H289" s="21">
        <v>0</v>
      </c>
      <c r="I289" s="22">
        <v>0</v>
      </c>
      <c r="J289" s="30">
        <v>0</v>
      </c>
      <c r="K289" s="28">
        <v>0</v>
      </c>
      <c r="L289" s="22">
        <v>45</v>
      </c>
      <c r="M289" s="28">
        <v>0</v>
      </c>
      <c r="N289" s="22">
        <f>'Model Spec'!$B$17 + 'Model Spec'!$B$18*B289 + 'Model Spec'!$B$19*C289 + 'Model Spec'!$B$20*D289 + 'Model Spec'!$B$21*E289 + 'Model Spec'!$B$22*F289 + 'Model Spec'!$B$23*G289 + 'Model Spec'!$B$24*H289</f>
        <v>207595.16531177223</v>
      </c>
    </row>
    <row r="290" spans="1:14" x14ac:dyDescent="0.25">
      <c r="A290" s="26">
        <f>'[1]Data with Program'!A290</f>
        <v>40648</v>
      </c>
      <c r="B290" s="35">
        <v>197.55966772592262</v>
      </c>
      <c r="C290" s="21">
        <f t="shared" si="4"/>
        <v>0</v>
      </c>
      <c r="D290" s="21">
        <v>10.799999999999997</v>
      </c>
      <c r="E290" s="21">
        <v>0</v>
      </c>
      <c r="F290" s="22">
        <v>0</v>
      </c>
      <c r="G290" s="21">
        <v>0</v>
      </c>
      <c r="H290" s="21">
        <v>0</v>
      </c>
      <c r="I290" s="22">
        <v>0</v>
      </c>
      <c r="J290" s="30">
        <v>0</v>
      </c>
      <c r="K290" s="28">
        <v>0</v>
      </c>
      <c r="L290" s="22">
        <v>44.2</v>
      </c>
      <c r="M290" s="28">
        <v>0</v>
      </c>
      <c r="N290" s="22">
        <f>'Model Spec'!$B$17 + 'Model Spec'!$B$18*B290 + 'Model Spec'!$B$19*C290 + 'Model Spec'!$B$20*D290 + 'Model Spec'!$B$21*E290 + 'Model Spec'!$B$22*F290 + 'Model Spec'!$B$23*G290 + 'Model Spec'!$B$24*H290</f>
        <v>177293.40609183669</v>
      </c>
    </row>
    <row r="291" spans="1:14" x14ac:dyDescent="0.25">
      <c r="A291" s="26">
        <f>'[1]Data with Program'!A291</f>
        <v>40649</v>
      </c>
      <c r="B291" s="35">
        <v>220.48384130188501</v>
      </c>
      <c r="C291" s="21">
        <f t="shared" si="4"/>
        <v>0</v>
      </c>
      <c r="D291" s="21">
        <v>5.3999999999999986</v>
      </c>
      <c r="E291" s="21">
        <v>0</v>
      </c>
      <c r="F291" s="22">
        <v>0</v>
      </c>
      <c r="G291" s="21">
        <v>0</v>
      </c>
      <c r="H291" s="21">
        <v>0</v>
      </c>
      <c r="I291" s="22">
        <v>0</v>
      </c>
      <c r="J291" s="30">
        <v>0</v>
      </c>
      <c r="K291" s="28">
        <v>0</v>
      </c>
      <c r="L291" s="22">
        <v>49.6</v>
      </c>
      <c r="M291" s="28">
        <v>0</v>
      </c>
      <c r="N291" s="22">
        <f>'Model Spec'!$B$17 + 'Model Spec'!$B$18*B291 + 'Model Spec'!$B$19*C291 + 'Model Spec'!$B$20*D291 + 'Model Spec'!$B$21*E291 + 'Model Spec'!$B$22*F291 + 'Model Spec'!$B$23*G291 + 'Model Spec'!$B$24*H291</f>
        <v>189573.37226795801</v>
      </c>
    </row>
    <row r="292" spans="1:14" x14ac:dyDescent="0.25">
      <c r="A292" s="26">
        <f>'[1]Data with Program'!A292</f>
        <v>40650</v>
      </c>
      <c r="B292" s="35">
        <v>165.30678607748882</v>
      </c>
      <c r="C292" s="21">
        <f t="shared" si="4"/>
        <v>0</v>
      </c>
      <c r="D292" s="21">
        <v>13.299999999999997</v>
      </c>
      <c r="E292" s="21">
        <v>0</v>
      </c>
      <c r="F292" s="22">
        <v>0</v>
      </c>
      <c r="G292" s="21">
        <v>0</v>
      </c>
      <c r="H292" s="21">
        <v>0</v>
      </c>
      <c r="I292" s="22">
        <v>0</v>
      </c>
      <c r="J292" s="30">
        <v>0</v>
      </c>
      <c r="K292" s="28">
        <v>0</v>
      </c>
      <c r="L292" s="22">
        <v>41.7</v>
      </c>
      <c r="M292" s="28">
        <v>0</v>
      </c>
      <c r="N292" s="22">
        <f>'Model Spec'!$B$17 + 'Model Spec'!$B$18*B292 + 'Model Spec'!$B$19*C292 + 'Model Spec'!$B$20*D292 + 'Model Spec'!$B$21*E292 + 'Model Spec'!$B$22*F292 + 'Model Spec'!$B$23*G292 + 'Model Spec'!$B$24*H292</f>
        <v>160932.16494250935</v>
      </c>
    </row>
    <row r="293" spans="1:14" x14ac:dyDescent="0.25">
      <c r="A293" s="26">
        <f>'[1]Data with Program'!A293</f>
        <v>40651</v>
      </c>
      <c r="B293" s="35">
        <v>191.39208956458299</v>
      </c>
      <c r="C293" s="21">
        <f t="shared" si="4"/>
        <v>0</v>
      </c>
      <c r="D293" s="21">
        <v>12.299999999999997</v>
      </c>
      <c r="E293" s="21">
        <v>0</v>
      </c>
      <c r="F293" s="22">
        <v>0</v>
      </c>
      <c r="G293" s="21">
        <v>0</v>
      </c>
      <c r="H293" s="21">
        <v>0</v>
      </c>
      <c r="I293" s="22">
        <v>0</v>
      </c>
      <c r="J293" s="30">
        <v>0</v>
      </c>
      <c r="K293" s="28">
        <v>0</v>
      </c>
      <c r="L293" s="22">
        <v>42.7</v>
      </c>
      <c r="M293" s="28">
        <v>0</v>
      </c>
      <c r="N293" s="22">
        <f>'Model Spec'!$B$17 + 'Model Spec'!$B$18*B293 + 'Model Spec'!$B$19*C293 + 'Model Spec'!$B$20*D293 + 'Model Spec'!$B$21*E293 + 'Model Spec'!$B$22*F293 + 'Model Spec'!$B$23*G293 + 'Model Spec'!$B$24*H293</f>
        <v>173981.09717517887</v>
      </c>
    </row>
    <row r="294" spans="1:14" x14ac:dyDescent="0.25">
      <c r="A294" s="26">
        <f>'[1]Data with Program'!A294</f>
        <v>40652</v>
      </c>
      <c r="B294" s="35">
        <v>290.33463378276457</v>
      </c>
      <c r="C294" s="21">
        <f t="shared" si="4"/>
        <v>0</v>
      </c>
      <c r="D294" s="21">
        <v>11.899999999999999</v>
      </c>
      <c r="E294" s="21">
        <v>0</v>
      </c>
      <c r="F294" s="22">
        <v>0</v>
      </c>
      <c r="G294" s="21">
        <v>0</v>
      </c>
      <c r="H294" s="21">
        <v>0</v>
      </c>
      <c r="I294" s="22">
        <v>0</v>
      </c>
      <c r="J294" s="30">
        <v>0</v>
      </c>
      <c r="K294" s="28">
        <v>0</v>
      </c>
      <c r="L294" s="22">
        <v>43.1</v>
      </c>
      <c r="M294" s="28">
        <v>0</v>
      </c>
      <c r="N294" s="22">
        <f>'Model Spec'!$B$17 + 'Model Spec'!$B$18*B294 + 'Model Spec'!$B$19*C294 + 'Model Spec'!$B$20*D294 + 'Model Spec'!$B$21*E294 + 'Model Spec'!$B$22*F294 + 'Model Spec'!$B$23*G294 + 'Model Spec'!$B$24*H294</f>
        <v>222866.53517713846</v>
      </c>
    </row>
    <row r="295" spans="1:14" x14ac:dyDescent="0.25">
      <c r="A295" s="26">
        <f>'[1]Data with Program'!A295</f>
        <v>40653</v>
      </c>
      <c r="B295" s="35">
        <v>358.71922499625799</v>
      </c>
      <c r="C295" s="21">
        <f t="shared" si="4"/>
        <v>0</v>
      </c>
      <c r="D295" s="21">
        <v>9.7999999999999972</v>
      </c>
      <c r="E295" s="21">
        <v>0</v>
      </c>
      <c r="F295" s="22">
        <v>0</v>
      </c>
      <c r="G295" s="21">
        <v>0</v>
      </c>
      <c r="H295" s="21">
        <v>0</v>
      </c>
      <c r="I295" s="22">
        <v>0</v>
      </c>
      <c r="J295" s="30">
        <v>0</v>
      </c>
      <c r="K295" s="28">
        <v>0</v>
      </c>
      <c r="L295" s="22">
        <v>45.2</v>
      </c>
      <c r="M295" s="28">
        <v>0</v>
      </c>
      <c r="N295" s="22">
        <f>'Model Spec'!$B$17 + 'Model Spec'!$B$18*B295 + 'Model Spec'!$B$19*C295 + 'Model Spec'!$B$20*D295 + 'Model Spec'!$B$21*E295 + 'Model Spec'!$B$22*F295 + 'Model Spec'!$B$23*G295 + 'Model Spec'!$B$24*H295</f>
        <v>256981.57962197519</v>
      </c>
    </row>
    <row r="296" spans="1:14" x14ac:dyDescent="0.25">
      <c r="A296" s="26">
        <f>'[1]Data with Program'!A296</f>
        <v>40654</v>
      </c>
      <c r="B296" s="35">
        <v>248.12541325973152</v>
      </c>
      <c r="C296" s="21">
        <f t="shared" si="4"/>
        <v>0</v>
      </c>
      <c r="D296" s="21">
        <v>9.6000000000000014</v>
      </c>
      <c r="E296" s="21">
        <v>0</v>
      </c>
      <c r="F296" s="22">
        <v>0</v>
      </c>
      <c r="G296" s="21">
        <v>0</v>
      </c>
      <c r="H296" s="21">
        <v>0</v>
      </c>
      <c r="I296" s="22">
        <v>0</v>
      </c>
      <c r="J296" s="30">
        <v>0</v>
      </c>
      <c r="K296" s="28">
        <v>0</v>
      </c>
      <c r="L296" s="22">
        <v>45.4</v>
      </c>
      <c r="M296" s="28">
        <v>0</v>
      </c>
      <c r="N296" s="22">
        <f>'Model Spec'!$B$17 + 'Model Spec'!$B$18*B296 + 'Model Spec'!$B$19*C296 + 'Model Spec'!$B$20*D296 + 'Model Spec'!$B$21*E296 + 'Model Spec'!$B$22*F296 + 'Model Spec'!$B$23*G296 + 'Model Spec'!$B$24*H296</f>
        <v>202455.76504286341</v>
      </c>
    </row>
    <row r="297" spans="1:14" x14ac:dyDescent="0.25">
      <c r="A297" s="26">
        <f>'[1]Data with Program'!A297</f>
        <v>40655</v>
      </c>
      <c r="B297" s="35">
        <v>200.34971694738422</v>
      </c>
      <c r="C297" s="21">
        <f t="shared" si="4"/>
        <v>0</v>
      </c>
      <c r="D297" s="21">
        <v>10.100000000000001</v>
      </c>
      <c r="E297" s="21">
        <v>0</v>
      </c>
      <c r="F297" s="22">
        <v>0</v>
      </c>
      <c r="G297" s="21">
        <v>0</v>
      </c>
      <c r="H297" s="21">
        <v>0</v>
      </c>
      <c r="I297" s="22">
        <v>0</v>
      </c>
      <c r="J297" s="30">
        <v>0</v>
      </c>
      <c r="K297" s="28">
        <v>0</v>
      </c>
      <c r="L297" s="22">
        <v>44.9</v>
      </c>
      <c r="M297" s="28">
        <v>0</v>
      </c>
      <c r="N297" s="22">
        <f>'Model Spec'!$B$17 + 'Model Spec'!$B$18*B297 + 'Model Spec'!$B$19*C297 + 'Model Spec'!$B$20*D297 + 'Model Spec'!$B$21*E297 + 'Model Spec'!$B$22*F297 + 'Model Spec'!$B$23*G297 + 'Model Spec'!$B$24*H297</f>
        <v>178795.6592824976</v>
      </c>
    </row>
    <row r="298" spans="1:14" x14ac:dyDescent="0.25">
      <c r="A298" s="26">
        <f>'[1]Data with Program'!A298</f>
        <v>40656</v>
      </c>
      <c r="B298" s="35">
        <v>156.15442500416262</v>
      </c>
      <c r="C298" s="21">
        <f t="shared" si="4"/>
        <v>0</v>
      </c>
      <c r="D298" s="21">
        <v>4.7000000000000028</v>
      </c>
      <c r="E298" s="21">
        <v>0</v>
      </c>
      <c r="F298" s="22">
        <v>0</v>
      </c>
      <c r="G298" s="21">
        <v>0</v>
      </c>
      <c r="H298" s="21">
        <v>0</v>
      </c>
      <c r="I298" s="22">
        <v>0</v>
      </c>
      <c r="J298" s="30">
        <v>0</v>
      </c>
      <c r="K298" s="28">
        <v>0</v>
      </c>
      <c r="L298" s="22">
        <v>50.3</v>
      </c>
      <c r="M298" s="28">
        <v>0</v>
      </c>
      <c r="N298" s="22">
        <f>'Model Spec'!$B$17 + 'Model Spec'!$B$18*B298 + 'Model Spec'!$B$19*C298 + 'Model Spec'!$B$20*D298 + 'Model Spec'!$B$21*E298 + 'Model Spec'!$B$22*F298 + 'Model Spec'!$B$23*G298 + 'Model Spec'!$B$24*H298</f>
        <v>157962.05915554159</v>
      </c>
    </row>
    <row r="299" spans="1:14" x14ac:dyDescent="0.25">
      <c r="A299" s="26">
        <f>'[1]Data with Program'!A299</f>
        <v>40657</v>
      </c>
      <c r="B299" s="35">
        <v>125.33552285166668</v>
      </c>
      <c r="C299" s="21">
        <f t="shared" si="4"/>
        <v>0</v>
      </c>
      <c r="D299" s="21">
        <v>3.6000000000000014</v>
      </c>
      <c r="E299" s="21">
        <v>0</v>
      </c>
      <c r="F299" s="22">
        <v>0</v>
      </c>
      <c r="G299" s="21">
        <v>0</v>
      </c>
      <c r="H299" s="21">
        <v>0</v>
      </c>
      <c r="I299" s="22">
        <v>0</v>
      </c>
      <c r="J299" s="30">
        <v>0</v>
      </c>
      <c r="K299" s="28">
        <v>0</v>
      </c>
      <c r="L299" s="22">
        <v>51.4</v>
      </c>
      <c r="M299" s="28">
        <v>0</v>
      </c>
      <c r="N299" s="22">
        <f>'Model Spec'!$B$17 + 'Model Spec'!$B$18*B299 + 'Model Spec'!$B$19*C299 + 'Model Spec'!$B$20*D299 + 'Model Spec'!$B$21*E299 + 'Model Spec'!$B$22*F299 + 'Model Spec'!$B$23*G299 + 'Model Spec'!$B$24*H299</f>
        <v>142955.11849419071</v>
      </c>
    </row>
    <row r="300" spans="1:14" x14ac:dyDescent="0.25">
      <c r="A300" s="26">
        <f>'[1]Data with Program'!A300</f>
        <v>40658</v>
      </c>
      <c r="B300" s="35">
        <v>179.63545606186071</v>
      </c>
      <c r="C300" s="21">
        <f t="shared" si="4"/>
        <v>0</v>
      </c>
      <c r="D300" s="21">
        <v>6.1000000000000014</v>
      </c>
      <c r="E300" s="21">
        <v>0</v>
      </c>
      <c r="F300" s="22">
        <v>0</v>
      </c>
      <c r="G300" s="21">
        <v>0</v>
      </c>
      <c r="H300" s="21">
        <v>0</v>
      </c>
      <c r="I300" s="22">
        <v>0</v>
      </c>
      <c r="J300" s="30">
        <v>0</v>
      </c>
      <c r="K300" s="28">
        <v>0</v>
      </c>
      <c r="L300" s="22">
        <v>48.9</v>
      </c>
      <c r="M300" s="28">
        <v>0</v>
      </c>
      <c r="N300" s="22">
        <f>'Model Spec'!$B$17 + 'Model Spec'!$B$18*B300 + 'Model Spec'!$B$19*C300 + 'Model Spec'!$B$20*D300 + 'Model Spec'!$B$21*E300 + 'Model Spec'!$B$22*F300 + 'Model Spec'!$B$23*G300 + 'Model Spec'!$B$24*H300</f>
        <v>169294.9380784292</v>
      </c>
    </row>
    <row r="301" spans="1:14" x14ac:dyDescent="0.25">
      <c r="A301" s="26">
        <f>'[1]Data with Program'!A301</f>
        <v>40659</v>
      </c>
      <c r="B301" s="35">
        <v>135.42226828281179</v>
      </c>
      <c r="C301" s="21">
        <f t="shared" si="4"/>
        <v>0</v>
      </c>
      <c r="D301" s="21">
        <v>7.5</v>
      </c>
      <c r="E301" s="21">
        <v>0</v>
      </c>
      <c r="F301" s="22">
        <v>0</v>
      </c>
      <c r="G301" s="21">
        <v>0</v>
      </c>
      <c r="H301" s="21">
        <v>0</v>
      </c>
      <c r="I301" s="22">
        <v>0</v>
      </c>
      <c r="J301" s="30">
        <v>0</v>
      </c>
      <c r="K301" s="28">
        <v>0</v>
      </c>
      <c r="L301" s="22">
        <v>47.5</v>
      </c>
      <c r="M301" s="28">
        <v>0</v>
      </c>
      <c r="N301" s="22">
        <f>'Model Spec'!$B$17 + 'Model Spec'!$B$18*B301 + 'Model Spec'!$B$19*C301 + 'Model Spec'!$B$20*D301 + 'Model Spec'!$B$21*E301 + 'Model Spec'!$B$22*F301 + 'Model Spec'!$B$23*G301 + 'Model Spec'!$B$24*H301</f>
        <v>147230.69462487361</v>
      </c>
    </row>
    <row r="302" spans="1:14" x14ac:dyDescent="0.25">
      <c r="A302" s="26">
        <f>'[1]Data with Program'!A302</f>
        <v>40660</v>
      </c>
      <c r="B302" s="35">
        <v>198.05545013015751</v>
      </c>
      <c r="C302" s="21">
        <f t="shared" si="4"/>
        <v>0</v>
      </c>
      <c r="D302" s="21">
        <v>6.1000000000000014</v>
      </c>
      <c r="E302" s="21">
        <v>0</v>
      </c>
      <c r="F302" s="22">
        <v>0</v>
      </c>
      <c r="G302" s="21">
        <v>0</v>
      </c>
      <c r="H302" s="21">
        <v>0</v>
      </c>
      <c r="I302" s="22">
        <v>0</v>
      </c>
      <c r="J302" s="30">
        <v>0</v>
      </c>
      <c r="K302" s="28">
        <v>0</v>
      </c>
      <c r="L302" s="22">
        <v>48.9</v>
      </c>
      <c r="M302" s="28">
        <v>0</v>
      </c>
      <c r="N302" s="22">
        <f>'Model Spec'!$B$17 + 'Model Spec'!$B$18*B302 + 'Model Spec'!$B$19*C302 + 'Model Spec'!$B$20*D302 + 'Model Spec'!$B$21*E302 + 'Model Spec'!$B$22*F302 + 'Model Spec'!$B$23*G302 + 'Model Spec'!$B$24*H302</f>
        <v>178382.49099865471</v>
      </c>
    </row>
    <row r="303" spans="1:14" x14ac:dyDescent="0.25">
      <c r="A303" s="26">
        <f>'[1]Data with Program'!A303</f>
        <v>40661</v>
      </c>
      <c r="B303" s="35">
        <v>187.20753455813144</v>
      </c>
      <c r="C303" s="21">
        <f t="shared" si="4"/>
        <v>0</v>
      </c>
      <c r="D303" s="21">
        <v>12.299999999999997</v>
      </c>
      <c r="E303" s="21">
        <v>0</v>
      </c>
      <c r="F303" s="22">
        <v>0</v>
      </c>
      <c r="G303" s="21">
        <v>0</v>
      </c>
      <c r="H303" s="21">
        <v>0</v>
      </c>
      <c r="I303" s="22">
        <v>0</v>
      </c>
      <c r="J303" s="30">
        <v>0</v>
      </c>
      <c r="K303" s="28">
        <v>0</v>
      </c>
      <c r="L303" s="22">
        <v>42.7</v>
      </c>
      <c r="M303" s="28">
        <v>0</v>
      </c>
      <c r="N303" s="22">
        <f>'Model Spec'!$B$17 + 'Model Spec'!$B$18*B303 + 'Model Spec'!$B$19*C303 + 'Model Spec'!$B$20*D303 + 'Model Spec'!$B$21*E303 + 'Model Spec'!$B$22*F303 + 'Model Spec'!$B$23*G303 + 'Model Spec'!$B$24*H303</f>
        <v>171916.63586603149</v>
      </c>
    </row>
    <row r="304" spans="1:14" x14ac:dyDescent="0.25">
      <c r="A304" s="26">
        <f>'[1]Data with Program'!A304</f>
        <v>40662</v>
      </c>
      <c r="B304" s="35">
        <v>104.72941422572661</v>
      </c>
      <c r="C304" s="21">
        <f t="shared" si="4"/>
        <v>0</v>
      </c>
      <c r="D304" s="21">
        <v>11.5</v>
      </c>
      <c r="E304" s="21">
        <v>0</v>
      </c>
      <c r="F304" s="22">
        <v>0</v>
      </c>
      <c r="G304" s="21">
        <v>0</v>
      </c>
      <c r="H304" s="21">
        <v>0</v>
      </c>
      <c r="I304" s="22">
        <v>0</v>
      </c>
      <c r="J304" s="30">
        <v>0</v>
      </c>
      <c r="K304" s="28">
        <v>0</v>
      </c>
      <c r="L304" s="22">
        <v>43.5</v>
      </c>
      <c r="M304" s="28">
        <v>0</v>
      </c>
      <c r="N304" s="22">
        <f>'Model Spec'!$B$17 + 'Model Spec'!$B$18*B304 + 'Model Spec'!$B$19*C304 + 'Model Spec'!$B$20*D304 + 'Model Spec'!$B$21*E304 + 'Model Spec'!$B$22*F304 + 'Model Spec'!$B$23*G304 + 'Model Spec'!$B$24*H304</f>
        <v>131369.57934924818</v>
      </c>
    </row>
    <row r="305" spans="1:14" x14ac:dyDescent="0.25">
      <c r="A305" s="26">
        <f>'[1]Data with Program'!A305</f>
        <v>40663</v>
      </c>
      <c r="B305" s="35">
        <v>118.45946448325743</v>
      </c>
      <c r="C305" s="21">
        <f t="shared" si="4"/>
        <v>0</v>
      </c>
      <c r="D305" s="21">
        <v>6.7999999999999972</v>
      </c>
      <c r="E305" s="21">
        <v>0</v>
      </c>
      <c r="F305" s="22">
        <v>0</v>
      </c>
      <c r="G305" s="21">
        <v>0</v>
      </c>
      <c r="H305" s="21">
        <v>0</v>
      </c>
      <c r="I305" s="22">
        <v>0</v>
      </c>
      <c r="J305" s="30">
        <v>0</v>
      </c>
      <c r="K305" s="28">
        <v>0</v>
      </c>
      <c r="L305" s="22">
        <v>48.2</v>
      </c>
      <c r="M305" s="28">
        <v>0</v>
      </c>
      <c r="N305" s="22">
        <f>'Model Spec'!$B$17 + 'Model Spec'!$B$18*B305 + 'Model Spec'!$B$19*C305 + 'Model Spec'!$B$20*D305 + 'Model Spec'!$B$21*E305 + 'Model Spec'!$B$22*F305 + 'Model Spec'!$B$23*G305 + 'Model Spec'!$B$24*H305</f>
        <v>138987.82539647404</v>
      </c>
    </row>
    <row r="306" spans="1:14" x14ac:dyDescent="0.25">
      <c r="A306" s="26">
        <f>'[1]Data with Program'!A306</f>
        <v>40664</v>
      </c>
      <c r="B306" s="35">
        <v>255.70576113927291</v>
      </c>
      <c r="C306" s="21">
        <f t="shared" si="4"/>
        <v>0</v>
      </c>
      <c r="D306" s="21">
        <v>7.8999999999999986</v>
      </c>
      <c r="E306" s="21">
        <v>0</v>
      </c>
      <c r="F306" s="22">
        <v>0</v>
      </c>
      <c r="G306" s="21">
        <v>0</v>
      </c>
      <c r="H306" s="21">
        <v>0</v>
      </c>
      <c r="I306" s="22">
        <v>0</v>
      </c>
      <c r="J306" s="30">
        <v>0</v>
      </c>
      <c r="K306" s="28">
        <v>0</v>
      </c>
      <c r="L306" s="22">
        <v>47.1</v>
      </c>
      <c r="M306" s="28">
        <v>0</v>
      </c>
      <c r="N306" s="22">
        <f>'Model Spec'!$B$17 + 'Model Spec'!$B$18*B306 + 'Model Spec'!$B$19*C306 + 'Model Spec'!$B$20*D306 + 'Model Spec'!$B$21*E306 + 'Model Spec'!$B$22*F306 + 'Model Spec'!$B$23*G306 + 'Model Spec'!$B$24*H306</f>
        <v>206501.00336313815</v>
      </c>
    </row>
    <row r="307" spans="1:14" x14ac:dyDescent="0.25">
      <c r="A307" s="26">
        <f>'[1]Data with Program'!A307</f>
        <v>40665</v>
      </c>
      <c r="B307" s="35">
        <v>282.36777996714375</v>
      </c>
      <c r="C307" s="21">
        <f t="shared" si="4"/>
        <v>0</v>
      </c>
      <c r="D307" s="21">
        <v>2</v>
      </c>
      <c r="E307" s="21">
        <v>0</v>
      </c>
      <c r="F307" s="22">
        <v>0</v>
      </c>
      <c r="G307" s="21">
        <v>0</v>
      </c>
      <c r="H307" s="21">
        <v>0</v>
      </c>
      <c r="I307" s="22">
        <v>0</v>
      </c>
      <c r="J307" s="30">
        <v>0</v>
      </c>
      <c r="K307" s="28">
        <v>0</v>
      </c>
      <c r="L307" s="22">
        <v>53</v>
      </c>
      <c r="M307" s="28">
        <v>0</v>
      </c>
      <c r="N307" s="22">
        <f>'Model Spec'!$B$17 + 'Model Spec'!$B$18*B307 + 'Model Spec'!$B$19*C307 + 'Model Spec'!$B$20*D307 + 'Model Spec'!$B$21*E307 + 'Model Spec'!$B$22*F307 + 'Model Spec'!$B$23*G307 + 'Model Spec'!$B$24*H307</f>
        <v>220714.88469821043</v>
      </c>
    </row>
    <row r="308" spans="1:14" x14ac:dyDescent="0.25">
      <c r="A308" s="26">
        <f>'[1]Data with Program'!A308</f>
        <v>40666</v>
      </c>
      <c r="B308" s="35">
        <v>320.33105898725404</v>
      </c>
      <c r="C308" s="21">
        <f t="shared" si="4"/>
        <v>0</v>
      </c>
      <c r="D308" s="21">
        <v>6.6000000000000014</v>
      </c>
      <c r="E308" s="21">
        <v>0</v>
      </c>
      <c r="F308" s="22">
        <v>0</v>
      </c>
      <c r="G308" s="21">
        <v>0</v>
      </c>
      <c r="H308" s="21">
        <v>0</v>
      </c>
      <c r="I308" s="22">
        <v>0</v>
      </c>
      <c r="J308" s="30">
        <v>0</v>
      </c>
      <c r="K308" s="28">
        <v>0</v>
      </c>
      <c r="L308" s="22">
        <v>48.4</v>
      </c>
      <c r="M308" s="28">
        <v>0</v>
      </c>
      <c r="N308" s="22">
        <f>'Model Spec'!$B$17 + 'Model Spec'!$B$18*B308 + 'Model Spec'!$B$19*C308 + 'Model Spec'!$B$20*D308 + 'Model Spec'!$B$21*E308 + 'Model Spec'!$B$22*F308 + 'Model Spec'!$B$23*G308 + 'Model Spec'!$B$24*H308</f>
        <v>238617.64759021823</v>
      </c>
    </row>
    <row r="309" spans="1:14" x14ac:dyDescent="0.25">
      <c r="A309" s="26">
        <f>'[1]Data with Program'!A309</f>
        <v>40667</v>
      </c>
      <c r="B309" s="35">
        <v>313.86413812625631</v>
      </c>
      <c r="C309" s="21">
        <f t="shared" si="4"/>
        <v>0</v>
      </c>
      <c r="D309" s="21">
        <v>7.2000000000000028</v>
      </c>
      <c r="E309" s="21">
        <v>0</v>
      </c>
      <c r="F309" s="22">
        <v>0</v>
      </c>
      <c r="G309" s="21">
        <v>0</v>
      </c>
      <c r="H309" s="21">
        <v>0</v>
      </c>
      <c r="I309" s="22">
        <v>0</v>
      </c>
      <c r="J309" s="30">
        <v>0</v>
      </c>
      <c r="K309" s="28">
        <v>0</v>
      </c>
      <c r="L309" s="22">
        <v>47.8</v>
      </c>
      <c r="M309" s="28">
        <v>0</v>
      </c>
      <c r="N309" s="22">
        <f>'Model Spec'!$B$17 + 'Model Spec'!$B$18*B309 + 'Model Spec'!$B$19*C309 + 'Model Spec'!$B$20*D309 + 'Model Spec'!$B$21*E309 + 'Model Spec'!$B$22*F309 + 'Model Spec'!$B$23*G309 + 'Model Spec'!$B$24*H309</f>
        <v>235319.36788412681</v>
      </c>
    </row>
    <row r="310" spans="1:14" x14ac:dyDescent="0.25">
      <c r="A310" s="26">
        <f>'[1]Data with Program'!A310</f>
        <v>40668</v>
      </c>
      <c r="B310" s="35">
        <v>135.10391419804486</v>
      </c>
      <c r="C310" s="21">
        <f t="shared" si="4"/>
        <v>0</v>
      </c>
      <c r="D310" s="21">
        <v>1.2000000000000028</v>
      </c>
      <c r="E310" s="21">
        <v>0</v>
      </c>
      <c r="F310" s="22">
        <v>0</v>
      </c>
      <c r="G310" s="21">
        <v>0</v>
      </c>
      <c r="H310" s="21">
        <v>0</v>
      </c>
      <c r="I310" s="22">
        <v>0</v>
      </c>
      <c r="J310" s="30">
        <v>0</v>
      </c>
      <c r="K310" s="28">
        <v>0</v>
      </c>
      <c r="L310" s="22">
        <v>53.8</v>
      </c>
      <c r="M310" s="28">
        <v>0</v>
      </c>
      <c r="N310" s="22">
        <f>'Model Spec'!$B$17 + 'Model Spec'!$B$18*B310 + 'Model Spec'!$B$19*C310 + 'Model Spec'!$B$20*D310 + 'Model Spec'!$B$21*E310 + 'Model Spec'!$B$22*F310 + 'Model Spec'!$B$23*G310 + 'Model Spec'!$B$24*H310</f>
        <v>148205.60886966728</v>
      </c>
    </row>
    <row r="311" spans="1:14" x14ac:dyDescent="0.25">
      <c r="A311" s="26">
        <f>'[1]Data with Program'!A311</f>
        <v>40669</v>
      </c>
      <c r="B311" s="35">
        <v>178.33203655200103</v>
      </c>
      <c r="C311" s="21">
        <f t="shared" si="4"/>
        <v>0</v>
      </c>
      <c r="D311" s="21">
        <v>3.8999999999999986</v>
      </c>
      <c r="E311" s="21">
        <v>0</v>
      </c>
      <c r="F311" s="22">
        <v>0</v>
      </c>
      <c r="G311" s="21">
        <v>0</v>
      </c>
      <c r="H311" s="21">
        <v>0</v>
      </c>
      <c r="I311" s="22">
        <v>0</v>
      </c>
      <c r="J311" s="30">
        <v>0</v>
      </c>
      <c r="K311" s="28">
        <v>0</v>
      </c>
      <c r="L311" s="22">
        <v>51.1</v>
      </c>
      <c r="M311" s="28">
        <v>0</v>
      </c>
      <c r="N311" s="22">
        <f>'Model Spec'!$B$17 + 'Model Spec'!$B$18*B311 + 'Model Spec'!$B$19*C311 + 'Model Spec'!$B$20*D311 + 'Model Spec'!$B$21*E311 + 'Model Spec'!$B$22*F311 + 'Model Spec'!$B$23*G311 + 'Model Spec'!$B$24*H311</f>
        <v>169047.18549073592</v>
      </c>
    </row>
    <row r="312" spans="1:14" x14ac:dyDescent="0.25">
      <c r="A312" s="26">
        <f>'[1]Data with Program'!A312</f>
        <v>40670</v>
      </c>
      <c r="B312" s="35">
        <v>228.362649651315</v>
      </c>
      <c r="C312" s="21">
        <f t="shared" si="4"/>
        <v>0</v>
      </c>
      <c r="D312" s="21">
        <v>5.2000000000000028</v>
      </c>
      <c r="E312" s="21">
        <v>0</v>
      </c>
      <c r="F312" s="22">
        <v>0</v>
      </c>
      <c r="G312" s="21">
        <v>0</v>
      </c>
      <c r="H312" s="21">
        <v>0</v>
      </c>
      <c r="I312" s="22">
        <v>0</v>
      </c>
      <c r="J312" s="30">
        <v>0</v>
      </c>
      <c r="K312" s="28">
        <v>0</v>
      </c>
      <c r="L312" s="22">
        <v>49.8</v>
      </c>
      <c r="M312" s="28">
        <v>0</v>
      </c>
      <c r="N312" s="22">
        <f>'Model Spec'!$B$17 + 'Model Spec'!$B$18*B312 + 'Model Spec'!$B$19*C312 + 'Model Spec'!$B$20*D312 + 'Model Spec'!$B$21*E312 + 'Model Spec'!$B$22*F312 + 'Model Spec'!$B$23*G312 + 'Model Spec'!$B$24*H312</f>
        <v>193496.33897710498</v>
      </c>
    </row>
    <row r="313" spans="1:14" x14ac:dyDescent="0.25">
      <c r="A313" s="26">
        <f>'[1]Data with Program'!A313</f>
        <v>40671</v>
      </c>
      <c r="B313" s="35">
        <v>150.52238516783342</v>
      </c>
      <c r="C313" s="21">
        <f t="shared" si="4"/>
        <v>0</v>
      </c>
      <c r="D313" s="21">
        <v>6.2999999999999972</v>
      </c>
      <c r="E313" s="21">
        <v>0</v>
      </c>
      <c r="F313" s="22">
        <v>0</v>
      </c>
      <c r="G313" s="21">
        <v>0</v>
      </c>
      <c r="H313" s="21">
        <v>0</v>
      </c>
      <c r="I313" s="22">
        <v>0</v>
      </c>
      <c r="J313" s="30">
        <v>0</v>
      </c>
      <c r="K313" s="28">
        <v>0</v>
      </c>
      <c r="L313" s="22">
        <v>48.7</v>
      </c>
      <c r="M313" s="28">
        <v>0</v>
      </c>
      <c r="N313" s="22">
        <f>'Model Spec'!$B$17 + 'Model Spec'!$B$18*B313 + 'Model Spec'!$B$19*C313 + 'Model Spec'!$B$20*D313 + 'Model Spec'!$B$21*E313 + 'Model Spec'!$B$22*F313 + 'Model Spec'!$B$23*G313 + 'Model Spec'!$B$24*H313</f>
        <v>154895.99163332165</v>
      </c>
    </row>
    <row r="314" spans="1:14" x14ac:dyDescent="0.25">
      <c r="A314" s="26">
        <f>'[1]Data with Program'!A314</f>
        <v>40672</v>
      </c>
      <c r="B314" s="35">
        <v>119.19533535058449</v>
      </c>
      <c r="C314" s="21">
        <f t="shared" si="4"/>
        <v>0</v>
      </c>
      <c r="D314" s="21">
        <v>3.3999999999999986</v>
      </c>
      <c r="E314" s="21">
        <v>0</v>
      </c>
      <c r="F314" s="22">
        <v>0</v>
      </c>
      <c r="G314" s="21">
        <v>0</v>
      </c>
      <c r="H314" s="21">
        <v>0</v>
      </c>
      <c r="I314" s="22">
        <v>0</v>
      </c>
      <c r="J314" s="30">
        <v>0</v>
      </c>
      <c r="K314" s="28">
        <v>0</v>
      </c>
      <c r="L314" s="22">
        <v>51.6</v>
      </c>
      <c r="M314" s="28">
        <v>0</v>
      </c>
      <c r="N314" s="22">
        <f>'Model Spec'!$B$17 + 'Model Spec'!$B$18*B314 + 'Model Spec'!$B$19*C314 + 'Model Spec'!$B$20*D314 + 'Model Spec'!$B$21*E314 + 'Model Spec'!$B$22*F314 + 'Model Spec'!$B$23*G314 + 'Model Spec'!$B$24*H314</f>
        <v>139961.77642454061</v>
      </c>
    </row>
    <row r="315" spans="1:14" x14ac:dyDescent="0.25">
      <c r="A315" s="26">
        <f>'[1]Data with Program'!A315</f>
        <v>40673</v>
      </c>
      <c r="B315" s="35">
        <v>131.97917179735688</v>
      </c>
      <c r="C315" s="21">
        <f t="shared" si="4"/>
        <v>0</v>
      </c>
      <c r="D315" s="21">
        <v>3.7999999999999972</v>
      </c>
      <c r="E315" s="21">
        <v>0</v>
      </c>
      <c r="F315" s="22">
        <v>0</v>
      </c>
      <c r="G315" s="21">
        <v>0</v>
      </c>
      <c r="H315" s="21">
        <v>0</v>
      </c>
      <c r="I315" s="22">
        <v>0</v>
      </c>
      <c r="J315" s="30">
        <v>0</v>
      </c>
      <c r="K315" s="28">
        <v>0</v>
      </c>
      <c r="L315" s="22">
        <v>51.2</v>
      </c>
      <c r="M315" s="28">
        <v>0</v>
      </c>
      <c r="N315" s="22">
        <f>'Model Spec'!$B$17 + 'Model Spec'!$B$18*B315 + 'Model Spec'!$B$19*C315 + 'Model Spec'!$B$20*D315 + 'Model Spec'!$B$21*E315 + 'Model Spec'!$B$22*F315 + 'Model Spec'!$B$23*G315 + 'Model Spec'!$B$24*H315</f>
        <v>146196.84460263068</v>
      </c>
    </row>
    <row r="316" spans="1:14" x14ac:dyDescent="0.25">
      <c r="A316" s="26">
        <f>'[1]Data with Program'!A316</f>
        <v>40674</v>
      </c>
      <c r="B316" s="35">
        <v>124.06686732811315</v>
      </c>
      <c r="C316" s="21">
        <f t="shared" si="4"/>
        <v>0</v>
      </c>
      <c r="D316" s="21">
        <v>2.2999999999999972</v>
      </c>
      <c r="E316" s="21">
        <v>0</v>
      </c>
      <c r="F316" s="22">
        <v>0</v>
      </c>
      <c r="G316" s="21">
        <v>0</v>
      </c>
      <c r="H316" s="21">
        <v>0</v>
      </c>
      <c r="I316" s="22">
        <v>0</v>
      </c>
      <c r="J316" s="30">
        <v>0</v>
      </c>
      <c r="K316" s="28">
        <v>0</v>
      </c>
      <c r="L316" s="22">
        <v>52.7</v>
      </c>
      <c r="M316" s="28">
        <v>0</v>
      </c>
      <c r="N316" s="22">
        <f>'Model Spec'!$B$17 + 'Model Spec'!$B$18*B316 + 'Model Spec'!$B$19*C316 + 'Model Spec'!$B$20*D316 + 'Model Spec'!$B$21*E316 + 'Model Spec'!$B$22*F316 + 'Model Spec'!$B$23*G316 + 'Model Spec'!$B$24*H316</f>
        <v>142562.80608608207</v>
      </c>
    </row>
    <row r="317" spans="1:14" x14ac:dyDescent="0.25">
      <c r="A317" s="26">
        <f>'[1]Data with Program'!A317</f>
        <v>40675</v>
      </c>
      <c r="B317" s="35">
        <v>102.39515064540861</v>
      </c>
      <c r="C317" s="21">
        <f t="shared" si="4"/>
        <v>0</v>
      </c>
      <c r="D317" s="21">
        <v>8.2000000000000028</v>
      </c>
      <c r="E317" s="21">
        <v>0</v>
      </c>
      <c r="F317" s="22">
        <v>0</v>
      </c>
      <c r="G317" s="21">
        <v>0</v>
      </c>
      <c r="H317" s="21">
        <v>0</v>
      </c>
      <c r="I317" s="22">
        <v>0</v>
      </c>
      <c r="J317" s="30">
        <v>0</v>
      </c>
      <c r="K317" s="28">
        <v>0</v>
      </c>
      <c r="L317" s="22">
        <v>46.8</v>
      </c>
      <c r="M317" s="28">
        <v>0</v>
      </c>
      <c r="N317" s="22">
        <f>'Model Spec'!$B$17 + 'Model Spec'!$B$18*B317 + 'Model Spec'!$B$19*C317 + 'Model Spec'!$B$20*D317 + 'Model Spec'!$B$21*E317 + 'Model Spec'!$B$22*F317 + 'Model Spec'!$B$23*G317 + 'Model Spec'!$B$24*H317</f>
        <v>130810.90354774383</v>
      </c>
    </row>
    <row r="318" spans="1:14" x14ac:dyDescent="0.25">
      <c r="A318" s="26">
        <f>'[1]Data with Program'!A318</f>
        <v>40676</v>
      </c>
      <c r="B318" s="35">
        <v>126.25234599085401</v>
      </c>
      <c r="C318" s="21">
        <f t="shared" si="4"/>
        <v>0</v>
      </c>
      <c r="D318" s="21">
        <v>3.2000000000000028</v>
      </c>
      <c r="E318" s="21">
        <v>0</v>
      </c>
      <c r="F318" s="22">
        <v>0</v>
      </c>
      <c r="G318" s="21">
        <v>0</v>
      </c>
      <c r="H318" s="21">
        <v>0</v>
      </c>
      <c r="I318" s="22">
        <v>0</v>
      </c>
      <c r="J318" s="30">
        <v>0</v>
      </c>
      <c r="K318" s="28">
        <v>0</v>
      </c>
      <c r="L318" s="22">
        <v>51.8</v>
      </c>
      <c r="M318" s="28">
        <v>0</v>
      </c>
      <c r="N318" s="22">
        <f>'Model Spec'!$B$17 + 'Model Spec'!$B$18*B318 + 'Model Spec'!$B$19*C318 + 'Model Spec'!$B$20*D318 + 'Model Spec'!$B$21*E318 + 'Model Spec'!$B$22*F318 + 'Model Spec'!$B$23*G318 + 'Model Spec'!$B$24*H318</f>
        <v>143479.30705460822</v>
      </c>
    </row>
    <row r="319" spans="1:14" x14ac:dyDescent="0.25">
      <c r="A319" s="26">
        <f>'[1]Data with Program'!A319</f>
        <v>40677</v>
      </c>
      <c r="B319" s="35">
        <v>219.17927867945471</v>
      </c>
      <c r="C319" s="21">
        <f t="shared" si="4"/>
        <v>0</v>
      </c>
      <c r="D319" s="21">
        <v>0</v>
      </c>
      <c r="E319" s="21">
        <v>0</v>
      </c>
      <c r="F319" s="22">
        <v>0</v>
      </c>
      <c r="G319" s="21">
        <v>0</v>
      </c>
      <c r="H319" s="21">
        <v>0</v>
      </c>
      <c r="I319" s="22">
        <v>0</v>
      </c>
      <c r="J319" s="30">
        <v>0</v>
      </c>
      <c r="K319" s="28">
        <v>0</v>
      </c>
      <c r="L319" s="22">
        <v>57.6</v>
      </c>
      <c r="M319" s="28">
        <v>0</v>
      </c>
      <c r="N319" s="22">
        <f>'Model Spec'!$B$17 + 'Model Spec'!$B$18*B319 + 'Model Spec'!$B$19*C319 + 'Model Spec'!$B$20*D319 + 'Model Spec'!$B$21*E319 + 'Model Spec'!$B$22*F319 + 'Model Spec'!$B$23*G319 + 'Model Spec'!$B$24*H319</f>
        <v>189900.0271901938</v>
      </c>
    </row>
    <row r="320" spans="1:14" x14ac:dyDescent="0.25">
      <c r="A320" s="26">
        <f>'[1]Data with Program'!A320</f>
        <v>40678</v>
      </c>
      <c r="B320" s="35">
        <v>149.89572011391266</v>
      </c>
      <c r="C320" s="21">
        <f t="shared" si="4"/>
        <v>0</v>
      </c>
      <c r="D320" s="21">
        <v>2.7999999999999972</v>
      </c>
      <c r="E320" s="21">
        <v>0</v>
      </c>
      <c r="F320" s="22">
        <v>0</v>
      </c>
      <c r="G320" s="21">
        <v>0</v>
      </c>
      <c r="H320" s="21">
        <v>0</v>
      </c>
      <c r="I320" s="22">
        <v>0</v>
      </c>
      <c r="J320" s="30">
        <v>0</v>
      </c>
      <c r="K320" s="28">
        <v>0</v>
      </c>
      <c r="L320" s="22">
        <v>52.2</v>
      </c>
      <c r="M320" s="28">
        <v>0</v>
      </c>
      <c r="N320" s="22">
        <f>'Model Spec'!$B$17 + 'Model Spec'!$B$18*B320 + 'Model Spec'!$B$19*C320 + 'Model Spec'!$B$20*D320 + 'Model Spec'!$B$21*E320 + 'Model Spec'!$B$22*F320 + 'Model Spec'!$B$23*G320 + 'Model Spec'!$B$24*H320</f>
        <v>155215.69980979236</v>
      </c>
    </row>
    <row r="321" spans="1:14" x14ac:dyDescent="0.25">
      <c r="A321" s="26">
        <f>'[1]Data with Program'!A321</f>
        <v>40679</v>
      </c>
      <c r="B321" s="35">
        <v>186.31110909495789</v>
      </c>
      <c r="C321" s="21">
        <f t="shared" si="4"/>
        <v>0</v>
      </c>
      <c r="D321" s="21">
        <v>4.3999999999999986</v>
      </c>
      <c r="E321" s="21">
        <v>0</v>
      </c>
      <c r="F321" s="22">
        <v>0</v>
      </c>
      <c r="G321" s="21">
        <v>0</v>
      </c>
      <c r="H321" s="21">
        <v>0</v>
      </c>
      <c r="I321" s="22">
        <v>0</v>
      </c>
      <c r="J321" s="30">
        <v>0</v>
      </c>
      <c r="K321" s="28">
        <v>0</v>
      </c>
      <c r="L321" s="22">
        <v>50.6</v>
      </c>
      <c r="M321" s="28">
        <v>0</v>
      </c>
      <c r="N321" s="22">
        <f>'Model Spec'!$B$17 + 'Model Spec'!$B$18*B321 + 'Model Spec'!$B$19*C321 + 'Model Spec'!$B$20*D321 + 'Model Spec'!$B$21*E321 + 'Model Spec'!$B$22*F321 + 'Model Spec'!$B$23*G321 + 'Model Spec'!$B$24*H321</f>
        <v>172893.84279711675</v>
      </c>
    </row>
    <row r="322" spans="1:14" x14ac:dyDescent="0.25">
      <c r="A322" s="26">
        <f>'[1]Data with Program'!A322</f>
        <v>40680</v>
      </c>
      <c r="B322" s="35">
        <v>136.25646879910968</v>
      </c>
      <c r="C322" s="21">
        <f t="shared" si="4"/>
        <v>0</v>
      </c>
      <c r="D322" s="21">
        <v>5.7999999999999972</v>
      </c>
      <c r="E322" s="21">
        <v>0</v>
      </c>
      <c r="F322" s="22">
        <v>0</v>
      </c>
      <c r="G322" s="21">
        <v>0</v>
      </c>
      <c r="H322" s="21">
        <v>0</v>
      </c>
      <c r="I322" s="22">
        <v>0</v>
      </c>
      <c r="J322" s="30">
        <v>0</v>
      </c>
      <c r="K322" s="28">
        <v>0</v>
      </c>
      <c r="L322" s="22">
        <v>49.2</v>
      </c>
      <c r="M322" s="28">
        <v>0</v>
      </c>
      <c r="N322" s="22">
        <f>'Model Spec'!$B$17 + 'Model Spec'!$B$18*B322 + 'Model Spec'!$B$19*C322 + 'Model Spec'!$B$20*D322 + 'Model Spec'!$B$21*E322 + 'Model Spec'!$B$22*F322 + 'Model Spec'!$B$23*G322 + 'Model Spec'!$B$24*H322</f>
        <v>147947.70325387869</v>
      </c>
    </row>
    <row r="323" spans="1:14" x14ac:dyDescent="0.25">
      <c r="A323" s="26">
        <f>'[1]Data with Program'!A323</f>
        <v>40681</v>
      </c>
      <c r="B323" s="36">
        <v>79.414620054001091</v>
      </c>
      <c r="C323" s="21">
        <f t="shared" ref="C323:C386" si="5">IF(B323&lt;50, 1,0)</f>
        <v>0</v>
      </c>
      <c r="D323" s="21">
        <v>0</v>
      </c>
      <c r="E323" s="21">
        <v>0</v>
      </c>
      <c r="F323" s="22">
        <v>0</v>
      </c>
      <c r="G323" s="21">
        <v>0</v>
      </c>
      <c r="H323" s="21">
        <v>0</v>
      </c>
      <c r="I323" s="22">
        <v>0</v>
      </c>
      <c r="J323" s="30">
        <v>0</v>
      </c>
      <c r="K323" s="28">
        <v>0</v>
      </c>
      <c r="L323" s="22">
        <v>56.3</v>
      </c>
      <c r="M323" s="28">
        <v>0</v>
      </c>
      <c r="N323" s="22">
        <f>'Model Spec'!$B$17 + 'Model Spec'!$B$18*B323 + 'Model Spec'!$B$19*C323 + 'Model Spec'!$B$20*D323 + 'Model Spec'!$B$21*E323 + 'Model Spec'!$B$22*F323 + 'Model Spec'!$B$23*G323 + 'Model Spec'!$B$24*H323</f>
        <v>120946.7622256787</v>
      </c>
    </row>
    <row r="324" spans="1:14" x14ac:dyDescent="0.25">
      <c r="A324" s="26">
        <f>'[1]Data with Program'!A324</f>
        <v>40682</v>
      </c>
      <c r="B324" s="35">
        <v>46.589312713719949</v>
      </c>
      <c r="C324" s="21">
        <f t="shared" si="5"/>
        <v>1</v>
      </c>
      <c r="D324" s="21">
        <v>0.20000000000000284</v>
      </c>
      <c r="E324" s="21">
        <v>0</v>
      </c>
      <c r="F324" s="22">
        <v>0</v>
      </c>
      <c r="G324" s="21">
        <v>0</v>
      </c>
      <c r="H324" s="21">
        <v>0</v>
      </c>
      <c r="I324" s="22">
        <v>0</v>
      </c>
      <c r="J324" s="30">
        <v>0</v>
      </c>
      <c r="K324" s="28">
        <v>0</v>
      </c>
      <c r="L324" s="22">
        <v>54.8</v>
      </c>
      <c r="M324" s="28">
        <v>0</v>
      </c>
      <c r="N324" s="22">
        <f>'Model Spec'!$B$17 + 'Model Spec'!$B$18*B324 + 'Model Spec'!$B$19*C324 + 'Model Spec'!$B$20*D324 + 'Model Spec'!$B$21*E324 + 'Model Spec'!$B$22*F324 + 'Model Spec'!$B$23*G324 + 'Model Spec'!$B$24*H324</f>
        <v>65324.314352242363</v>
      </c>
    </row>
    <row r="325" spans="1:14" x14ac:dyDescent="0.25">
      <c r="A325" s="26">
        <f>'[1]Data with Program'!A325</f>
        <v>40683</v>
      </c>
      <c r="B325" s="35">
        <v>152.21238114991414</v>
      </c>
      <c r="C325" s="21">
        <f t="shared" si="5"/>
        <v>0</v>
      </c>
      <c r="D325" s="21">
        <v>0.10000000000000142</v>
      </c>
      <c r="E325" s="21">
        <v>0</v>
      </c>
      <c r="F325" s="22">
        <v>0</v>
      </c>
      <c r="G325" s="21">
        <v>0</v>
      </c>
      <c r="H325" s="21">
        <v>0</v>
      </c>
      <c r="I325" s="22">
        <v>0</v>
      </c>
      <c r="J325" s="30">
        <v>0</v>
      </c>
      <c r="K325" s="28">
        <v>0</v>
      </c>
      <c r="L325" s="22">
        <v>54.9</v>
      </c>
      <c r="M325" s="28">
        <v>0</v>
      </c>
      <c r="N325" s="22">
        <f>'Model Spec'!$B$17 + 'Model Spec'!$B$18*B325 + 'Model Spec'!$B$19*C325 + 'Model Spec'!$B$20*D325 + 'Model Spec'!$B$21*E325 + 'Model Spec'!$B$22*F325 + 'Model Spec'!$B$23*G325 + 'Model Spec'!$B$24*H325</f>
        <v>156843.76285103004</v>
      </c>
    </row>
    <row r="326" spans="1:14" x14ac:dyDescent="0.25">
      <c r="A326" s="26">
        <f>'[1]Data with Program'!A326</f>
        <v>40684</v>
      </c>
      <c r="B326" s="35">
        <v>110.46591565834053</v>
      </c>
      <c r="C326" s="21">
        <f t="shared" si="5"/>
        <v>0</v>
      </c>
      <c r="D326" s="21">
        <v>0.60000000000000142</v>
      </c>
      <c r="E326" s="21">
        <v>0</v>
      </c>
      <c r="F326" s="22">
        <v>0</v>
      </c>
      <c r="G326" s="21">
        <v>0</v>
      </c>
      <c r="H326" s="21">
        <v>0</v>
      </c>
      <c r="I326" s="22">
        <v>0</v>
      </c>
      <c r="J326" s="30">
        <v>0</v>
      </c>
      <c r="K326" s="28">
        <v>0</v>
      </c>
      <c r="L326" s="22">
        <v>54.4</v>
      </c>
      <c r="M326" s="28">
        <v>0</v>
      </c>
      <c r="N326" s="22">
        <f>'Model Spec'!$B$17 + 'Model Spec'!$B$18*B326 + 'Model Spec'!$B$19*C326 + 'Model Spec'!$B$20*D326 + 'Model Spec'!$B$21*E326 + 'Model Spec'!$B$22*F326 + 'Model Spec'!$B$23*G326 + 'Model Spec'!$B$24*H326</f>
        <v>136158.19410456793</v>
      </c>
    </row>
    <row r="327" spans="1:14" x14ac:dyDescent="0.25">
      <c r="A327" s="26">
        <f>'[1]Data with Program'!A327</f>
        <v>40685</v>
      </c>
      <c r="B327" s="35">
        <v>100.91968906989797</v>
      </c>
      <c r="C327" s="21">
        <f t="shared" si="5"/>
        <v>0</v>
      </c>
      <c r="D327" s="21">
        <v>2</v>
      </c>
      <c r="E327" s="21">
        <v>0</v>
      </c>
      <c r="F327" s="22">
        <v>0</v>
      </c>
      <c r="G327" s="21">
        <v>0</v>
      </c>
      <c r="H327" s="21">
        <v>0</v>
      </c>
      <c r="I327" s="22">
        <v>0</v>
      </c>
      <c r="J327" s="30">
        <v>0</v>
      </c>
      <c r="K327" s="28">
        <v>0</v>
      </c>
      <c r="L327" s="22">
        <v>53</v>
      </c>
      <c r="M327" s="28">
        <v>0</v>
      </c>
      <c r="N327" s="22">
        <f>'Model Spec'!$B$17 + 'Model Spec'!$B$18*B327 + 'Model Spec'!$B$19*C327 + 'Model Spec'!$B$20*D327 + 'Model Spec'!$B$21*E327 + 'Model Spec'!$B$22*F327 + 'Model Spec'!$B$23*G327 + 'Model Spec'!$B$24*H327</f>
        <v>131196.9878851698</v>
      </c>
    </row>
    <row r="328" spans="1:14" x14ac:dyDescent="0.25">
      <c r="A328" s="26">
        <f>'[1]Data with Program'!A328</f>
        <v>40686</v>
      </c>
      <c r="B328" s="35">
        <v>124.26250226676953</v>
      </c>
      <c r="C328" s="21">
        <f t="shared" si="5"/>
        <v>0</v>
      </c>
      <c r="D328" s="21">
        <v>3.5</v>
      </c>
      <c r="E328" s="21">
        <v>0</v>
      </c>
      <c r="F328" s="22">
        <v>0</v>
      </c>
      <c r="G328" s="21">
        <v>0</v>
      </c>
      <c r="H328" s="21">
        <v>0</v>
      </c>
      <c r="I328" s="22">
        <v>0</v>
      </c>
      <c r="J328" s="30">
        <v>0</v>
      </c>
      <c r="K328" s="28">
        <v>0</v>
      </c>
      <c r="L328" s="22">
        <v>51.5</v>
      </c>
      <c r="M328" s="28">
        <v>0</v>
      </c>
      <c r="N328" s="22">
        <f>'Model Spec'!$B$17 + 'Model Spec'!$B$18*B328 + 'Model Spec'!$B$19*C328 + 'Model Spec'!$B$20*D328 + 'Model Spec'!$B$21*E328 + 'Model Spec'!$B$22*F328 + 'Model Spec'!$B$23*G328 + 'Model Spec'!$B$24*H328</f>
        <v>142443.70880152797</v>
      </c>
    </row>
    <row r="329" spans="1:14" x14ac:dyDescent="0.25">
      <c r="A329" s="26">
        <f>'[1]Data with Program'!A329</f>
        <v>40687</v>
      </c>
      <c r="B329" s="35">
        <v>211.1974975639298</v>
      </c>
      <c r="C329" s="21">
        <f t="shared" si="5"/>
        <v>0</v>
      </c>
      <c r="D329" s="21">
        <v>2.8999999999999986</v>
      </c>
      <c r="E329" s="21">
        <v>0</v>
      </c>
      <c r="F329" s="22">
        <v>0</v>
      </c>
      <c r="G329" s="21">
        <v>0</v>
      </c>
      <c r="H329" s="21">
        <v>0</v>
      </c>
      <c r="I329" s="22">
        <v>0</v>
      </c>
      <c r="J329" s="30">
        <v>0</v>
      </c>
      <c r="K329" s="28">
        <v>0</v>
      </c>
      <c r="L329" s="22">
        <v>52.1</v>
      </c>
      <c r="M329" s="28">
        <v>0</v>
      </c>
      <c r="N329" s="22">
        <f>'Model Spec'!$B$17 + 'Model Spec'!$B$18*B329 + 'Model Spec'!$B$19*C329 + 'Model Spec'!$B$20*D329 + 'Model Spec'!$B$21*E329 + 'Model Spec'!$B$22*F329 + 'Model Spec'!$B$23*G329 + 'Model Spec'!$B$24*H329</f>
        <v>185441.1264180851</v>
      </c>
    </row>
    <row r="330" spans="1:14" x14ac:dyDescent="0.25">
      <c r="A330" s="26">
        <f>'[1]Data with Program'!A330</f>
        <v>40688</v>
      </c>
      <c r="B330" s="35">
        <v>206.20690504711888</v>
      </c>
      <c r="C330" s="21">
        <f t="shared" si="5"/>
        <v>0</v>
      </c>
      <c r="D330" s="21">
        <v>0</v>
      </c>
      <c r="E330" s="21">
        <v>0</v>
      </c>
      <c r="F330" s="22">
        <v>0</v>
      </c>
      <c r="G330" s="21">
        <v>0</v>
      </c>
      <c r="H330" s="21">
        <v>0</v>
      </c>
      <c r="I330" s="22">
        <v>0</v>
      </c>
      <c r="J330" s="30">
        <v>0</v>
      </c>
      <c r="K330" s="28">
        <v>0</v>
      </c>
      <c r="L330" s="22">
        <v>55.8</v>
      </c>
      <c r="M330" s="28">
        <v>0</v>
      </c>
      <c r="N330" s="22">
        <f>'Model Spec'!$B$17 + 'Model Spec'!$B$18*B330 + 'Model Spec'!$B$19*C330 + 'Model Spec'!$B$20*D330 + 'Model Spec'!$B$21*E330 + 'Model Spec'!$B$22*F330 + 'Model Spec'!$B$23*G330 + 'Model Spec'!$B$24*H330</f>
        <v>183500.07225819468</v>
      </c>
    </row>
    <row r="331" spans="1:14" x14ac:dyDescent="0.25">
      <c r="A331" s="26">
        <f>'[1]Data with Program'!A331</f>
        <v>40689</v>
      </c>
      <c r="B331" s="35">
        <v>186.79420156248909</v>
      </c>
      <c r="C331" s="21">
        <f t="shared" si="5"/>
        <v>0</v>
      </c>
      <c r="D331" s="21">
        <v>6.7000000000000028</v>
      </c>
      <c r="E331" s="21">
        <v>0</v>
      </c>
      <c r="F331" s="22">
        <v>0</v>
      </c>
      <c r="G331" s="21">
        <v>0</v>
      </c>
      <c r="H331" s="21">
        <v>0</v>
      </c>
      <c r="I331" s="22">
        <v>0</v>
      </c>
      <c r="J331" s="30">
        <v>0</v>
      </c>
      <c r="K331" s="28">
        <v>0</v>
      </c>
      <c r="L331" s="22">
        <v>48.3</v>
      </c>
      <c r="M331" s="28">
        <v>0</v>
      </c>
      <c r="N331" s="22">
        <f>'Model Spec'!$B$17 + 'Model Spec'!$B$18*B331 + 'Model Spec'!$B$19*C331 + 'Model Spec'!$B$20*D331 + 'Model Spec'!$B$21*E331 + 'Model Spec'!$B$22*F331 + 'Model Spec'!$B$23*G331 + 'Model Spec'!$B$24*H331</f>
        <v>172718.91700475127</v>
      </c>
    </row>
    <row r="332" spans="1:14" x14ac:dyDescent="0.25">
      <c r="A332" s="26">
        <f>'[1]Data with Program'!A332</f>
        <v>40690</v>
      </c>
      <c r="B332" s="35">
        <v>150.91148289131999</v>
      </c>
      <c r="C332" s="21">
        <f t="shared" si="5"/>
        <v>0</v>
      </c>
      <c r="D332" s="21">
        <v>3</v>
      </c>
      <c r="E332" s="21">
        <v>0</v>
      </c>
      <c r="F332" s="22">
        <v>0</v>
      </c>
      <c r="G332" s="21">
        <v>0</v>
      </c>
      <c r="H332" s="21">
        <v>0</v>
      </c>
      <c r="I332" s="22">
        <v>0</v>
      </c>
      <c r="J332" s="30">
        <v>0</v>
      </c>
      <c r="K332" s="28">
        <v>0</v>
      </c>
      <c r="L332" s="22">
        <v>52</v>
      </c>
      <c r="M332" s="28">
        <v>0</v>
      </c>
      <c r="N332" s="22">
        <f>'Model Spec'!$B$17 + 'Model Spec'!$B$18*B332 + 'Model Spec'!$B$19*C332 + 'Model Spec'!$B$20*D332 + 'Model Spec'!$B$21*E332 + 'Model Spec'!$B$22*F332 + 'Model Spec'!$B$23*G332 + 'Model Spec'!$B$24*H332</f>
        <v>155680.89335293139</v>
      </c>
    </row>
    <row r="333" spans="1:14" x14ac:dyDescent="0.25">
      <c r="A333" s="26">
        <f>'[1]Data with Program'!A333</f>
        <v>40691</v>
      </c>
      <c r="B333" s="35">
        <v>118.47126233678389</v>
      </c>
      <c r="C333" s="21">
        <f t="shared" si="5"/>
        <v>0</v>
      </c>
      <c r="D333" s="21">
        <v>5.3999999999999986</v>
      </c>
      <c r="E333" s="21">
        <v>0</v>
      </c>
      <c r="F333" s="22">
        <v>0</v>
      </c>
      <c r="G333" s="21">
        <v>0</v>
      </c>
      <c r="H333" s="21">
        <v>0</v>
      </c>
      <c r="I333" s="22">
        <v>0</v>
      </c>
      <c r="J333" s="30">
        <v>0</v>
      </c>
      <c r="K333" s="28">
        <v>0</v>
      </c>
      <c r="L333" s="22">
        <v>49.6</v>
      </c>
      <c r="M333" s="28">
        <v>0</v>
      </c>
      <c r="N333" s="22">
        <f>'Model Spec'!$B$17 + 'Model Spec'!$B$18*B333 + 'Model Spec'!$B$19*C333 + 'Model Spec'!$B$20*D333 + 'Model Spec'!$B$21*E333 + 'Model Spec'!$B$22*F333 + 'Model Spec'!$B$23*G333 + 'Model Spec'!$B$24*H333</f>
        <v>139245.19591584906</v>
      </c>
    </row>
    <row r="334" spans="1:14" x14ac:dyDescent="0.25">
      <c r="A334" s="26">
        <f>'[1]Data with Program'!A334</f>
        <v>40692</v>
      </c>
      <c r="B334" s="35">
        <v>191.97870312840212</v>
      </c>
      <c r="C334" s="21">
        <f t="shared" si="5"/>
        <v>0</v>
      </c>
      <c r="D334" s="21">
        <v>4.5</v>
      </c>
      <c r="E334" s="21">
        <v>0</v>
      </c>
      <c r="F334" s="22">
        <v>0</v>
      </c>
      <c r="G334" s="21">
        <v>0</v>
      </c>
      <c r="H334" s="21">
        <v>0</v>
      </c>
      <c r="I334" s="22">
        <v>0</v>
      </c>
      <c r="J334" s="30">
        <v>0</v>
      </c>
      <c r="K334" s="28">
        <v>0</v>
      </c>
      <c r="L334" s="22">
        <v>50.5</v>
      </c>
      <c r="M334" s="28">
        <v>0</v>
      </c>
      <c r="N334" s="22">
        <f>'Model Spec'!$B$17 + 'Model Spec'!$B$18*B334 + 'Model Spec'!$B$19*C334 + 'Model Spec'!$B$20*D334 + 'Model Spec'!$B$21*E334 + 'Model Spec'!$B$22*F334 + 'Model Spec'!$B$23*G334 + 'Model Spec'!$B$24*H334</f>
        <v>175671.99748463256</v>
      </c>
    </row>
    <row r="335" spans="1:14" x14ac:dyDescent="0.25">
      <c r="A335" s="26">
        <f>'[1]Data with Program'!A335</f>
        <v>40693</v>
      </c>
      <c r="B335" s="35">
        <v>207.3274952621199</v>
      </c>
      <c r="C335" s="21">
        <f t="shared" si="5"/>
        <v>0</v>
      </c>
      <c r="D335" s="21">
        <v>1.2000000000000028</v>
      </c>
      <c r="E335" s="21">
        <v>0</v>
      </c>
      <c r="F335" s="22">
        <v>0</v>
      </c>
      <c r="G335" s="21">
        <v>0</v>
      </c>
      <c r="H335" s="21">
        <v>0</v>
      </c>
      <c r="I335" s="22">
        <v>0</v>
      </c>
      <c r="J335" s="30">
        <v>0</v>
      </c>
      <c r="K335" s="28">
        <v>0</v>
      </c>
      <c r="L335" s="22">
        <v>53.8</v>
      </c>
      <c r="M335" s="28">
        <v>0</v>
      </c>
      <c r="N335" s="22">
        <f>'Model Spec'!$B$17 + 'Model Spec'!$B$18*B335 + 'Model Spec'!$B$19*C335 + 'Model Spec'!$B$20*D335 + 'Model Spec'!$B$21*E335 + 'Model Spec'!$B$22*F335 + 'Model Spec'!$B$23*G335 + 'Model Spec'!$B$24*H335</f>
        <v>183837.30411204629</v>
      </c>
    </row>
    <row r="336" spans="1:14" x14ac:dyDescent="0.25">
      <c r="A336" s="26">
        <f>'[1]Data with Program'!A336</f>
        <v>40694</v>
      </c>
      <c r="B336" s="35">
        <v>307.73885896352044</v>
      </c>
      <c r="C336" s="21">
        <f t="shared" si="5"/>
        <v>0</v>
      </c>
      <c r="D336" s="21">
        <v>2.3999999999999986</v>
      </c>
      <c r="E336" s="21">
        <v>0</v>
      </c>
      <c r="F336" s="22">
        <v>0</v>
      </c>
      <c r="G336" s="21">
        <v>0</v>
      </c>
      <c r="H336" s="21">
        <v>0</v>
      </c>
      <c r="I336" s="22">
        <v>0</v>
      </c>
      <c r="J336" s="30">
        <v>0</v>
      </c>
      <c r="K336" s="28">
        <v>0</v>
      </c>
      <c r="L336" s="22">
        <v>52.6</v>
      </c>
      <c r="M336" s="28">
        <v>0</v>
      </c>
      <c r="N336" s="22">
        <f>'Model Spec'!$B$17 + 'Model Spec'!$B$18*B336 + 'Model Spec'!$B$19*C336 + 'Model Spec'!$B$20*D336 + 'Model Spec'!$B$21*E336 + 'Model Spec'!$B$22*F336 + 'Model Spec'!$B$23*G336 + 'Model Spec'!$B$24*H336</f>
        <v>233159.9023673331</v>
      </c>
    </row>
    <row r="337" spans="1:14" x14ac:dyDescent="0.25">
      <c r="A337" s="26">
        <f>'[1]Data with Program'!A337</f>
        <v>40695</v>
      </c>
      <c r="B337" s="35">
        <v>180.92238081060225</v>
      </c>
      <c r="C337" s="21">
        <f t="shared" si="5"/>
        <v>0</v>
      </c>
      <c r="D337" s="21">
        <v>2</v>
      </c>
      <c r="E337" s="21">
        <v>0</v>
      </c>
      <c r="F337" s="22">
        <v>0</v>
      </c>
      <c r="G337" s="21">
        <v>0</v>
      </c>
      <c r="H337" s="21">
        <v>0</v>
      </c>
      <c r="I337" s="22">
        <v>0</v>
      </c>
      <c r="J337" s="30">
        <v>0</v>
      </c>
      <c r="K337" s="28">
        <v>0</v>
      </c>
      <c r="L337" s="22">
        <v>53</v>
      </c>
      <c r="M337" s="28">
        <v>0</v>
      </c>
      <c r="N337" s="22">
        <f>'Model Spec'!$B$17 + 'Model Spec'!$B$18*B337 + 'Model Spec'!$B$19*C337 + 'Model Spec'!$B$20*D337 + 'Model Spec'!$B$21*E337 + 'Model Spec'!$B$22*F337 + 'Model Spec'!$B$23*G337 + 'Model Spec'!$B$24*H337</f>
        <v>170666.52800871691</v>
      </c>
    </row>
    <row r="338" spans="1:14" x14ac:dyDescent="0.25">
      <c r="A338" s="26">
        <f>'[1]Data with Program'!A338</f>
        <v>40696</v>
      </c>
      <c r="B338" s="35">
        <v>135.85590336407409</v>
      </c>
      <c r="C338" s="21">
        <f t="shared" si="5"/>
        <v>0</v>
      </c>
      <c r="D338" s="21">
        <v>2.1000000000000014</v>
      </c>
      <c r="E338" s="21">
        <v>0</v>
      </c>
      <c r="F338" s="22">
        <v>0</v>
      </c>
      <c r="G338" s="21">
        <v>0</v>
      </c>
      <c r="H338" s="21">
        <v>0</v>
      </c>
      <c r="I338" s="22">
        <v>0</v>
      </c>
      <c r="J338" s="30">
        <v>0</v>
      </c>
      <c r="K338" s="28">
        <v>0</v>
      </c>
      <c r="L338" s="22">
        <v>52.9</v>
      </c>
      <c r="M338" s="28">
        <v>0</v>
      </c>
      <c r="N338" s="22">
        <f>'Model Spec'!$B$17 + 'Model Spec'!$B$18*B338 + 'Model Spec'!$B$19*C338 + 'Model Spec'!$B$20*D338 + 'Model Spec'!$B$21*E338 + 'Model Spec'!$B$22*F338 + 'Model Spec'!$B$23*G338 + 'Model Spec'!$B$24*H338</f>
        <v>148414.89399362513</v>
      </c>
    </row>
    <row r="339" spans="1:14" x14ac:dyDescent="0.25">
      <c r="A339" s="26">
        <f>'[1]Data with Program'!A339</f>
        <v>40697</v>
      </c>
      <c r="B339" s="35">
        <v>120.01328972336597</v>
      </c>
      <c r="C339" s="21">
        <f t="shared" si="5"/>
        <v>0</v>
      </c>
      <c r="D339" s="21">
        <v>0.29999999999999716</v>
      </c>
      <c r="E339" s="21">
        <v>0</v>
      </c>
      <c r="F339" s="22">
        <v>0</v>
      </c>
      <c r="G339" s="21">
        <v>0</v>
      </c>
      <c r="H339" s="21">
        <v>0</v>
      </c>
      <c r="I339" s="22">
        <v>0</v>
      </c>
      <c r="J339" s="30">
        <v>0</v>
      </c>
      <c r="K339" s="28">
        <v>0</v>
      </c>
      <c r="L339" s="22">
        <v>54.7</v>
      </c>
      <c r="M339" s="28">
        <v>0</v>
      </c>
      <c r="N339" s="22">
        <f>'Model Spec'!$B$17 + 'Model Spec'!$B$18*B339 + 'Model Spec'!$B$19*C339 + 'Model Spec'!$B$20*D339 + 'Model Spec'!$B$21*E339 + 'Model Spec'!$B$22*F339 + 'Model Spec'!$B$23*G339 + 'Model Spec'!$B$24*H339</f>
        <v>140922.31999261183</v>
      </c>
    </row>
    <row r="340" spans="1:14" x14ac:dyDescent="0.25">
      <c r="A340" s="26">
        <f>'[1]Data with Program'!A340</f>
        <v>40698</v>
      </c>
      <c r="B340" s="35">
        <v>118.1098211010444</v>
      </c>
      <c r="C340" s="21">
        <f t="shared" si="5"/>
        <v>0</v>
      </c>
      <c r="D340" s="21">
        <v>0</v>
      </c>
      <c r="E340" s="21">
        <v>0</v>
      </c>
      <c r="F340" s="22">
        <v>0</v>
      </c>
      <c r="G340" s="21">
        <v>0</v>
      </c>
      <c r="H340" s="21">
        <v>0</v>
      </c>
      <c r="I340" s="22">
        <v>0</v>
      </c>
      <c r="J340" s="30">
        <v>0</v>
      </c>
      <c r="K340" s="28">
        <v>0</v>
      </c>
      <c r="L340" s="22">
        <v>64.3</v>
      </c>
      <c r="M340" s="28">
        <v>0</v>
      </c>
      <c r="N340" s="22">
        <f>'Model Spec'!$B$17 + 'Model Spec'!$B$18*B340 + 'Model Spec'!$B$19*C340 + 'Model Spec'!$B$20*D340 + 'Model Spec'!$B$21*E340 + 'Model Spec'!$B$22*F340 + 'Model Spec'!$B$23*G340 + 'Model Spec'!$B$24*H340</f>
        <v>140037.14227520319</v>
      </c>
    </row>
    <row r="341" spans="1:14" x14ac:dyDescent="0.25">
      <c r="A341" s="26">
        <f>'[1]Data with Program'!A341</f>
        <v>40699</v>
      </c>
      <c r="B341" s="35">
        <v>298.89839290925579</v>
      </c>
      <c r="C341" s="21">
        <f t="shared" si="5"/>
        <v>0</v>
      </c>
      <c r="D341" s="21">
        <v>0</v>
      </c>
      <c r="E341" s="21">
        <v>0</v>
      </c>
      <c r="F341" s="22">
        <v>0</v>
      </c>
      <c r="G341" s="21">
        <v>0</v>
      </c>
      <c r="H341" s="21">
        <v>0</v>
      </c>
      <c r="I341" s="22">
        <v>0</v>
      </c>
      <c r="J341" s="30">
        <v>1.4000000000000057</v>
      </c>
      <c r="K341" s="28">
        <v>0</v>
      </c>
      <c r="L341" s="22">
        <v>66.400000000000006</v>
      </c>
      <c r="M341" s="28">
        <v>0</v>
      </c>
      <c r="N341" s="22">
        <f>'Model Spec'!$B$17 + 'Model Spec'!$B$18*B341 + 'Model Spec'!$B$19*C341 + 'Model Spec'!$B$20*D341 + 'Model Spec'!$B$21*E341 + 'Model Spec'!$B$22*F341 + 'Model Spec'!$B$23*G341 + 'Model Spec'!$B$24*H341</f>
        <v>229229.66359673842</v>
      </c>
    </row>
    <row r="342" spans="1:14" x14ac:dyDescent="0.25">
      <c r="A342" s="26">
        <f>'[1]Data with Program'!A342</f>
        <v>40700</v>
      </c>
      <c r="B342" s="35">
        <v>342.28869092396553</v>
      </c>
      <c r="C342" s="21">
        <f t="shared" si="5"/>
        <v>0</v>
      </c>
      <c r="D342" s="21">
        <v>0</v>
      </c>
      <c r="E342" s="21">
        <v>0</v>
      </c>
      <c r="F342" s="22">
        <v>0</v>
      </c>
      <c r="G342" s="21">
        <v>0</v>
      </c>
      <c r="H342" s="21">
        <v>0</v>
      </c>
      <c r="I342" s="22">
        <v>0</v>
      </c>
      <c r="J342" s="30">
        <v>0</v>
      </c>
      <c r="K342" s="28">
        <v>0</v>
      </c>
      <c r="L342" s="22">
        <v>61</v>
      </c>
      <c r="M342" s="28">
        <v>0</v>
      </c>
      <c r="N342" s="22">
        <f>'Model Spec'!$B$17 + 'Model Spec'!$B$18*B342 + 'Model Spec'!$B$19*C342 + 'Model Spec'!$B$20*D342 + 'Model Spec'!$B$21*E342 + 'Model Spec'!$B$22*F342 + 'Model Spec'!$B$23*G342 + 'Model Spec'!$B$24*H342</f>
        <v>250636.38218584441</v>
      </c>
    </row>
    <row r="343" spans="1:14" x14ac:dyDescent="0.25">
      <c r="A343" s="26">
        <f>'[1]Data with Program'!A343</f>
        <v>40701</v>
      </c>
      <c r="B343" s="35">
        <v>351.57404142930204</v>
      </c>
      <c r="C343" s="21">
        <f t="shared" si="5"/>
        <v>0</v>
      </c>
      <c r="D343" s="21">
        <v>0</v>
      </c>
      <c r="E343" s="21">
        <v>0</v>
      </c>
      <c r="F343" s="22">
        <v>0</v>
      </c>
      <c r="G343" s="21">
        <v>0</v>
      </c>
      <c r="H343" s="21">
        <v>0</v>
      </c>
      <c r="I343" s="22">
        <v>0</v>
      </c>
      <c r="J343" s="30">
        <v>0</v>
      </c>
      <c r="K343" s="28">
        <v>0</v>
      </c>
      <c r="L343" s="22">
        <v>57.5</v>
      </c>
      <c r="M343" s="28">
        <v>0</v>
      </c>
      <c r="N343" s="22">
        <f>'Model Spec'!$B$17 + 'Model Spec'!$B$18*B343 + 'Model Spec'!$B$19*C343 + 'Model Spec'!$B$20*D343 + 'Model Spec'!$B$21*E343 + 'Model Spec'!$B$22*F343 + 'Model Spec'!$B$23*G343 + 'Model Spec'!$B$24*H343</f>
        <v>255217.33448079217</v>
      </c>
    </row>
    <row r="344" spans="1:14" x14ac:dyDescent="0.25">
      <c r="A344" s="26">
        <f>'[1]Data with Program'!A344</f>
        <v>40702</v>
      </c>
      <c r="B344" s="35">
        <v>228.06049764485812</v>
      </c>
      <c r="C344" s="21">
        <f t="shared" si="5"/>
        <v>0</v>
      </c>
      <c r="D344" s="21">
        <v>1</v>
      </c>
      <c r="E344" s="21">
        <v>0</v>
      </c>
      <c r="F344" s="22">
        <v>0</v>
      </c>
      <c r="G344" s="21">
        <v>0</v>
      </c>
      <c r="H344" s="21">
        <v>0</v>
      </c>
      <c r="I344" s="22">
        <v>0</v>
      </c>
      <c r="J344" s="30">
        <v>0</v>
      </c>
      <c r="K344" s="28">
        <v>0</v>
      </c>
      <c r="L344" s="22">
        <v>54</v>
      </c>
      <c r="M344" s="28">
        <v>0</v>
      </c>
      <c r="N344" s="22">
        <f>'Model Spec'!$B$17 + 'Model Spec'!$B$18*B344 + 'Model Spec'!$B$19*C344 + 'Model Spec'!$B$20*D344 + 'Model Spec'!$B$21*E344 + 'Model Spec'!$B$22*F344 + 'Model Spec'!$B$23*G344 + 'Model Spec'!$B$24*H344</f>
        <v>194101.92153462028</v>
      </c>
    </row>
    <row r="345" spans="1:14" x14ac:dyDescent="0.25">
      <c r="A345" s="26">
        <f>'[1]Data with Program'!A345</f>
        <v>40703</v>
      </c>
      <c r="B345" s="35">
        <v>52.517474866792192</v>
      </c>
      <c r="C345" s="21">
        <f t="shared" si="5"/>
        <v>0</v>
      </c>
      <c r="D345" s="21">
        <v>0</v>
      </c>
      <c r="E345" s="21">
        <v>0</v>
      </c>
      <c r="F345" s="22">
        <v>0</v>
      </c>
      <c r="G345" s="21">
        <v>0</v>
      </c>
      <c r="H345" s="21">
        <v>0</v>
      </c>
      <c r="I345" s="22">
        <v>0</v>
      </c>
      <c r="J345" s="30">
        <v>0</v>
      </c>
      <c r="K345" s="28">
        <v>0</v>
      </c>
      <c r="L345" s="22">
        <v>56.1</v>
      </c>
      <c r="M345" s="28">
        <v>0</v>
      </c>
      <c r="N345" s="22">
        <f>'Model Spec'!$B$17 + 'Model Spec'!$B$18*B345 + 'Model Spec'!$B$19*C345 + 'Model Spec'!$B$20*D345 + 'Model Spec'!$B$21*E345 + 'Model Spec'!$B$22*F345 + 'Model Spec'!$B$23*G345 + 'Model Spec'!$B$24*H345</f>
        <v>107676.98432100257</v>
      </c>
    </row>
    <row r="346" spans="1:14" x14ac:dyDescent="0.25">
      <c r="A346" s="26">
        <f>'[1]Data with Program'!A346</f>
        <v>40704</v>
      </c>
      <c r="B346" s="35">
        <v>226.84691233099485</v>
      </c>
      <c r="C346" s="21">
        <f t="shared" si="5"/>
        <v>0</v>
      </c>
      <c r="D346" s="21">
        <v>0</v>
      </c>
      <c r="E346" s="21">
        <v>0</v>
      </c>
      <c r="F346" s="22">
        <v>0</v>
      </c>
      <c r="G346" s="21">
        <v>0</v>
      </c>
      <c r="H346" s="21">
        <v>0</v>
      </c>
      <c r="I346" s="22">
        <v>0</v>
      </c>
      <c r="J346" s="30">
        <v>0</v>
      </c>
      <c r="K346" s="28">
        <v>0</v>
      </c>
      <c r="L346" s="22">
        <v>57</v>
      </c>
      <c r="M346" s="28">
        <v>0</v>
      </c>
      <c r="N346" s="22">
        <f>'Model Spec'!$B$17 + 'Model Spec'!$B$18*B346 + 'Model Spec'!$B$19*C346 + 'Model Spec'!$B$20*D346 + 'Model Spec'!$B$21*E346 + 'Model Spec'!$B$22*F346 + 'Model Spec'!$B$23*G346 + 'Model Spec'!$B$24*H346</f>
        <v>193682.87458541646</v>
      </c>
    </row>
    <row r="347" spans="1:14" x14ac:dyDescent="0.25">
      <c r="A347" s="26">
        <f>'[1]Data with Program'!A347</f>
        <v>40705</v>
      </c>
      <c r="B347" s="35">
        <v>213.35816995369655</v>
      </c>
      <c r="C347" s="21">
        <f t="shared" si="5"/>
        <v>0</v>
      </c>
      <c r="D347" s="21">
        <v>0</v>
      </c>
      <c r="E347" s="21">
        <v>0</v>
      </c>
      <c r="F347" s="22">
        <v>0</v>
      </c>
      <c r="G347" s="21">
        <v>0</v>
      </c>
      <c r="H347" s="21">
        <v>0</v>
      </c>
      <c r="I347" s="22">
        <v>0</v>
      </c>
      <c r="J347" s="30">
        <v>0</v>
      </c>
      <c r="K347" s="28">
        <v>0</v>
      </c>
      <c r="L347" s="22">
        <v>57</v>
      </c>
      <c r="M347" s="28">
        <v>0</v>
      </c>
      <c r="N347" s="22">
        <f>'Model Spec'!$B$17 + 'Model Spec'!$B$18*B347 + 'Model Spec'!$B$19*C347 + 'Model Spec'!$B$20*D347 + 'Model Spec'!$B$21*E347 + 'Model Spec'!$B$22*F347 + 'Model Spec'!$B$23*G347 + 'Model Spec'!$B$24*H347</f>
        <v>187028.16776376968</v>
      </c>
    </row>
    <row r="348" spans="1:14" x14ac:dyDescent="0.25">
      <c r="A348" s="26">
        <f>'[1]Data with Program'!A348</f>
        <v>40706</v>
      </c>
      <c r="B348" s="35">
        <v>224.23668511325468</v>
      </c>
      <c r="C348" s="21">
        <f t="shared" si="5"/>
        <v>0</v>
      </c>
      <c r="D348" s="21">
        <v>0</v>
      </c>
      <c r="E348" s="21">
        <v>0</v>
      </c>
      <c r="F348" s="22">
        <v>0</v>
      </c>
      <c r="G348" s="21">
        <v>0</v>
      </c>
      <c r="H348" s="21">
        <v>0</v>
      </c>
      <c r="I348" s="22">
        <v>0</v>
      </c>
      <c r="J348" s="30">
        <v>0</v>
      </c>
      <c r="K348" s="28">
        <v>0</v>
      </c>
      <c r="L348" s="22">
        <v>56.8</v>
      </c>
      <c r="M348" s="28">
        <v>0</v>
      </c>
      <c r="N348" s="22">
        <f>'Model Spec'!$B$17 + 'Model Spec'!$B$18*B348 + 'Model Spec'!$B$19*C348 + 'Model Spec'!$B$20*D348 + 'Model Spec'!$B$21*E348 + 'Model Spec'!$B$22*F348 + 'Model Spec'!$B$23*G348 + 'Model Spec'!$B$24*H348</f>
        <v>192395.11206567421</v>
      </c>
    </row>
    <row r="349" spans="1:14" x14ac:dyDescent="0.25">
      <c r="A349" s="26">
        <f>'[1]Data with Program'!A349</f>
        <v>40707</v>
      </c>
      <c r="B349" s="35">
        <v>167.91290032819555</v>
      </c>
      <c r="C349" s="21">
        <f t="shared" si="5"/>
        <v>0</v>
      </c>
      <c r="D349" s="21">
        <v>0</v>
      </c>
      <c r="E349" s="21">
        <v>0</v>
      </c>
      <c r="F349" s="22">
        <v>0</v>
      </c>
      <c r="G349" s="21">
        <v>0</v>
      </c>
      <c r="H349" s="21">
        <v>0</v>
      </c>
      <c r="I349" s="22">
        <v>0</v>
      </c>
      <c r="J349" s="30">
        <v>0</v>
      </c>
      <c r="K349" s="28">
        <v>0</v>
      </c>
      <c r="L349" s="22">
        <v>57.4</v>
      </c>
      <c r="M349" s="28">
        <v>0</v>
      </c>
      <c r="N349" s="22">
        <f>'Model Spec'!$B$17 + 'Model Spec'!$B$18*B349 + 'Model Spec'!$B$19*C349 + 'Model Spec'!$B$20*D349 + 'Model Spec'!$B$21*E349 + 'Model Spec'!$B$22*F349 + 'Model Spec'!$B$23*G349 + 'Model Spec'!$B$24*H349</f>
        <v>164607.62348105133</v>
      </c>
    </row>
    <row r="350" spans="1:14" x14ac:dyDescent="0.25">
      <c r="A350" s="26">
        <f>'[1]Data with Program'!A350</f>
        <v>40708</v>
      </c>
      <c r="B350" s="35">
        <v>161.9644863847933</v>
      </c>
      <c r="C350" s="21">
        <f t="shared" si="5"/>
        <v>0</v>
      </c>
      <c r="D350" s="21">
        <v>0</v>
      </c>
      <c r="E350" s="21">
        <v>0</v>
      </c>
      <c r="F350" s="22">
        <v>0</v>
      </c>
      <c r="G350" s="21">
        <v>0</v>
      </c>
      <c r="H350" s="21">
        <v>0</v>
      </c>
      <c r="I350" s="22">
        <v>0</v>
      </c>
      <c r="J350" s="30">
        <v>0</v>
      </c>
      <c r="K350" s="28">
        <v>0</v>
      </c>
      <c r="L350" s="22">
        <v>56.7</v>
      </c>
      <c r="M350" s="28">
        <v>0</v>
      </c>
      <c r="N350" s="22">
        <f>'Model Spec'!$B$17 + 'Model Spec'!$B$18*B350 + 'Model Spec'!$B$19*C350 + 'Model Spec'!$B$20*D350 + 'Model Spec'!$B$21*E350 + 'Model Spec'!$B$22*F350 + 'Model Spec'!$B$23*G350 + 'Model Spec'!$B$24*H350</f>
        <v>161672.95768791117</v>
      </c>
    </row>
    <row r="351" spans="1:14" x14ac:dyDescent="0.25">
      <c r="A351" s="26">
        <f>'[1]Data with Program'!A351</f>
        <v>40709</v>
      </c>
      <c r="B351" s="35">
        <v>322.49359386369315</v>
      </c>
      <c r="C351" s="21">
        <f t="shared" si="5"/>
        <v>0</v>
      </c>
      <c r="D351" s="21">
        <v>0.10000000000000142</v>
      </c>
      <c r="E351" s="21">
        <v>0</v>
      </c>
      <c r="F351" s="22">
        <v>0</v>
      </c>
      <c r="G351" s="21">
        <v>0</v>
      </c>
      <c r="H351" s="21">
        <v>0</v>
      </c>
      <c r="I351" s="22">
        <v>0</v>
      </c>
      <c r="J351" s="30">
        <v>0</v>
      </c>
      <c r="K351" s="28">
        <v>0</v>
      </c>
      <c r="L351" s="22">
        <v>54.9</v>
      </c>
      <c r="M351" s="28">
        <v>0</v>
      </c>
      <c r="N351" s="22">
        <f>'Model Spec'!$B$17 + 'Model Spec'!$B$18*B351 + 'Model Spec'!$B$19*C351 + 'Model Spec'!$B$20*D351 + 'Model Spec'!$B$21*E351 + 'Model Spec'!$B$22*F351 + 'Model Spec'!$B$23*G351 + 'Model Spec'!$B$24*H351</f>
        <v>240852.45069963211</v>
      </c>
    </row>
    <row r="352" spans="1:14" x14ac:dyDescent="0.25">
      <c r="A352" s="26">
        <f>'[1]Data with Program'!A352</f>
        <v>40710</v>
      </c>
      <c r="B352" s="35">
        <v>317.82041081512926</v>
      </c>
      <c r="C352" s="21">
        <f t="shared" si="5"/>
        <v>0</v>
      </c>
      <c r="D352" s="21">
        <v>1</v>
      </c>
      <c r="E352" s="21">
        <v>0</v>
      </c>
      <c r="F352" s="22">
        <v>0</v>
      </c>
      <c r="G352" s="21">
        <v>0</v>
      </c>
      <c r="H352" s="21">
        <v>0</v>
      </c>
      <c r="I352" s="22">
        <v>0</v>
      </c>
      <c r="J352" s="30">
        <v>0</v>
      </c>
      <c r="K352" s="28">
        <v>0</v>
      </c>
      <c r="L352" s="22">
        <v>54</v>
      </c>
      <c r="M352" s="28">
        <v>0</v>
      </c>
      <c r="N352" s="22">
        <f>'Model Spec'!$B$17 + 'Model Spec'!$B$18*B352 + 'Model Spec'!$B$19*C352 + 'Model Spec'!$B$20*D352 + 'Model Spec'!$B$21*E352 + 'Model Spec'!$B$22*F352 + 'Model Spec'!$B$23*G352 + 'Model Spec'!$B$24*H352</f>
        <v>238385.21272490412</v>
      </c>
    </row>
    <row r="353" spans="1:14" x14ac:dyDescent="0.25">
      <c r="A353" s="26">
        <f>'[1]Data with Program'!A353</f>
        <v>40711</v>
      </c>
      <c r="B353" s="35">
        <v>280.98983977234599</v>
      </c>
      <c r="C353" s="21">
        <f t="shared" si="5"/>
        <v>0</v>
      </c>
      <c r="D353" s="21">
        <v>0</v>
      </c>
      <c r="E353" s="21">
        <v>0</v>
      </c>
      <c r="F353" s="22">
        <v>0</v>
      </c>
      <c r="G353" s="21">
        <v>0</v>
      </c>
      <c r="H353" s="21">
        <v>0</v>
      </c>
      <c r="I353" s="22">
        <v>0</v>
      </c>
      <c r="J353" s="30">
        <v>0</v>
      </c>
      <c r="K353" s="28">
        <v>0</v>
      </c>
      <c r="L353" s="22">
        <v>55.6</v>
      </c>
      <c r="M353" s="28">
        <v>0</v>
      </c>
      <c r="N353" s="22">
        <f>'Model Spec'!$B$17 + 'Model Spec'!$B$18*B353 + 'Model Spec'!$B$19*C353 + 'Model Spec'!$B$20*D353 + 'Model Spec'!$B$21*E353 + 'Model Spec'!$B$22*F353 + 'Model Spec'!$B$23*G353 + 'Model Spec'!$B$24*H353</f>
        <v>220394.43141626532</v>
      </c>
    </row>
    <row r="354" spans="1:14" x14ac:dyDescent="0.25">
      <c r="A354" s="26">
        <f>'[1]Data with Program'!A354</f>
        <v>40712</v>
      </c>
      <c r="B354" s="35">
        <v>263.89133709393388</v>
      </c>
      <c r="C354" s="21">
        <f t="shared" si="5"/>
        <v>0</v>
      </c>
      <c r="D354" s="21">
        <v>0</v>
      </c>
      <c r="E354" s="21">
        <v>0</v>
      </c>
      <c r="F354" s="22">
        <v>0</v>
      </c>
      <c r="G354" s="21">
        <v>0</v>
      </c>
      <c r="H354" s="21">
        <v>0</v>
      </c>
      <c r="I354" s="22">
        <v>0</v>
      </c>
      <c r="J354" s="30">
        <v>0</v>
      </c>
      <c r="K354" s="28">
        <v>0</v>
      </c>
      <c r="L354" s="22">
        <v>57.6</v>
      </c>
      <c r="M354" s="28">
        <v>0</v>
      </c>
      <c r="N354" s="22">
        <f>'Model Spec'!$B$17 + 'Model Spec'!$B$18*B354 + 'Model Spec'!$B$19*C354 + 'Model Spec'!$B$20*D354 + 'Model Spec'!$B$21*E354 + 'Model Spec'!$B$22*F354 + 'Model Spec'!$B$23*G354 + 'Model Spec'!$B$24*H354</f>
        <v>211958.83977760549</v>
      </c>
    </row>
    <row r="355" spans="1:14" x14ac:dyDescent="0.25">
      <c r="A355" s="26">
        <f>'[1]Data with Program'!A355</f>
        <v>40713</v>
      </c>
      <c r="B355" s="35">
        <v>259.06639279673675</v>
      </c>
      <c r="C355" s="21">
        <f t="shared" si="5"/>
        <v>0</v>
      </c>
      <c r="D355" s="21">
        <v>0</v>
      </c>
      <c r="E355" s="21">
        <v>0</v>
      </c>
      <c r="F355" s="22">
        <v>0</v>
      </c>
      <c r="G355" s="21">
        <v>0</v>
      </c>
      <c r="H355" s="21">
        <v>0</v>
      </c>
      <c r="I355" s="22">
        <v>0</v>
      </c>
      <c r="J355" s="30">
        <v>0</v>
      </c>
      <c r="K355" s="28">
        <v>0</v>
      </c>
      <c r="L355" s="22">
        <v>56.8</v>
      </c>
      <c r="M355" s="28">
        <v>0</v>
      </c>
      <c r="N355" s="22">
        <f>'Model Spec'!$B$17 + 'Model Spec'!$B$18*B355 + 'Model Spec'!$B$19*C355 + 'Model Spec'!$B$20*D355 + 'Model Spec'!$B$21*E355 + 'Model Spec'!$B$22*F355 + 'Model Spec'!$B$23*G355 + 'Model Spec'!$B$24*H355</f>
        <v>209578.4407136674</v>
      </c>
    </row>
    <row r="356" spans="1:14" x14ac:dyDescent="0.25">
      <c r="A356" s="26">
        <f>'[1]Data with Program'!A356</f>
        <v>40714</v>
      </c>
      <c r="B356" s="35">
        <v>316.57148210810072</v>
      </c>
      <c r="C356" s="21">
        <f t="shared" si="5"/>
        <v>0</v>
      </c>
      <c r="D356" s="21">
        <v>0</v>
      </c>
      <c r="E356" s="21">
        <v>0</v>
      </c>
      <c r="F356" s="22">
        <v>0</v>
      </c>
      <c r="G356" s="21">
        <v>0</v>
      </c>
      <c r="H356" s="21">
        <v>0</v>
      </c>
      <c r="I356" s="22">
        <v>0</v>
      </c>
      <c r="J356" s="30">
        <v>0</v>
      </c>
      <c r="K356" s="28">
        <v>0</v>
      </c>
      <c r="L356" s="22">
        <v>59.8</v>
      </c>
      <c r="M356" s="28">
        <v>0</v>
      </c>
      <c r="N356" s="22">
        <f>'Model Spec'!$B$17 + 'Model Spec'!$B$18*B356 + 'Model Spec'!$B$19*C356 + 'Model Spec'!$B$20*D356 + 'Model Spec'!$B$21*E356 + 'Model Spec'!$B$22*F356 + 'Model Spec'!$B$23*G356 + 'Model Spec'!$B$24*H356</f>
        <v>237948.72901895759</v>
      </c>
    </row>
    <row r="357" spans="1:14" x14ac:dyDescent="0.25">
      <c r="A357" s="26">
        <f>'[1]Data with Program'!A357</f>
        <v>40715</v>
      </c>
      <c r="B357" s="35">
        <v>314.73230683648029</v>
      </c>
      <c r="C357" s="21">
        <f t="shared" si="5"/>
        <v>0</v>
      </c>
      <c r="D357" s="21">
        <v>0</v>
      </c>
      <c r="E357" s="21">
        <v>0</v>
      </c>
      <c r="F357" s="22">
        <v>0</v>
      </c>
      <c r="G357" s="21">
        <v>0</v>
      </c>
      <c r="H357" s="21">
        <v>0</v>
      </c>
      <c r="I357" s="22">
        <v>0</v>
      </c>
      <c r="J357" s="30">
        <v>0</v>
      </c>
      <c r="K357" s="28">
        <v>0</v>
      </c>
      <c r="L357" s="22">
        <v>63.9</v>
      </c>
      <c r="M357" s="28">
        <v>0</v>
      </c>
      <c r="N357" s="22">
        <f>'Model Spec'!$B$17 + 'Model Spec'!$B$18*B357 + 'Model Spec'!$B$19*C357 + 'Model Spec'!$B$20*D357 + 'Model Spec'!$B$21*E357 + 'Model Spec'!$B$22*F357 + 'Model Spec'!$B$23*G357 + 'Model Spec'!$B$24*H357</f>
        <v>237041.36702152964</v>
      </c>
    </row>
    <row r="358" spans="1:14" x14ac:dyDescent="0.25">
      <c r="A358" s="26">
        <f>'[1]Data with Program'!A358</f>
        <v>40716</v>
      </c>
      <c r="B358" s="35">
        <v>250.49800610449361</v>
      </c>
      <c r="C358" s="21">
        <f t="shared" si="5"/>
        <v>0</v>
      </c>
      <c r="D358" s="21">
        <v>0</v>
      </c>
      <c r="E358" s="21">
        <v>0</v>
      </c>
      <c r="F358" s="22">
        <v>0</v>
      </c>
      <c r="G358" s="21">
        <v>0</v>
      </c>
      <c r="H358" s="21">
        <v>0</v>
      </c>
      <c r="I358" s="22">
        <v>0</v>
      </c>
      <c r="J358" s="30">
        <v>0</v>
      </c>
      <c r="K358" s="28">
        <v>0</v>
      </c>
      <c r="L358" s="22">
        <v>64.400000000000006</v>
      </c>
      <c r="M358" s="28">
        <v>0</v>
      </c>
      <c r="N358" s="22">
        <f>'Model Spec'!$B$17 + 'Model Spec'!$B$18*B358 + 'Model Spec'!$B$19*C358 + 'Model Spec'!$B$20*D358 + 'Model Spec'!$B$21*E358 + 'Model Spec'!$B$22*F358 + 'Model Spec'!$B$23*G358 + 'Model Spec'!$B$24*H358</f>
        <v>205351.20441717299</v>
      </c>
    </row>
    <row r="359" spans="1:14" x14ac:dyDescent="0.25">
      <c r="A359" s="26">
        <f>'[1]Data with Program'!A359</f>
        <v>40717</v>
      </c>
      <c r="B359" s="35">
        <v>149.41553453015729</v>
      </c>
      <c r="C359" s="21">
        <f t="shared" si="5"/>
        <v>0</v>
      </c>
      <c r="D359" s="21">
        <v>0</v>
      </c>
      <c r="E359" s="21">
        <v>0</v>
      </c>
      <c r="F359" s="22">
        <v>0</v>
      </c>
      <c r="G359" s="21">
        <v>0</v>
      </c>
      <c r="H359" s="21">
        <v>0</v>
      </c>
      <c r="I359" s="22">
        <v>0</v>
      </c>
      <c r="J359" s="30">
        <v>0</v>
      </c>
      <c r="K359" s="28">
        <v>0</v>
      </c>
      <c r="L359" s="22">
        <v>57.9</v>
      </c>
      <c r="M359" s="28">
        <v>0</v>
      </c>
      <c r="N359" s="22">
        <f>'Model Spec'!$B$17 + 'Model Spec'!$B$18*B359 + 'Model Spec'!$B$19*C359 + 'Model Spec'!$B$20*D359 + 'Model Spec'!$B$21*E359 + 'Model Spec'!$B$22*F359 + 'Model Spec'!$B$23*G359 + 'Model Spec'!$B$24*H359</f>
        <v>155481.89901278145</v>
      </c>
    </row>
    <row r="360" spans="1:14" x14ac:dyDescent="0.25">
      <c r="A360" s="26">
        <f>'[1]Data with Program'!A360</f>
        <v>40718</v>
      </c>
      <c r="B360" s="35">
        <v>171.63837978124943</v>
      </c>
      <c r="C360" s="21">
        <f t="shared" si="5"/>
        <v>0</v>
      </c>
      <c r="D360" s="21">
        <v>0</v>
      </c>
      <c r="E360" s="21">
        <v>0</v>
      </c>
      <c r="F360" s="22">
        <v>0</v>
      </c>
      <c r="G360" s="21">
        <v>0</v>
      </c>
      <c r="H360" s="21">
        <v>0</v>
      </c>
      <c r="I360" s="22">
        <v>0</v>
      </c>
      <c r="J360" s="30">
        <v>0</v>
      </c>
      <c r="K360" s="28">
        <v>0</v>
      </c>
      <c r="L360" s="22">
        <v>58.3</v>
      </c>
      <c r="M360" s="28">
        <v>0</v>
      </c>
      <c r="N360" s="22">
        <f>'Model Spec'!$B$17 + 'Model Spec'!$B$18*B360 + 'Model Spec'!$B$19*C360 + 'Model Spec'!$B$20*D360 + 'Model Spec'!$B$21*E360 + 'Model Spec'!$B$22*F360 + 'Model Spec'!$B$23*G360 + 'Model Spec'!$B$24*H360</f>
        <v>166445.5986485412</v>
      </c>
    </row>
    <row r="361" spans="1:14" x14ac:dyDescent="0.25">
      <c r="A361" s="26">
        <f>'[1]Data with Program'!A361</f>
        <v>40719</v>
      </c>
      <c r="B361" s="35">
        <v>111.7792612685258</v>
      </c>
      <c r="C361" s="21">
        <f t="shared" si="5"/>
        <v>0</v>
      </c>
      <c r="D361" s="21">
        <v>0</v>
      </c>
      <c r="E361" s="21">
        <v>0</v>
      </c>
      <c r="F361" s="22">
        <v>0</v>
      </c>
      <c r="G361" s="21">
        <v>0</v>
      </c>
      <c r="H361" s="21">
        <v>0</v>
      </c>
      <c r="I361" s="22">
        <v>0</v>
      </c>
      <c r="J361" s="30">
        <v>0</v>
      </c>
      <c r="K361" s="28">
        <v>0</v>
      </c>
      <c r="L361" s="22">
        <v>56.3</v>
      </c>
      <c r="M361" s="28">
        <v>0</v>
      </c>
      <c r="N361" s="22">
        <f>'Model Spec'!$B$17 + 'Model Spec'!$B$18*B361 + 'Model Spec'!$B$19*C361 + 'Model Spec'!$B$20*D361 + 'Model Spec'!$B$21*E361 + 'Model Spec'!$B$22*F361 + 'Model Spec'!$B$23*G361 + 'Model Spec'!$B$24*H361</f>
        <v>136913.94379428279</v>
      </c>
    </row>
    <row r="362" spans="1:14" x14ac:dyDescent="0.25">
      <c r="A362" s="26">
        <f>'[1]Data with Program'!A362</f>
        <v>40720</v>
      </c>
      <c r="B362" s="35">
        <v>311.97662974097136</v>
      </c>
      <c r="C362" s="21">
        <f t="shared" si="5"/>
        <v>0</v>
      </c>
      <c r="D362" s="21">
        <v>0</v>
      </c>
      <c r="E362" s="21">
        <v>0</v>
      </c>
      <c r="F362" s="22">
        <v>0</v>
      </c>
      <c r="G362" s="21">
        <v>0</v>
      </c>
      <c r="H362" s="21">
        <v>0</v>
      </c>
      <c r="I362" s="22">
        <v>0</v>
      </c>
      <c r="J362" s="30">
        <v>0</v>
      </c>
      <c r="K362" s="28">
        <v>0</v>
      </c>
      <c r="L362" s="22">
        <v>59</v>
      </c>
      <c r="M362" s="28">
        <v>0</v>
      </c>
      <c r="N362" s="22">
        <f>'Model Spec'!$B$17 + 'Model Spec'!$B$18*B362 + 'Model Spec'!$B$19*C362 + 'Model Spec'!$B$20*D362 + 'Model Spec'!$B$21*E362 + 'Model Spec'!$B$22*F362 + 'Model Spec'!$B$23*G362 + 'Model Spec'!$B$24*H362</f>
        <v>235681.84641888231</v>
      </c>
    </row>
    <row r="363" spans="1:14" x14ac:dyDescent="0.25">
      <c r="A363" s="26">
        <f>'[1]Data with Program'!A363</f>
        <v>40721</v>
      </c>
      <c r="B363" s="35">
        <v>210.56030754262676</v>
      </c>
      <c r="C363" s="21">
        <f t="shared" si="5"/>
        <v>0</v>
      </c>
      <c r="D363" s="21">
        <v>0</v>
      </c>
      <c r="E363" s="21">
        <v>0</v>
      </c>
      <c r="F363" s="22">
        <v>0</v>
      </c>
      <c r="G363" s="21">
        <v>0</v>
      </c>
      <c r="H363" s="21">
        <v>0</v>
      </c>
      <c r="I363" s="22">
        <v>0</v>
      </c>
      <c r="J363" s="30">
        <v>0</v>
      </c>
      <c r="K363" s="28">
        <v>0</v>
      </c>
      <c r="L363" s="22">
        <v>63.2</v>
      </c>
      <c r="M363" s="28">
        <v>0</v>
      </c>
      <c r="N363" s="22">
        <f>'Model Spec'!$B$17 + 'Model Spec'!$B$18*B363 + 'Model Spec'!$B$19*C363 + 'Model Spec'!$B$20*D363 + 'Model Spec'!$B$21*E363 + 'Model Spec'!$B$22*F363 + 'Model Spec'!$B$23*G363 + 'Model Spec'!$B$24*H363</f>
        <v>185647.83492382232</v>
      </c>
    </row>
    <row r="364" spans="1:14" x14ac:dyDescent="0.25">
      <c r="A364" s="26">
        <f>'[1]Data with Program'!A364</f>
        <v>40722</v>
      </c>
      <c r="B364" s="35">
        <v>373.86171861329387</v>
      </c>
      <c r="C364" s="21">
        <f t="shared" si="5"/>
        <v>0</v>
      </c>
      <c r="D364" s="21">
        <v>0</v>
      </c>
      <c r="E364" s="21">
        <v>0</v>
      </c>
      <c r="F364" s="22">
        <v>0</v>
      </c>
      <c r="G364" s="21">
        <v>0</v>
      </c>
      <c r="H364" s="21">
        <v>0</v>
      </c>
      <c r="I364" s="22">
        <v>0</v>
      </c>
      <c r="J364" s="30">
        <v>0</v>
      </c>
      <c r="K364" s="28">
        <v>0</v>
      </c>
      <c r="L364" s="22">
        <v>62.7</v>
      </c>
      <c r="M364" s="28">
        <v>0</v>
      </c>
      <c r="N364" s="22">
        <f>'Model Spec'!$B$17 + 'Model Spec'!$B$18*B364 + 'Model Spec'!$B$19*C364 + 'Model Spec'!$B$20*D364 + 'Model Spec'!$B$21*E364 + 'Model Spec'!$B$22*F364 + 'Model Spec'!$B$23*G364 + 'Model Spec'!$B$24*H364</f>
        <v>266213.01912257104</v>
      </c>
    </row>
    <row r="365" spans="1:14" x14ac:dyDescent="0.25">
      <c r="A365" s="26">
        <f>'[1]Data with Program'!A365</f>
        <v>40723</v>
      </c>
      <c r="B365" s="35">
        <v>336.0053124123354</v>
      </c>
      <c r="C365" s="21">
        <f t="shared" si="5"/>
        <v>0</v>
      </c>
      <c r="D365" s="21">
        <v>0</v>
      </c>
      <c r="E365" s="21">
        <v>0</v>
      </c>
      <c r="F365" s="22">
        <v>0</v>
      </c>
      <c r="G365" s="21">
        <v>0</v>
      </c>
      <c r="H365" s="21">
        <v>0</v>
      </c>
      <c r="I365" s="22">
        <v>0</v>
      </c>
      <c r="J365" s="30">
        <v>0</v>
      </c>
      <c r="K365" s="28">
        <v>0</v>
      </c>
      <c r="L365" s="22">
        <v>60.8</v>
      </c>
      <c r="M365" s="28">
        <v>0</v>
      </c>
      <c r="N365" s="22">
        <f>'Model Spec'!$B$17 + 'Model Spec'!$B$18*B365 + 'Model Spec'!$B$19*C365 + 'Model Spec'!$B$20*D365 + 'Model Spec'!$B$21*E365 + 'Model Spec'!$B$22*F365 + 'Model Spec'!$B$23*G365 + 'Model Spec'!$B$24*H365</f>
        <v>247536.46073470102</v>
      </c>
    </row>
    <row r="366" spans="1:14" x14ac:dyDescent="0.25">
      <c r="A366" s="26">
        <f>'[1]Data with Program'!A366</f>
        <v>40724</v>
      </c>
      <c r="B366" s="35">
        <v>202.94171859908033</v>
      </c>
      <c r="C366" s="21">
        <f t="shared" si="5"/>
        <v>0</v>
      </c>
      <c r="D366" s="21">
        <v>0</v>
      </c>
      <c r="E366" s="21">
        <v>0</v>
      </c>
      <c r="F366" s="22">
        <v>0</v>
      </c>
      <c r="G366" s="21">
        <v>0</v>
      </c>
      <c r="H366" s="21">
        <v>0</v>
      </c>
      <c r="I366" s="22">
        <v>0</v>
      </c>
      <c r="J366" s="30">
        <v>0</v>
      </c>
      <c r="K366" s="28">
        <v>0</v>
      </c>
      <c r="L366" s="22">
        <v>56.8</v>
      </c>
      <c r="M366" s="28">
        <v>0</v>
      </c>
      <c r="N366" s="22">
        <f>'Model Spec'!$B$17 + 'Model Spec'!$B$18*B366 + 'Model Spec'!$B$19*C366 + 'Model Spec'!$B$20*D366 + 'Model Spec'!$B$21*E366 + 'Model Spec'!$B$22*F366 + 'Model Spec'!$B$23*G366 + 'Model Spec'!$B$24*H366</f>
        <v>181889.18386534642</v>
      </c>
    </row>
    <row r="367" spans="1:14" x14ac:dyDescent="0.25">
      <c r="A367" s="26">
        <f>'[1]Data with Program'!A367</f>
        <v>40725</v>
      </c>
      <c r="B367" s="35">
        <v>149.00313145532678</v>
      </c>
      <c r="C367" s="21">
        <f t="shared" si="5"/>
        <v>0</v>
      </c>
      <c r="D367" s="21">
        <v>0</v>
      </c>
      <c r="E367" s="21">
        <v>0</v>
      </c>
      <c r="F367" s="22">
        <v>0</v>
      </c>
      <c r="G367" s="21">
        <v>0</v>
      </c>
      <c r="H367" s="21">
        <v>0</v>
      </c>
      <c r="I367" s="22">
        <v>0</v>
      </c>
      <c r="J367" s="30">
        <v>0</v>
      </c>
      <c r="K367" s="28">
        <v>0</v>
      </c>
      <c r="L367" s="22">
        <v>56.8</v>
      </c>
      <c r="M367" s="28">
        <v>0</v>
      </c>
      <c r="N367" s="22">
        <f>'Model Spec'!$B$17 + 'Model Spec'!$B$18*B367 + 'Model Spec'!$B$19*C367 + 'Model Spec'!$B$20*D367 + 'Model Spec'!$B$21*E367 + 'Model Spec'!$B$22*F367 + 'Model Spec'!$B$23*G367 + 'Model Spec'!$B$24*H367</f>
        <v>155278.43886219233</v>
      </c>
    </row>
    <row r="368" spans="1:14" x14ac:dyDescent="0.25">
      <c r="A368" s="26">
        <f>'[1]Data with Program'!A368</f>
        <v>40726</v>
      </c>
      <c r="B368" s="35">
        <v>162.21397989819727</v>
      </c>
      <c r="C368" s="21">
        <f t="shared" si="5"/>
        <v>0</v>
      </c>
      <c r="D368" s="21">
        <v>0</v>
      </c>
      <c r="E368" s="21">
        <v>0</v>
      </c>
      <c r="F368" s="22">
        <v>0</v>
      </c>
      <c r="G368" s="21">
        <v>0</v>
      </c>
      <c r="H368" s="21">
        <v>0</v>
      </c>
      <c r="I368" s="22">
        <v>0</v>
      </c>
      <c r="J368" s="30">
        <v>0</v>
      </c>
      <c r="K368" s="28">
        <v>0</v>
      </c>
      <c r="L368" s="22">
        <v>63.8</v>
      </c>
      <c r="M368" s="28">
        <v>0</v>
      </c>
      <c r="N368" s="22">
        <f>'Model Spec'!$B$17 + 'Model Spec'!$B$18*B368 + 'Model Spec'!$B$19*C368 + 'Model Spec'!$B$20*D368 + 'Model Spec'!$B$21*E368 + 'Model Spec'!$B$22*F368 + 'Model Spec'!$B$23*G368 + 'Model Spec'!$B$24*H368</f>
        <v>161796.04597436255</v>
      </c>
    </row>
    <row r="369" spans="1:14" x14ac:dyDescent="0.25">
      <c r="A369" s="26">
        <f>'[1]Data with Program'!A369</f>
        <v>40727</v>
      </c>
      <c r="B369" s="35">
        <v>162.49139284111371</v>
      </c>
      <c r="C369" s="21">
        <f t="shared" si="5"/>
        <v>0</v>
      </c>
      <c r="D369" s="21">
        <v>0</v>
      </c>
      <c r="E369" s="21">
        <v>0</v>
      </c>
      <c r="F369" s="22">
        <v>0</v>
      </c>
      <c r="G369" s="21">
        <v>0</v>
      </c>
      <c r="H369" s="21">
        <v>0</v>
      </c>
      <c r="I369" s="22">
        <v>0</v>
      </c>
      <c r="J369" s="30">
        <v>0</v>
      </c>
      <c r="K369" s="28">
        <v>0</v>
      </c>
      <c r="L369" s="22">
        <v>62.2</v>
      </c>
      <c r="M369" s="28">
        <v>0</v>
      </c>
      <c r="N369" s="22">
        <f>'Model Spec'!$B$17 + 'Model Spec'!$B$18*B369 + 'Model Spec'!$B$19*C369 + 'Model Spec'!$B$20*D369 + 'Model Spec'!$B$21*E369 + 'Model Spec'!$B$22*F369 + 'Model Spec'!$B$23*G369 + 'Model Spec'!$B$24*H369</f>
        <v>161932.90838540142</v>
      </c>
    </row>
    <row r="370" spans="1:14" x14ac:dyDescent="0.25">
      <c r="A370" s="26">
        <f>'[1]Data with Program'!A370</f>
        <v>40728</v>
      </c>
      <c r="B370" s="35">
        <v>177.07414355349985</v>
      </c>
      <c r="C370" s="21">
        <f t="shared" si="5"/>
        <v>0</v>
      </c>
      <c r="D370" s="21">
        <v>0</v>
      </c>
      <c r="E370" s="21">
        <v>0</v>
      </c>
      <c r="F370" s="22">
        <v>0</v>
      </c>
      <c r="G370" s="21">
        <v>0</v>
      </c>
      <c r="H370" s="21">
        <v>0</v>
      </c>
      <c r="I370" s="22">
        <v>0</v>
      </c>
      <c r="J370" s="30">
        <v>0</v>
      </c>
      <c r="K370" s="28">
        <v>0</v>
      </c>
      <c r="L370" s="22">
        <v>62.5</v>
      </c>
      <c r="M370" s="28">
        <v>0</v>
      </c>
      <c r="N370" s="22">
        <f>'Model Spec'!$B$17 + 'Model Spec'!$B$18*B370 + 'Model Spec'!$B$19*C370 + 'Model Spec'!$B$20*D370 + 'Model Spec'!$B$21*E370 + 'Model Spec'!$B$22*F370 + 'Model Spec'!$B$23*G370 + 'Model Spec'!$B$24*H370</f>
        <v>169127.34712028422</v>
      </c>
    </row>
    <row r="371" spans="1:14" x14ac:dyDescent="0.25">
      <c r="A371" s="26">
        <f>'[1]Data with Program'!A371</f>
        <v>40729</v>
      </c>
      <c r="B371" s="35">
        <v>265.19224170847053</v>
      </c>
      <c r="C371" s="21">
        <f t="shared" si="5"/>
        <v>0</v>
      </c>
      <c r="D371" s="21">
        <v>0</v>
      </c>
      <c r="E371" s="21">
        <v>0</v>
      </c>
      <c r="F371" s="22">
        <v>0</v>
      </c>
      <c r="G371" s="21">
        <v>0</v>
      </c>
      <c r="H371" s="21">
        <v>0</v>
      </c>
      <c r="I371" s="22">
        <v>0</v>
      </c>
      <c r="J371" s="30">
        <v>0.20000000000000284</v>
      </c>
      <c r="K371" s="28">
        <v>0</v>
      </c>
      <c r="L371" s="22">
        <v>65.2</v>
      </c>
      <c r="M371" s="28">
        <v>0</v>
      </c>
      <c r="N371" s="22">
        <f>'Model Spec'!$B$17 + 'Model Spec'!$B$18*B371 + 'Model Spec'!$B$19*C371 + 'Model Spec'!$B$20*D371 + 'Model Spec'!$B$21*E371 + 'Model Spec'!$B$22*F371 + 'Model Spec'!$B$23*G371 + 'Model Spec'!$B$24*H371</f>
        <v>212600.6445189607</v>
      </c>
    </row>
    <row r="372" spans="1:14" x14ac:dyDescent="0.25">
      <c r="A372" s="26">
        <f>'[1]Data with Program'!A372</f>
        <v>40730</v>
      </c>
      <c r="B372" s="35">
        <v>322.10019818108907</v>
      </c>
      <c r="C372" s="21">
        <f t="shared" si="5"/>
        <v>0</v>
      </c>
      <c r="D372" s="21">
        <v>0</v>
      </c>
      <c r="E372" s="21">
        <v>0</v>
      </c>
      <c r="F372" s="22">
        <v>0</v>
      </c>
      <c r="G372" s="21">
        <v>0</v>
      </c>
      <c r="H372" s="21">
        <v>0</v>
      </c>
      <c r="I372" s="22">
        <v>0</v>
      </c>
      <c r="J372" s="30">
        <v>4.0999999999999943</v>
      </c>
      <c r="K372" s="28">
        <v>0</v>
      </c>
      <c r="L372" s="22">
        <v>69.099999999999994</v>
      </c>
      <c r="M372" s="28">
        <v>0</v>
      </c>
      <c r="N372" s="22">
        <f>'Model Spec'!$B$17 + 'Model Spec'!$B$18*B372 + 'Model Spec'!$B$19*C372 + 'Model Spec'!$B$20*D372 + 'Model Spec'!$B$21*E372 + 'Model Spec'!$B$22*F372 + 'Model Spec'!$B$23*G372 + 'Model Spec'!$B$24*H372</f>
        <v>240676.33575476304</v>
      </c>
    </row>
    <row r="373" spans="1:14" x14ac:dyDescent="0.25">
      <c r="A373" s="26">
        <f>'[1]Data with Program'!A373</f>
        <v>40731</v>
      </c>
      <c r="B373" s="35">
        <v>183.27851198981369</v>
      </c>
      <c r="C373" s="21">
        <f t="shared" si="5"/>
        <v>0</v>
      </c>
      <c r="D373" s="21">
        <v>0</v>
      </c>
      <c r="E373" s="21">
        <v>0</v>
      </c>
      <c r="F373" s="22">
        <v>0</v>
      </c>
      <c r="G373" s="21">
        <v>0</v>
      </c>
      <c r="H373" s="21">
        <v>0</v>
      </c>
      <c r="I373" s="22">
        <v>0</v>
      </c>
      <c r="J373" s="30">
        <v>0</v>
      </c>
      <c r="K373" s="28">
        <v>0</v>
      </c>
      <c r="L373" s="22">
        <v>63.8</v>
      </c>
      <c r="M373" s="28">
        <v>0</v>
      </c>
      <c r="N373" s="22">
        <f>'Model Spec'!$B$17 + 'Model Spec'!$B$18*B373 + 'Model Spec'!$B$19*C373 + 'Model Spec'!$B$20*D373 + 'Model Spec'!$B$21*E373 + 'Model Spec'!$B$22*F373 + 'Model Spec'!$B$23*G373 + 'Model Spec'!$B$24*H373</f>
        <v>172188.28874124924</v>
      </c>
    </row>
    <row r="374" spans="1:14" x14ac:dyDescent="0.25">
      <c r="A374" s="26">
        <f>'[1]Data with Program'!A374</f>
        <v>40732</v>
      </c>
      <c r="B374" s="35">
        <v>182.67322960191831</v>
      </c>
      <c r="C374" s="21">
        <f t="shared" si="5"/>
        <v>0</v>
      </c>
      <c r="D374" s="21">
        <v>0</v>
      </c>
      <c r="E374" s="21">
        <v>0</v>
      </c>
      <c r="F374" s="22">
        <v>0</v>
      </c>
      <c r="G374" s="21">
        <v>0</v>
      </c>
      <c r="H374" s="21">
        <v>0</v>
      </c>
      <c r="I374" s="22">
        <v>0</v>
      </c>
      <c r="J374" s="30">
        <v>0</v>
      </c>
      <c r="K374" s="28">
        <v>0</v>
      </c>
      <c r="L374" s="22">
        <v>58.5</v>
      </c>
      <c r="M374" s="28">
        <v>0</v>
      </c>
      <c r="N374" s="22">
        <f>'Model Spec'!$B$17 + 'Model Spec'!$B$18*B374 + 'Model Spec'!$B$19*C374 + 'Model Spec'!$B$20*D374 + 'Model Spec'!$B$21*E374 + 'Model Spec'!$B$22*F374 + 'Model Spec'!$B$23*G374 + 'Model Spec'!$B$24*H374</f>
        <v>171889.67107007711</v>
      </c>
    </row>
    <row r="375" spans="1:14" x14ac:dyDescent="0.25">
      <c r="A375" s="26">
        <f>'[1]Data with Program'!A375</f>
        <v>40733</v>
      </c>
      <c r="B375" s="35">
        <v>152.16979209216626</v>
      </c>
      <c r="C375" s="21">
        <f t="shared" si="5"/>
        <v>0</v>
      </c>
      <c r="D375" s="21">
        <v>0</v>
      </c>
      <c r="E375" s="21">
        <v>0</v>
      </c>
      <c r="F375" s="22">
        <v>0</v>
      </c>
      <c r="G375" s="21">
        <v>0</v>
      </c>
      <c r="H375" s="21">
        <v>0</v>
      </c>
      <c r="I375" s="22">
        <v>0</v>
      </c>
      <c r="J375" s="30">
        <v>0</v>
      </c>
      <c r="K375" s="28">
        <v>0</v>
      </c>
      <c r="L375" s="22">
        <v>59</v>
      </c>
      <c r="M375" s="28">
        <v>0</v>
      </c>
      <c r="N375" s="22">
        <f>'Model Spec'!$B$17 + 'Model Spec'!$B$18*B375 + 'Model Spec'!$B$19*C375 + 'Model Spec'!$B$20*D375 + 'Model Spec'!$B$21*E375 + 'Model Spec'!$B$22*F375 + 'Model Spec'!$B$23*G375 + 'Model Spec'!$B$24*H375</f>
        <v>156840.71928481216</v>
      </c>
    </row>
    <row r="376" spans="1:14" x14ac:dyDescent="0.25">
      <c r="A376" s="26">
        <f>'[1]Data with Program'!A376</f>
        <v>40734</v>
      </c>
      <c r="B376" s="35">
        <v>183.24519995986336</v>
      </c>
      <c r="C376" s="21">
        <f t="shared" si="5"/>
        <v>0</v>
      </c>
      <c r="D376" s="21">
        <v>0</v>
      </c>
      <c r="E376" s="21">
        <v>0</v>
      </c>
      <c r="F376" s="22">
        <v>0</v>
      </c>
      <c r="G376" s="21">
        <v>0</v>
      </c>
      <c r="H376" s="21">
        <v>0</v>
      </c>
      <c r="I376" s="22">
        <v>0</v>
      </c>
      <c r="J376" s="30">
        <v>0</v>
      </c>
      <c r="K376" s="28">
        <v>0</v>
      </c>
      <c r="L376" s="22">
        <v>62.3</v>
      </c>
      <c r="M376" s="28">
        <v>0</v>
      </c>
      <c r="N376" s="22">
        <f>'Model Spec'!$B$17 + 'Model Spec'!$B$18*B376 + 'Model Spec'!$B$19*C376 + 'Model Spec'!$B$20*D376 + 'Model Spec'!$B$21*E376 + 'Model Spec'!$B$22*F376 + 'Model Spec'!$B$23*G376 + 'Model Spec'!$B$24*H376</f>
        <v>172171.85416293552</v>
      </c>
    </row>
    <row r="377" spans="1:14" x14ac:dyDescent="0.25">
      <c r="A377" s="26">
        <f>'[1]Data with Program'!A377</f>
        <v>40735</v>
      </c>
      <c r="B377" s="35">
        <v>236.97163144924701</v>
      </c>
      <c r="C377" s="21">
        <f t="shared" si="5"/>
        <v>0</v>
      </c>
      <c r="D377" s="21">
        <v>0</v>
      </c>
      <c r="E377" s="21">
        <v>0</v>
      </c>
      <c r="F377" s="22">
        <v>0</v>
      </c>
      <c r="G377" s="21">
        <v>0</v>
      </c>
      <c r="H377" s="21">
        <v>0</v>
      </c>
      <c r="I377" s="22">
        <v>0</v>
      </c>
      <c r="J377" s="30">
        <v>0</v>
      </c>
      <c r="K377" s="28">
        <v>0</v>
      </c>
      <c r="L377" s="22">
        <v>63.6</v>
      </c>
      <c r="M377" s="28">
        <v>0</v>
      </c>
      <c r="N377" s="22">
        <f>'Model Spec'!$B$17 + 'Model Spec'!$B$18*B377 + 'Model Spec'!$B$19*C377 + 'Model Spec'!$B$20*D377 + 'Model Spec'!$B$21*E377 + 'Model Spec'!$B$22*F377 + 'Model Spec'!$B$23*G377 + 'Model Spec'!$B$24*H377</f>
        <v>198677.93161140621</v>
      </c>
    </row>
    <row r="378" spans="1:14" x14ac:dyDescent="0.25">
      <c r="A378" s="26">
        <f>'[1]Data with Program'!A378</f>
        <v>40736</v>
      </c>
      <c r="B378" s="35">
        <v>264.42274982265167</v>
      </c>
      <c r="C378" s="21">
        <f t="shared" si="5"/>
        <v>0</v>
      </c>
      <c r="D378" s="21">
        <v>0</v>
      </c>
      <c r="E378" s="21">
        <v>0</v>
      </c>
      <c r="F378" s="22">
        <v>0</v>
      </c>
      <c r="G378" s="21">
        <v>0</v>
      </c>
      <c r="H378" s="21">
        <v>0</v>
      </c>
      <c r="I378" s="22">
        <v>0</v>
      </c>
      <c r="J378" s="30">
        <v>0</v>
      </c>
      <c r="K378" s="28">
        <v>0</v>
      </c>
      <c r="L378" s="22">
        <v>61.5</v>
      </c>
      <c r="M378" s="28">
        <v>0</v>
      </c>
      <c r="N378" s="22">
        <f>'Model Spec'!$B$17 + 'Model Spec'!$B$18*B378 + 'Model Spec'!$B$19*C378 + 'Model Spec'!$B$20*D378 + 'Model Spec'!$B$21*E378 + 'Model Spec'!$B$22*F378 + 'Model Spec'!$B$23*G378 + 'Model Spec'!$B$24*H378</f>
        <v>212221.01365653286</v>
      </c>
    </row>
    <row r="379" spans="1:14" x14ac:dyDescent="0.25">
      <c r="A379" s="26">
        <f>'[1]Data with Program'!A379</f>
        <v>40737</v>
      </c>
      <c r="B379" s="35">
        <v>202.72067387342008</v>
      </c>
      <c r="C379" s="21">
        <f t="shared" si="5"/>
        <v>0</v>
      </c>
      <c r="D379" s="21">
        <v>0</v>
      </c>
      <c r="E379" s="21">
        <v>0</v>
      </c>
      <c r="F379" s="22">
        <v>0</v>
      </c>
      <c r="G379" s="21">
        <v>0</v>
      </c>
      <c r="H379" s="21">
        <v>0</v>
      </c>
      <c r="I379" s="22">
        <v>0</v>
      </c>
      <c r="J379" s="30">
        <v>0</v>
      </c>
      <c r="K379" s="28">
        <v>0</v>
      </c>
      <c r="L379" s="22">
        <v>59</v>
      </c>
      <c r="M379" s="28">
        <v>0</v>
      </c>
      <c r="N379" s="22">
        <f>'Model Spec'!$B$17 + 'Model Spec'!$B$18*B379 + 'Model Spec'!$B$19*C379 + 'Model Spec'!$B$20*D379 + 'Model Spec'!$B$21*E379 + 'Model Spec'!$B$22*F379 + 'Model Spec'!$B$23*G379 + 'Model Spec'!$B$24*H379</f>
        <v>181780.13086376962</v>
      </c>
    </row>
    <row r="380" spans="1:14" x14ac:dyDescent="0.25">
      <c r="A380" s="26">
        <f>'[1]Data with Program'!A380</f>
        <v>40738</v>
      </c>
      <c r="B380" s="35">
        <v>163.19202690124786</v>
      </c>
      <c r="C380" s="21">
        <f t="shared" si="5"/>
        <v>0</v>
      </c>
      <c r="D380" s="21">
        <v>0</v>
      </c>
      <c r="E380" s="21">
        <v>0</v>
      </c>
      <c r="F380" s="22">
        <v>0</v>
      </c>
      <c r="G380" s="21">
        <v>0</v>
      </c>
      <c r="H380" s="21">
        <v>0</v>
      </c>
      <c r="I380" s="22">
        <v>0</v>
      </c>
      <c r="J380" s="30">
        <v>0</v>
      </c>
      <c r="K380" s="28">
        <v>0</v>
      </c>
      <c r="L380" s="22">
        <v>58.6</v>
      </c>
      <c r="M380" s="28">
        <v>0</v>
      </c>
      <c r="N380" s="22">
        <f>'Model Spec'!$B$17 + 'Model Spec'!$B$18*B380 + 'Model Spec'!$B$19*C380 + 'Model Spec'!$B$20*D380 + 'Model Spec'!$B$21*E380 + 'Model Spec'!$B$22*F380 + 'Model Spec'!$B$23*G380 + 'Model Spec'!$B$24*H380</f>
        <v>162278.56805692869</v>
      </c>
    </row>
    <row r="381" spans="1:14" x14ac:dyDescent="0.25">
      <c r="A381" s="26">
        <f>'[1]Data with Program'!A381</f>
        <v>40739</v>
      </c>
      <c r="B381" s="35">
        <v>285.72207517781817</v>
      </c>
      <c r="C381" s="21">
        <f t="shared" si="5"/>
        <v>0</v>
      </c>
      <c r="D381" s="21">
        <v>0</v>
      </c>
      <c r="E381" s="21">
        <v>0</v>
      </c>
      <c r="F381" s="22">
        <v>0</v>
      </c>
      <c r="G381" s="21">
        <v>0</v>
      </c>
      <c r="H381" s="21">
        <v>0</v>
      </c>
      <c r="I381" s="22">
        <v>0</v>
      </c>
      <c r="J381" s="30">
        <v>0</v>
      </c>
      <c r="K381" s="28">
        <v>0</v>
      </c>
      <c r="L381" s="22">
        <v>61.9</v>
      </c>
      <c r="M381" s="28">
        <v>0</v>
      </c>
      <c r="N381" s="22">
        <f>'Model Spec'!$B$17 + 'Model Spec'!$B$18*B381 + 'Model Spec'!$B$19*C381 + 'Model Spec'!$B$20*D381 + 'Model Spec'!$B$21*E381 + 'Model Spec'!$B$22*F381 + 'Model Spec'!$B$23*G381 + 'Model Spec'!$B$24*H381</f>
        <v>222729.09230262303</v>
      </c>
    </row>
    <row r="382" spans="1:14" x14ac:dyDescent="0.25">
      <c r="A382" s="26">
        <f>'[1]Data with Program'!A382</f>
        <v>40740</v>
      </c>
      <c r="B382" s="35">
        <v>198.80998390665695</v>
      </c>
      <c r="C382" s="21">
        <f t="shared" si="5"/>
        <v>0</v>
      </c>
      <c r="D382" s="21">
        <v>0</v>
      </c>
      <c r="E382" s="21">
        <v>0</v>
      </c>
      <c r="F382" s="22">
        <v>0</v>
      </c>
      <c r="G382" s="21">
        <v>0</v>
      </c>
      <c r="H382" s="21">
        <v>0</v>
      </c>
      <c r="I382" s="22">
        <v>0</v>
      </c>
      <c r="J382" s="30">
        <v>0</v>
      </c>
      <c r="K382" s="28">
        <v>0</v>
      </c>
      <c r="L382" s="22">
        <v>62.2</v>
      </c>
      <c r="M382" s="28">
        <v>0</v>
      </c>
      <c r="N382" s="22">
        <f>'Model Spec'!$B$17 + 'Model Spec'!$B$18*B382 + 'Model Spec'!$B$19*C382 + 'Model Spec'!$B$20*D382 + 'Model Spec'!$B$21*E382 + 'Model Spec'!$B$22*F382 + 'Model Spec'!$B$23*G382 + 'Model Spec'!$B$24*H382</f>
        <v>179850.78159819514</v>
      </c>
    </row>
    <row r="383" spans="1:14" x14ac:dyDescent="0.25">
      <c r="A383" s="26">
        <f>'[1]Data with Program'!A383</f>
        <v>40741</v>
      </c>
      <c r="B383" s="35">
        <v>101.35079210158781</v>
      </c>
      <c r="C383" s="21">
        <f t="shared" si="5"/>
        <v>0</v>
      </c>
      <c r="D383" s="21">
        <v>0</v>
      </c>
      <c r="E383" s="21">
        <v>0</v>
      </c>
      <c r="F383" s="22">
        <v>0</v>
      </c>
      <c r="G383" s="21">
        <v>0</v>
      </c>
      <c r="H383" s="21">
        <v>0</v>
      </c>
      <c r="I383" s="22">
        <v>0</v>
      </c>
      <c r="J383" s="30">
        <v>0</v>
      </c>
      <c r="K383" s="28">
        <v>0</v>
      </c>
      <c r="L383" s="22">
        <v>60.5</v>
      </c>
      <c r="M383" s="28">
        <v>0</v>
      </c>
      <c r="N383" s="22">
        <f>'Model Spec'!$B$17 + 'Model Spec'!$B$18*B383 + 'Model Spec'!$B$19*C383 + 'Model Spec'!$B$20*D383 + 'Model Spec'!$B$21*E383 + 'Model Spec'!$B$22*F383 + 'Model Spec'!$B$23*G383 + 'Model Spec'!$B$24*H383</f>
        <v>131769.03087628141</v>
      </c>
    </row>
    <row r="384" spans="1:14" x14ac:dyDescent="0.25">
      <c r="A384" s="26">
        <f>'[1]Data with Program'!A384</f>
        <v>40742</v>
      </c>
      <c r="B384" s="35">
        <v>279.47869795553919</v>
      </c>
      <c r="C384" s="21">
        <f t="shared" si="5"/>
        <v>0</v>
      </c>
      <c r="D384" s="21">
        <v>0</v>
      </c>
      <c r="E384" s="21">
        <v>0</v>
      </c>
      <c r="F384" s="22">
        <v>0</v>
      </c>
      <c r="G384" s="21">
        <v>0</v>
      </c>
      <c r="H384" s="21">
        <v>0</v>
      </c>
      <c r="I384" s="22">
        <v>0</v>
      </c>
      <c r="J384" s="30">
        <v>0</v>
      </c>
      <c r="K384" s="28">
        <v>0</v>
      </c>
      <c r="L384" s="22">
        <v>61</v>
      </c>
      <c r="M384" s="28">
        <v>0</v>
      </c>
      <c r="N384" s="22">
        <f>'Model Spec'!$B$17 + 'Model Spec'!$B$18*B384 + 'Model Spec'!$B$19*C384 + 'Model Spec'!$B$20*D384 + 'Model Spec'!$B$21*E384 + 'Model Spec'!$B$22*F384 + 'Model Spec'!$B$23*G384 + 'Model Spec'!$B$24*H384</f>
        <v>219648.90559365752</v>
      </c>
    </row>
    <row r="385" spans="1:14" x14ac:dyDescent="0.25">
      <c r="A385" s="26">
        <f>'[1]Data with Program'!A385</f>
        <v>40743</v>
      </c>
      <c r="B385" s="35">
        <v>248.57218907132722</v>
      </c>
      <c r="C385" s="21">
        <f t="shared" si="5"/>
        <v>0</v>
      </c>
      <c r="D385" s="21">
        <v>0</v>
      </c>
      <c r="E385" s="21">
        <v>0</v>
      </c>
      <c r="F385" s="22">
        <v>0</v>
      </c>
      <c r="G385" s="21">
        <v>0</v>
      </c>
      <c r="H385" s="21">
        <v>0</v>
      </c>
      <c r="I385" s="22">
        <v>0</v>
      </c>
      <c r="J385" s="30">
        <v>0</v>
      </c>
      <c r="K385" s="28">
        <v>0</v>
      </c>
      <c r="L385" s="22">
        <v>62.5</v>
      </c>
      <c r="M385" s="28">
        <v>0</v>
      </c>
      <c r="N385" s="22">
        <f>'Model Spec'!$B$17 + 'Model Spec'!$B$18*B385 + 'Model Spec'!$B$19*C385 + 'Model Spec'!$B$20*D385 + 'Model Spec'!$B$21*E385 + 'Model Spec'!$B$22*F385 + 'Model Spec'!$B$23*G385 + 'Model Spec'!$B$24*H385</f>
        <v>204401.09747692742</v>
      </c>
    </row>
    <row r="386" spans="1:14" x14ac:dyDescent="0.25">
      <c r="A386" s="26">
        <f>'[1]Data with Program'!A386</f>
        <v>40744</v>
      </c>
      <c r="B386" s="35">
        <v>138.54611948222868</v>
      </c>
      <c r="C386" s="21">
        <f t="shared" si="5"/>
        <v>0</v>
      </c>
      <c r="D386" s="21">
        <v>0</v>
      </c>
      <c r="E386" s="21">
        <v>0</v>
      </c>
      <c r="F386" s="22">
        <v>0</v>
      </c>
      <c r="G386" s="21">
        <v>0</v>
      </c>
      <c r="H386" s="21">
        <v>0</v>
      </c>
      <c r="I386" s="22">
        <v>0</v>
      </c>
      <c r="J386" s="30">
        <v>0</v>
      </c>
      <c r="K386" s="28">
        <v>0</v>
      </c>
      <c r="L386" s="22">
        <v>60.5</v>
      </c>
      <c r="M386" s="28">
        <v>0</v>
      </c>
      <c r="N386" s="22">
        <f>'Model Spec'!$B$17 + 'Model Spec'!$B$18*B386 + 'Model Spec'!$B$19*C386 + 'Model Spec'!$B$20*D386 + 'Model Spec'!$B$21*E386 + 'Model Spec'!$B$22*F386 + 'Model Spec'!$B$23*G386 + 'Model Spec'!$B$24*H386</f>
        <v>150119.44427508127</v>
      </c>
    </row>
    <row r="387" spans="1:14" x14ac:dyDescent="0.25">
      <c r="A387" s="26">
        <f>'[1]Data with Program'!A387</f>
        <v>40745</v>
      </c>
      <c r="B387" s="35">
        <v>326.34714060198849</v>
      </c>
      <c r="C387" s="21">
        <f t="shared" ref="C387:C450" si="6">IF(B387&lt;50, 1,0)</f>
        <v>0</v>
      </c>
      <c r="D387" s="21">
        <v>0</v>
      </c>
      <c r="E387" s="21">
        <v>0</v>
      </c>
      <c r="F387" s="22">
        <v>0</v>
      </c>
      <c r="G387" s="21">
        <v>0</v>
      </c>
      <c r="H387" s="21">
        <v>0</v>
      </c>
      <c r="I387" s="22">
        <v>0</v>
      </c>
      <c r="J387" s="30">
        <v>0</v>
      </c>
      <c r="K387" s="28">
        <v>0</v>
      </c>
      <c r="L387" s="22">
        <v>62.7</v>
      </c>
      <c r="M387" s="28">
        <v>0</v>
      </c>
      <c r="N387" s="22">
        <f>'Model Spec'!$B$17 + 'Model Spec'!$B$18*B387 + 'Model Spec'!$B$19*C387 + 'Model Spec'!$B$20*D387 + 'Model Spec'!$B$21*E387 + 'Model Spec'!$B$22*F387 + 'Model Spec'!$B$23*G387 + 'Model Spec'!$B$24*H387</f>
        <v>242771.57606026891</v>
      </c>
    </row>
    <row r="388" spans="1:14" x14ac:dyDescent="0.25">
      <c r="A388" s="26">
        <f>'[1]Data with Program'!A388</f>
        <v>40746</v>
      </c>
      <c r="B388" s="35">
        <v>286.72500470352054</v>
      </c>
      <c r="C388" s="21">
        <f t="shared" si="6"/>
        <v>0</v>
      </c>
      <c r="D388" s="21">
        <v>0</v>
      </c>
      <c r="E388" s="21">
        <v>0</v>
      </c>
      <c r="F388" s="22">
        <v>0</v>
      </c>
      <c r="G388" s="21">
        <v>0</v>
      </c>
      <c r="H388" s="21">
        <v>0</v>
      </c>
      <c r="I388" s="22">
        <v>0</v>
      </c>
      <c r="J388" s="30">
        <v>0</v>
      </c>
      <c r="K388" s="28">
        <v>0</v>
      </c>
      <c r="L388" s="22">
        <v>56.8</v>
      </c>
      <c r="M388" s="28">
        <v>0</v>
      </c>
      <c r="N388" s="22">
        <f>'Model Spec'!$B$17 + 'Model Spec'!$B$18*B388 + 'Model Spec'!$B$19*C388 + 'Model Spec'!$B$20*D388 + 'Model Spec'!$B$21*E388 + 'Model Spec'!$B$22*F388 + 'Model Spec'!$B$23*G388 + 'Model Spec'!$B$24*H388</f>
        <v>223223.89024372352</v>
      </c>
    </row>
    <row r="389" spans="1:14" x14ac:dyDescent="0.25">
      <c r="A389" s="26">
        <f>'[1]Data with Program'!A389</f>
        <v>40747</v>
      </c>
      <c r="B389" s="35">
        <v>137.29128240327032</v>
      </c>
      <c r="C389" s="21">
        <f t="shared" si="6"/>
        <v>0</v>
      </c>
      <c r="D389" s="21">
        <v>0</v>
      </c>
      <c r="E389" s="21">
        <v>0</v>
      </c>
      <c r="F389" s="22">
        <v>0</v>
      </c>
      <c r="G389" s="21">
        <v>0</v>
      </c>
      <c r="H389" s="21">
        <v>0</v>
      </c>
      <c r="I389" s="22">
        <v>0</v>
      </c>
      <c r="J389" s="30">
        <v>0</v>
      </c>
      <c r="K389" s="28">
        <v>0</v>
      </c>
      <c r="L389" s="22">
        <v>62.1</v>
      </c>
      <c r="M389" s="28">
        <v>0</v>
      </c>
      <c r="N389" s="22">
        <f>'Model Spec'!$B$17 + 'Model Spec'!$B$18*B389 + 'Model Spec'!$B$19*C389 + 'Model Spec'!$B$20*D389 + 'Model Spec'!$B$21*E389 + 'Model Spec'!$B$22*F389 + 'Model Spec'!$B$23*G389 + 'Model Spec'!$B$24*H389</f>
        <v>149500.36707456675</v>
      </c>
    </row>
    <row r="390" spans="1:14" x14ac:dyDescent="0.25">
      <c r="A390" s="26">
        <f>'[1]Data with Program'!A390</f>
        <v>40748</v>
      </c>
      <c r="B390" s="35">
        <v>253.43594662841269</v>
      </c>
      <c r="C390" s="21">
        <f t="shared" si="6"/>
        <v>0</v>
      </c>
      <c r="D390" s="21">
        <v>0</v>
      </c>
      <c r="E390" s="21">
        <v>0</v>
      </c>
      <c r="F390" s="22">
        <v>0</v>
      </c>
      <c r="G390" s="21">
        <v>0</v>
      </c>
      <c r="H390" s="21">
        <v>0</v>
      </c>
      <c r="I390" s="22">
        <v>0</v>
      </c>
      <c r="J390" s="30">
        <v>4.7000000000000028</v>
      </c>
      <c r="K390" s="28">
        <v>0</v>
      </c>
      <c r="L390" s="22">
        <v>69.7</v>
      </c>
      <c r="M390" s="28">
        <v>0</v>
      </c>
      <c r="N390" s="22">
        <f>'Model Spec'!$B$17 + 'Model Spec'!$B$18*B390 + 'Model Spec'!$B$19*C390 + 'Model Spec'!$B$20*D390 + 'Model Spec'!$B$21*E390 + 'Model Spec'!$B$22*F390 + 'Model Spec'!$B$23*G390 + 'Model Spec'!$B$24*H390</f>
        <v>206800.64516555748</v>
      </c>
    </row>
    <row r="391" spans="1:14" x14ac:dyDescent="0.25">
      <c r="A391" s="26">
        <f>'[1]Data with Program'!A391</f>
        <v>40749</v>
      </c>
      <c r="B391" s="35">
        <v>274.51047033985139</v>
      </c>
      <c r="C391" s="21">
        <f t="shared" si="6"/>
        <v>0</v>
      </c>
      <c r="D391" s="21">
        <v>0</v>
      </c>
      <c r="E391" s="21">
        <v>0</v>
      </c>
      <c r="F391" s="22">
        <v>0</v>
      </c>
      <c r="G391" s="21">
        <v>0</v>
      </c>
      <c r="H391" s="21">
        <v>0</v>
      </c>
      <c r="I391" s="22">
        <v>0</v>
      </c>
      <c r="J391" s="30">
        <v>0.70000000000000284</v>
      </c>
      <c r="K391" s="28">
        <v>0</v>
      </c>
      <c r="L391" s="22">
        <v>65.7</v>
      </c>
      <c r="M391" s="28">
        <v>0</v>
      </c>
      <c r="N391" s="22">
        <f>'Model Spec'!$B$17 + 'Model Spec'!$B$18*B391 + 'Model Spec'!$B$19*C391 + 'Model Spec'!$B$20*D391 + 'Model Spec'!$B$21*E391 + 'Model Spec'!$B$22*F391 + 'Model Spec'!$B$23*G391 + 'Model Spec'!$B$24*H391</f>
        <v>217197.81732457952</v>
      </c>
    </row>
    <row r="392" spans="1:14" x14ac:dyDescent="0.25">
      <c r="A392" s="26">
        <f>'[1]Data with Program'!A392</f>
        <v>40750</v>
      </c>
      <c r="B392" s="35">
        <v>171.23047438473122</v>
      </c>
      <c r="C392" s="21">
        <f t="shared" si="6"/>
        <v>0</v>
      </c>
      <c r="D392" s="21">
        <v>0</v>
      </c>
      <c r="E392" s="21">
        <v>0</v>
      </c>
      <c r="F392" s="22">
        <v>0</v>
      </c>
      <c r="G392" s="21">
        <v>0</v>
      </c>
      <c r="H392" s="21">
        <v>0</v>
      </c>
      <c r="I392" s="22">
        <v>0</v>
      </c>
      <c r="J392" s="30">
        <v>0</v>
      </c>
      <c r="K392" s="28">
        <v>0</v>
      </c>
      <c r="L392" s="22">
        <v>63.2</v>
      </c>
      <c r="M392" s="28">
        <v>0</v>
      </c>
      <c r="N392" s="22">
        <f>'Model Spec'!$B$17 + 'Model Spec'!$B$18*B392 + 'Model Spec'!$B$19*C392 + 'Model Spec'!$B$20*D392 + 'Model Spec'!$B$21*E392 + 'Model Spec'!$B$22*F392 + 'Model Spec'!$B$23*G392 + 'Model Spec'!$B$24*H392</f>
        <v>166244.35743947452</v>
      </c>
    </row>
    <row r="393" spans="1:14" x14ac:dyDescent="0.25">
      <c r="A393" s="26">
        <f>'[1]Data with Program'!A393</f>
        <v>40751</v>
      </c>
      <c r="B393" s="35">
        <v>256.68289347637244</v>
      </c>
      <c r="C393" s="21">
        <f t="shared" si="6"/>
        <v>0</v>
      </c>
      <c r="D393" s="21">
        <v>0</v>
      </c>
      <c r="E393" s="21">
        <v>0</v>
      </c>
      <c r="F393" s="22">
        <v>0</v>
      </c>
      <c r="G393" s="21">
        <v>0</v>
      </c>
      <c r="H393" s="21">
        <v>0</v>
      </c>
      <c r="I393" s="22">
        <v>0</v>
      </c>
      <c r="J393" s="30">
        <v>0</v>
      </c>
      <c r="K393" s="28">
        <v>0</v>
      </c>
      <c r="L393" s="22">
        <v>61.8</v>
      </c>
      <c r="M393" s="28">
        <v>0</v>
      </c>
      <c r="N393" s="22">
        <f>'Model Spec'!$B$17 + 'Model Spec'!$B$18*B393 + 'Model Spec'!$B$19*C393 + 'Model Spec'!$B$20*D393 + 'Model Spec'!$B$21*E393 + 'Model Spec'!$B$22*F393 + 'Model Spec'!$B$23*G393 + 'Model Spec'!$B$24*H393</f>
        <v>208402.53500333865</v>
      </c>
    </row>
    <row r="394" spans="1:14" x14ac:dyDescent="0.25">
      <c r="A394" s="26">
        <f>'[1]Data with Program'!A394</f>
        <v>40752</v>
      </c>
      <c r="B394" s="35">
        <v>260.17429859680834</v>
      </c>
      <c r="C394" s="21">
        <f t="shared" si="6"/>
        <v>0</v>
      </c>
      <c r="D394" s="21">
        <v>0</v>
      </c>
      <c r="E394" s="21">
        <v>0</v>
      </c>
      <c r="F394" s="22">
        <v>0</v>
      </c>
      <c r="G394" s="21">
        <v>0</v>
      </c>
      <c r="H394" s="21">
        <v>0</v>
      </c>
      <c r="I394" s="22">
        <v>0</v>
      </c>
      <c r="J394" s="30">
        <v>0</v>
      </c>
      <c r="K394" s="28">
        <v>0</v>
      </c>
      <c r="L394" s="22">
        <v>63.3</v>
      </c>
      <c r="M394" s="28">
        <v>0</v>
      </c>
      <c r="N394" s="22">
        <f>'Model Spec'!$B$17 + 'Model Spec'!$B$18*B394 + 'Model Spec'!$B$19*C394 + 'Model Spec'!$B$20*D394 + 'Model Spec'!$B$21*E394 + 'Model Spec'!$B$22*F394 + 'Model Spec'!$B$23*G394 + 'Model Spec'!$B$24*H394</f>
        <v>210125.02897810686</v>
      </c>
    </row>
    <row r="395" spans="1:14" x14ac:dyDescent="0.25">
      <c r="A395" s="26">
        <f>'[1]Data with Program'!A395</f>
        <v>40753</v>
      </c>
      <c r="B395" s="35">
        <v>112.76950557948001</v>
      </c>
      <c r="C395" s="21">
        <f t="shared" si="6"/>
        <v>0</v>
      </c>
      <c r="D395" s="21">
        <v>0</v>
      </c>
      <c r="E395" s="21">
        <v>0</v>
      </c>
      <c r="F395" s="22">
        <v>0</v>
      </c>
      <c r="G395" s="21">
        <v>0</v>
      </c>
      <c r="H395" s="21">
        <v>0</v>
      </c>
      <c r="I395" s="22">
        <v>0</v>
      </c>
      <c r="J395" s="30">
        <v>0</v>
      </c>
      <c r="K395" s="28">
        <v>0</v>
      </c>
      <c r="L395" s="22">
        <v>64.900000000000006</v>
      </c>
      <c r="M395" s="28">
        <v>0</v>
      </c>
      <c r="N395" s="22">
        <f>'Model Spec'!$B$17 + 'Model Spec'!$B$18*B395 + 'Model Spec'!$B$19*C395 + 'Model Spec'!$B$20*D395 + 'Model Spec'!$B$21*E395 + 'Model Spec'!$B$22*F395 + 'Model Spec'!$B$23*G395 + 'Model Spec'!$B$24*H395</f>
        <v>137402.48345104832</v>
      </c>
    </row>
    <row r="396" spans="1:14" x14ac:dyDescent="0.25">
      <c r="A396" s="26">
        <f>'[1]Data with Program'!A396</f>
        <v>40754</v>
      </c>
      <c r="B396" s="35">
        <v>96.613586597898134</v>
      </c>
      <c r="C396" s="21">
        <f t="shared" si="6"/>
        <v>0</v>
      </c>
      <c r="D396" s="21">
        <v>0</v>
      </c>
      <c r="E396" s="21">
        <v>0</v>
      </c>
      <c r="F396" s="22">
        <v>0</v>
      </c>
      <c r="G396" s="21">
        <v>0</v>
      </c>
      <c r="H396" s="21">
        <v>0</v>
      </c>
      <c r="I396" s="22">
        <v>0</v>
      </c>
      <c r="J396" s="30">
        <v>0.79999999999999716</v>
      </c>
      <c r="K396" s="28">
        <v>0</v>
      </c>
      <c r="L396" s="22">
        <v>65.8</v>
      </c>
      <c r="M396" s="28">
        <v>0</v>
      </c>
      <c r="N396" s="22">
        <f>'Model Spec'!$B$17 + 'Model Spec'!$B$18*B396 + 'Model Spec'!$B$19*C396 + 'Model Spec'!$B$20*D396 + 'Model Spec'!$B$21*E396 + 'Model Spec'!$B$22*F396 + 'Model Spec'!$B$23*G396 + 'Model Spec'!$B$24*H396</f>
        <v>129431.91797878827</v>
      </c>
    </row>
    <row r="397" spans="1:14" x14ac:dyDescent="0.25">
      <c r="A397" s="26">
        <f>'[1]Data with Program'!A397</f>
        <v>40755</v>
      </c>
      <c r="B397" s="35">
        <v>108.45446031422411</v>
      </c>
      <c r="C397" s="21">
        <f t="shared" si="6"/>
        <v>0</v>
      </c>
      <c r="D397" s="21">
        <v>0</v>
      </c>
      <c r="E397" s="21">
        <v>0</v>
      </c>
      <c r="F397" s="22">
        <v>0</v>
      </c>
      <c r="G397" s="21">
        <v>0</v>
      </c>
      <c r="H397" s="21">
        <v>0</v>
      </c>
      <c r="I397" s="22">
        <v>0</v>
      </c>
      <c r="J397" s="30">
        <v>0</v>
      </c>
      <c r="K397" s="28">
        <v>0</v>
      </c>
      <c r="L397" s="22">
        <v>64.8</v>
      </c>
      <c r="M397" s="28">
        <v>0</v>
      </c>
      <c r="N397" s="22">
        <f>'Model Spec'!$B$17 + 'Model Spec'!$B$18*B397 + 'Model Spec'!$B$19*C397 + 'Model Spec'!$B$20*D397 + 'Model Spec'!$B$21*E397 + 'Model Spec'!$B$22*F397 + 'Model Spec'!$B$23*G397 + 'Model Spec'!$B$24*H397</f>
        <v>135273.64442668227</v>
      </c>
    </row>
    <row r="398" spans="1:14" x14ac:dyDescent="0.25">
      <c r="A398" s="26">
        <f>'[1]Data with Program'!A398</f>
        <v>40756</v>
      </c>
      <c r="B398" s="35">
        <v>184.45989038266549</v>
      </c>
      <c r="C398" s="21">
        <f t="shared" si="6"/>
        <v>0</v>
      </c>
      <c r="D398" s="21">
        <v>0</v>
      </c>
      <c r="E398" s="21">
        <v>0</v>
      </c>
      <c r="F398" s="22">
        <v>0</v>
      </c>
      <c r="G398" s="21">
        <v>0</v>
      </c>
      <c r="H398" s="21">
        <v>0</v>
      </c>
      <c r="I398" s="22">
        <v>0</v>
      </c>
      <c r="J398" s="30">
        <v>0</v>
      </c>
      <c r="K398" s="28">
        <v>0</v>
      </c>
      <c r="L398" s="22">
        <v>63.1</v>
      </c>
      <c r="M398" s="28">
        <v>0</v>
      </c>
      <c r="N398" s="22">
        <f>'Model Spec'!$B$17 + 'Model Spec'!$B$18*B398 + 'Model Spec'!$B$19*C398 + 'Model Spec'!$B$20*D398 + 'Model Spec'!$B$21*E398 + 'Model Spec'!$B$22*F398 + 'Model Spec'!$B$23*G398 + 'Model Spec'!$B$24*H398</f>
        <v>172771.12490417343</v>
      </c>
    </row>
    <row r="399" spans="1:14" x14ac:dyDescent="0.25">
      <c r="A399" s="26">
        <f>'[1]Data with Program'!A399</f>
        <v>40757</v>
      </c>
      <c r="B399" s="35">
        <v>214.20883261656286</v>
      </c>
      <c r="C399" s="21">
        <f t="shared" si="6"/>
        <v>0</v>
      </c>
      <c r="D399" s="21">
        <v>0</v>
      </c>
      <c r="E399" s="21">
        <v>0</v>
      </c>
      <c r="F399" s="22">
        <v>0</v>
      </c>
      <c r="G399" s="21">
        <v>0</v>
      </c>
      <c r="H399" s="21">
        <v>0</v>
      </c>
      <c r="I399" s="22">
        <v>0</v>
      </c>
      <c r="J399" s="30">
        <v>1.0999999999999943</v>
      </c>
      <c r="K399" s="28">
        <v>0</v>
      </c>
      <c r="L399" s="22">
        <v>66.099999999999994</v>
      </c>
      <c r="M399" s="28">
        <v>0</v>
      </c>
      <c r="N399" s="22">
        <f>'Model Spec'!$B$17 + 'Model Spec'!$B$18*B399 + 'Model Spec'!$B$19*C399 + 'Model Spec'!$B$20*D399 + 'Model Spec'!$B$21*E399 + 'Model Spec'!$B$22*F399 + 'Model Spec'!$B$23*G399 + 'Model Spec'!$B$24*H399</f>
        <v>187447.8444443047</v>
      </c>
    </row>
    <row r="400" spans="1:14" x14ac:dyDescent="0.25">
      <c r="A400" s="26">
        <f>'[1]Data with Program'!A400</f>
        <v>40758</v>
      </c>
      <c r="B400" s="35">
        <v>313.50629874964204</v>
      </c>
      <c r="C400" s="21">
        <f t="shared" si="6"/>
        <v>0</v>
      </c>
      <c r="D400" s="21">
        <v>0</v>
      </c>
      <c r="E400" s="21">
        <v>0</v>
      </c>
      <c r="F400" s="22">
        <v>0</v>
      </c>
      <c r="G400" s="21">
        <v>0</v>
      </c>
      <c r="H400" s="21">
        <v>0</v>
      </c>
      <c r="I400" s="22">
        <v>0</v>
      </c>
      <c r="J400" s="30">
        <v>0</v>
      </c>
      <c r="K400" s="28">
        <v>0</v>
      </c>
      <c r="L400" s="22">
        <v>64.900000000000006</v>
      </c>
      <c r="M400" s="28">
        <v>0</v>
      </c>
      <c r="N400" s="22">
        <f>'Model Spec'!$B$17 + 'Model Spec'!$B$18*B400 + 'Model Spec'!$B$19*C400 + 'Model Spec'!$B$20*D400 + 'Model Spec'!$B$21*E400 + 'Model Spec'!$B$22*F400 + 'Model Spec'!$B$23*G400 + 'Model Spec'!$B$24*H400</f>
        <v>236436.51268072706</v>
      </c>
    </row>
    <row r="401" spans="1:14" x14ac:dyDescent="0.25">
      <c r="A401" s="26">
        <f>'[1]Data with Program'!A401</f>
        <v>40759</v>
      </c>
      <c r="B401" s="35">
        <v>334.64899853486332</v>
      </c>
      <c r="C401" s="21">
        <f t="shared" si="6"/>
        <v>0</v>
      </c>
      <c r="D401" s="21">
        <v>0</v>
      </c>
      <c r="E401" s="21">
        <v>0</v>
      </c>
      <c r="F401" s="22">
        <v>0</v>
      </c>
      <c r="G401" s="21">
        <v>0</v>
      </c>
      <c r="H401" s="21">
        <v>0</v>
      </c>
      <c r="I401" s="22">
        <v>0</v>
      </c>
      <c r="J401" s="30">
        <v>2.5</v>
      </c>
      <c r="K401" s="28">
        <v>0</v>
      </c>
      <c r="L401" s="22">
        <v>67.5</v>
      </c>
      <c r="M401" s="28">
        <v>0</v>
      </c>
      <c r="N401" s="22">
        <f>'Model Spec'!$B$17 + 'Model Spec'!$B$18*B401 + 'Model Spec'!$B$19*C401 + 'Model Spec'!$B$20*D401 + 'Model Spec'!$B$21*E401 + 'Model Spec'!$B$22*F401 + 'Model Spec'!$B$23*G401 + 'Model Spec'!$B$24*H401</f>
        <v>246867.31968654087</v>
      </c>
    </row>
    <row r="402" spans="1:14" x14ac:dyDescent="0.25">
      <c r="A402" s="26">
        <f>'[1]Data with Program'!A402</f>
        <v>40760</v>
      </c>
      <c r="B402" s="35">
        <v>367.36830389380162</v>
      </c>
      <c r="C402" s="21">
        <f t="shared" si="6"/>
        <v>0</v>
      </c>
      <c r="D402" s="21">
        <v>0</v>
      </c>
      <c r="E402" s="21">
        <v>0</v>
      </c>
      <c r="F402" s="22">
        <v>0</v>
      </c>
      <c r="G402" s="21">
        <v>0</v>
      </c>
      <c r="H402" s="21">
        <v>0</v>
      </c>
      <c r="I402" s="22">
        <v>0</v>
      </c>
      <c r="J402" s="30">
        <v>0</v>
      </c>
      <c r="K402" s="28">
        <v>0</v>
      </c>
      <c r="L402" s="22">
        <v>64.8</v>
      </c>
      <c r="M402" s="28">
        <v>0</v>
      </c>
      <c r="N402" s="22">
        <f>'Model Spec'!$B$17 + 'Model Spec'!$B$18*B402 + 'Model Spec'!$B$19*C402 + 'Model Spec'!$B$20*D402 + 'Model Spec'!$B$21*E402 + 'Model Spec'!$B$22*F402 + 'Model Spec'!$B$23*G402 + 'Model Spec'!$B$24*H402</f>
        <v>263009.47575129929</v>
      </c>
    </row>
    <row r="403" spans="1:14" x14ac:dyDescent="0.25">
      <c r="A403" s="26">
        <f>'[1]Data with Program'!A403</f>
        <v>40761</v>
      </c>
      <c r="B403" s="35">
        <v>232.51970835666901</v>
      </c>
      <c r="C403" s="21">
        <f t="shared" si="6"/>
        <v>0</v>
      </c>
      <c r="D403" s="21">
        <v>0</v>
      </c>
      <c r="E403" s="21">
        <v>0</v>
      </c>
      <c r="F403" s="22">
        <v>0</v>
      </c>
      <c r="G403" s="21">
        <v>0</v>
      </c>
      <c r="H403" s="21">
        <v>0</v>
      </c>
      <c r="I403" s="22">
        <v>0</v>
      </c>
      <c r="J403" s="30">
        <v>0</v>
      </c>
      <c r="K403" s="28">
        <v>0</v>
      </c>
      <c r="L403" s="22">
        <v>64.2</v>
      </c>
      <c r="M403" s="28">
        <v>0</v>
      </c>
      <c r="N403" s="22">
        <f>'Model Spec'!$B$17 + 'Model Spec'!$B$18*B403 + 'Model Spec'!$B$19*C403 + 'Model Spec'!$B$20*D403 + 'Model Spec'!$B$21*E403 + 'Model Spec'!$B$22*F403 + 'Model Spec'!$B$23*G403 + 'Model Spec'!$B$24*H403</f>
        <v>196481.56354795449</v>
      </c>
    </row>
    <row r="404" spans="1:14" x14ac:dyDescent="0.25">
      <c r="A404" s="26">
        <f>'[1]Data with Program'!A404</f>
        <v>40762</v>
      </c>
      <c r="B404" s="35">
        <v>130.56892636342192</v>
      </c>
      <c r="C404" s="21">
        <f t="shared" si="6"/>
        <v>0</v>
      </c>
      <c r="D404" s="21">
        <v>0</v>
      </c>
      <c r="E404" s="21">
        <v>0</v>
      </c>
      <c r="F404" s="22">
        <v>0</v>
      </c>
      <c r="G404" s="21">
        <v>0</v>
      </c>
      <c r="H404" s="21">
        <v>0</v>
      </c>
      <c r="I404" s="22">
        <v>0</v>
      </c>
      <c r="J404" s="30">
        <v>0</v>
      </c>
      <c r="K404" s="28">
        <v>0</v>
      </c>
      <c r="L404" s="22">
        <v>62.5</v>
      </c>
      <c r="M404" s="28">
        <v>0</v>
      </c>
      <c r="N404" s="22">
        <f>'Model Spec'!$B$17 + 'Model Spec'!$B$18*B404 + 'Model Spec'!$B$19*C404 + 'Model Spec'!$B$20*D404 + 'Model Spec'!$B$21*E404 + 'Model Spec'!$B$22*F404 + 'Model Spec'!$B$23*G404 + 'Model Spec'!$B$24*H404</f>
        <v>146183.8748957846</v>
      </c>
    </row>
    <row r="405" spans="1:14" x14ac:dyDescent="0.25">
      <c r="A405" s="26">
        <f>'[1]Data with Program'!A405</f>
        <v>40763</v>
      </c>
      <c r="B405" s="35">
        <v>261.29107517877355</v>
      </c>
      <c r="C405" s="21">
        <f t="shared" si="6"/>
        <v>0</v>
      </c>
      <c r="D405" s="21">
        <v>0</v>
      </c>
      <c r="E405" s="21">
        <v>0</v>
      </c>
      <c r="F405" s="22">
        <v>0</v>
      </c>
      <c r="G405" s="21">
        <v>0</v>
      </c>
      <c r="H405" s="21">
        <v>0</v>
      </c>
      <c r="I405" s="22">
        <v>0</v>
      </c>
      <c r="J405" s="30">
        <v>0</v>
      </c>
      <c r="K405" s="28">
        <v>0</v>
      </c>
      <c r="L405" s="22">
        <v>62.3</v>
      </c>
      <c r="M405" s="28">
        <v>0</v>
      </c>
      <c r="N405" s="22">
        <f>'Model Spec'!$B$17 + 'Model Spec'!$B$18*B405 + 'Model Spec'!$B$19*C405 + 'Model Spec'!$B$20*D405 + 'Model Spec'!$B$21*E405 + 'Model Spec'!$B$22*F405 + 'Model Spec'!$B$23*G405 + 'Model Spec'!$B$24*H405</f>
        <v>210675.99366631731</v>
      </c>
    </row>
    <row r="406" spans="1:14" x14ac:dyDescent="0.25">
      <c r="A406" s="26">
        <f>'[1]Data with Program'!A406</f>
        <v>40764</v>
      </c>
      <c r="B406" s="35">
        <v>224.06985237844731</v>
      </c>
      <c r="C406" s="21">
        <f t="shared" si="6"/>
        <v>0</v>
      </c>
      <c r="D406" s="21">
        <v>0</v>
      </c>
      <c r="E406" s="21">
        <v>0</v>
      </c>
      <c r="F406" s="22">
        <v>0</v>
      </c>
      <c r="G406" s="21">
        <v>0</v>
      </c>
      <c r="H406" s="21">
        <v>0</v>
      </c>
      <c r="I406" s="22">
        <v>0</v>
      </c>
      <c r="J406" s="30">
        <v>0</v>
      </c>
      <c r="K406" s="28">
        <v>0</v>
      </c>
      <c r="L406" s="22">
        <v>61</v>
      </c>
      <c r="M406" s="28">
        <v>0</v>
      </c>
      <c r="N406" s="22">
        <f>'Model Spec'!$B$17 + 'Model Spec'!$B$18*B406 + 'Model Spec'!$B$19*C406 + 'Model Spec'!$B$20*D406 + 'Model Spec'!$B$21*E406 + 'Model Spec'!$B$22*F406 + 'Model Spec'!$B$23*G406 + 'Model Spec'!$B$24*H406</f>
        <v>192312.80469354551</v>
      </c>
    </row>
    <row r="407" spans="1:14" x14ac:dyDescent="0.25">
      <c r="A407" s="26">
        <f>'[1]Data with Program'!A407</f>
        <v>40765</v>
      </c>
      <c r="B407" s="35">
        <v>182.63941171578662</v>
      </c>
      <c r="C407" s="21">
        <f t="shared" si="6"/>
        <v>0</v>
      </c>
      <c r="D407" s="21">
        <v>0</v>
      </c>
      <c r="E407" s="21">
        <v>0</v>
      </c>
      <c r="F407" s="22">
        <v>0</v>
      </c>
      <c r="G407" s="21">
        <v>0</v>
      </c>
      <c r="H407" s="21">
        <v>0</v>
      </c>
      <c r="I407" s="22">
        <v>0</v>
      </c>
      <c r="J407" s="30">
        <v>0</v>
      </c>
      <c r="K407" s="28">
        <v>0</v>
      </c>
      <c r="L407" s="22">
        <v>62.1</v>
      </c>
      <c r="M407" s="28">
        <v>0</v>
      </c>
      <c r="N407" s="22">
        <f>'Model Spec'!$B$17 + 'Model Spec'!$B$18*B407 + 'Model Spec'!$B$19*C407 + 'Model Spec'!$B$20*D407 + 'Model Spec'!$B$21*E407 + 'Model Spec'!$B$22*F407 + 'Model Spec'!$B$23*G407 + 'Model Spec'!$B$24*H407</f>
        <v>171872.98692627484</v>
      </c>
    </row>
    <row r="408" spans="1:14" x14ac:dyDescent="0.25">
      <c r="A408" s="26">
        <f>'[1]Data with Program'!A408</f>
        <v>40766</v>
      </c>
      <c r="B408" s="35">
        <v>169.2078960222658</v>
      </c>
      <c r="C408" s="21">
        <f t="shared" si="6"/>
        <v>0</v>
      </c>
      <c r="D408" s="21">
        <v>0</v>
      </c>
      <c r="E408" s="21">
        <v>0</v>
      </c>
      <c r="F408" s="22">
        <v>0</v>
      </c>
      <c r="G408" s="21">
        <v>0</v>
      </c>
      <c r="H408" s="21">
        <v>0</v>
      </c>
      <c r="I408" s="22">
        <v>0</v>
      </c>
      <c r="J408" s="30">
        <v>0</v>
      </c>
      <c r="K408" s="28">
        <v>0</v>
      </c>
      <c r="L408" s="22">
        <v>63.6</v>
      </c>
      <c r="M408" s="28">
        <v>0</v>
      </c>
      <c r="N408" s="22">
        <f>'Model Spec'!$B$17 + 'Model Spec'!$B$18*B408 + 'Model Spec'!$B$19*C408 + 'Model Spec'!$B$20*D408 + 'Model Spec'!$B$21*E408 + 'Model Spec'!$B$22*F408 + 'Model Spec'!$B$23*G408 + 'Model Spec'!$B$24*H408</f>
        <v>165246.51304082497</v>
      </c>
    </row>
    <row r="409" spans="1:14" x14ac:dyDescent="0.25">
      <c r="A409" s="26">
        <f>'[1]Data with Program'!A409</f>
        <v>40767</v>
      </c>
      <c r="B409" s="35">
        <v>251.94292784346567</v>
      </c>
      <c r="C409" s="21">
        <f t="shared" si="6"/>
        <v>0</v>
      </c>
      <c r="D409" s="21">
        <v>0</v>
      </c>
      <c r="E409" s="21">
        <v>0</v>
      </c>
      <c r="F409" s="22">
        <v>0</v>
      </c>
      <c r="G409" s="21">
        <v>0</v>
      </c>
      <c r="H409" s="21">
        <v>0</v>
      </c>
      <c r="I409" s="22">
        <v>0</v>
      </c>
      <c r="J409" s="30">
        <v>0</v>
      </c>
      <c r="K409" s="28">
        <v>0</v>
      </c>
      <c r="L409" s="22">
        <v>61.8</v>
      </c>
      <c r="M409" s="28">
        <v>0</v>
      </c>
      <c r="N409" s="22">
        <f>'Model Spec'!$B$17 + 'Model Spec'!$B$18*B409 + 'Model Spec'!$B$19*C409 + 'Model Spec'!$B$20*D409 + 'Model Spec'!$B$21*E409 + 'Model Spec'!$B$22*F409 + 'Model Spec'!$B$23*G409 + 'Model Spec'!$B$24*H409</f>
        <v>206064.06038877685</v>
      </c>
    </row>
    <row r="410" spans="1:14" x14ac:dyDescent="0.25">
      <c r="A410" s="26">
        <f>'[1]Data with Program'!A410</f>
        <v>40768</v>
      </c>
      <c r="B410" s="35">
        <v>279.85641995585019</v>
      </c>
      <c r="C410" s="21">
        <f t="shared" si="6"/>
        <v>0</v>
      </c>
      <c r="D410" s="21">
        <v>0</v>
      </c>
      <c r="E410" s="21">
        <v>0</v>
      </c>
      <c r="F410" s="22">
        <v>0</v>
      </c>
      <c r="G410" s="21">
        <v>0</v>
      </c>
      <c r="H410" s="21">
        <v>0</v>
      </c>
      <c r="I410" s="22">
        <v>0</v>
      </c>
      <c r="J410" s="30">
        <v>0</v>
      </c>
      <c r="K410" s="28">
        <v>0</v>
      </c>
      <c r="L410" s="22">
        <v>62</v>
      </c>
      <c r="M410" s="28">
        <v>0</v>
      </c>
      <c r="N410" s="22">
        <f>'Model Spec'!$B$17 + 'Model Spec'!$B$18*B410 + 'Model Spec'!$B$19*C410 + 'Model Spec'!$B$20*D410 + 'Model Spec'!$B$21*E410 + 'Model Spec'!$B$22*F410 + 'Model Spec'!$B$23*G410 + 'Model Spec'!$B$24*H410</f>
        <v>219835.25574416423</v>
      </c>
    </row>
    <row r="411" spans="1:14" x14ac:dyDescent="0.25">
      <c r="A411" s="26">
        <f>'[1]Data with Program'!A411</f>
        <v>40769</v>
      </c>
      <c r="B411" s="35">
        <v>265.78688818847655</v>
      </c>
      <c r="C411" s="21">
        <f t="shared" si="6"/>
        <v>0</v>
      </c>
      <c r="D411" s="21">
        <v>0</v>
      </c>
      <c r="E411" s="21">
        <v>0</v>
      </c>
      <c r="F411" s="22">
        <v>0</v>
      </c>
      <c r="G411" s="21">
        <v>0</v>
      </c>
      <c r="H411" s="21">
        <v>0</v>
      </c>
      <c r="I411" s="22">
        <v>0</v>
      </c>
      <c r="J411" s="30">
        <v>0</v>
      </c>
      <c r="K411" s="28">
        <v>0</v>
      </c>
      <c r="L411" s="22">
        <v>62.8</v>
      </c>
      <c r="M411" s="28">
        <v>0</v>
      </c>
      <c r="N411" s="22">
        <f>'Model Spec'!$B$17 + 'Model Spec'!$B$18*B411 + 'Model Spec'!$B$19*C411 + 'Model Spec'!$B$20*D411 + 'Model Spec'!$B$21*E411 + 'Model Spec'!$B$22*F411 + 'Model Spec'!$B$23*G411 + 'Model Spec'!$B$24*H411</f>
        <v>212894.01493677107</v>
      </c>
    </row>
    <row r="412" spans="1:14" x14ac:dyDescent="0.25">
      <c r="A412" s="26">
        <f>'[1]Data with Program'!A412</f>
        <v>40770</v>
      </c>
      <c r="B412" s="35">
        <v>236.26506461693839</v>
      </c>
      <c r="C412" s="21">
        <f t="shared" si="6"/>
        <v>0</v>
      </c>
      <c r="D412" s="21">
        <v>0</v>
      </c>
      <c r="E412" s="21">
        <v>0</v>
      </c>
      <c r="F412" s="22">
        <v>0</v>
      </c>
      <c r="G412" s="21">
        <v>0</v>
      </c>
      <c r="H412" s="21">
        <v>0</v>
      </c>
      <c r="I412" s="22">
        <v>0</v>
      </c>
      <c r="J412" s="30">
        <v>0</v>
      </c>
      <c r="K412" s="28">
        <v>0</v>
      </c>
      <c r="L412" s="22">
        <v>62.7</v>
      </c>
      <c r="M412" s="28">
        <v>0</v>
      </c>
      <c r="N412" s="22">
        <f>'Model Spec'!$B$17 + 'Model Spec'!$B$18*B412 + 'Model Spec'!$B$19*C412 + 'Model Spec'!$B$20*D412 + 'Model Spec'!$B$21*E412 + 'Model Spec'!$B$22*F412 + 'Model Spec'!$B$23*G412 + 'Model Spec'!$B$24*H412</f>
        <v>198329.34499099397</v>
      </c>
    </row>
    <row r="413" spans="1:14" x14ac:dyDescent="0.25">
      <c r="A413" s="26">
        <f>'[1]Data with Program'!A413</f>
        <v>40771</v>
      </c>
      <c r="B413" s="35">
        <v>187.28589247149193</v>
      </c>
      <c r="C413" s="21">
        <f t="shared" si="6"/>
        <v>0</v>
      </c>
      <c r="D413" s="21">
        <v>0</v>
      </c>
      <c r="E413" s="21">
        <v>0</v>
      </c>
      <c r="F413" s="22">
        <v>0</v>
      </c>
      <c r="G413" s="21">
        <v>0</v>
      </c>
      <c r="H413" s="21">
        <v>0</v>
      </c>
      <c r="I413" s="22">
        <v>0</v>
      </c>
      <c r="J413" s="30">
        <v>0</v>
      </c>
      <c r="K413" s="28">
        <v>0</v>
      </c>
      <c r="L413" s="22">
        <v>63.5</v>
      </c>
      <c r="M413" s="28">
        <v>0</v>
      </c>
      <c r="N413" s="22">
        <f>'Model Spec'!$B$17 + 'Model Spec'!$B$18*B413 + 'Model Spec'!$B$19*C413 + 'Model Spec'!$B$20*D413 + 'Model Spec'!$B$21*E413 + 'Model Spec'!$B$22*F413 + 'Model Spec'!$B$23*G413 + 'Model Spec'!$B$24*H413</f>
        <v>174165.3405287636</v>
      </c>
    </row>
    <row r="414" spans="1:14" x14ac:dyDescent="0.25">
      <c r="A414" s="26">
        <f>'[1]Data with Program'!A414</f>
        <v>40772</v>
      </c>
      <c r="B414" s="35">
        <v>10.250758775978799</v>
      </c>
      <c r="C414" s="21">
        <f t="shared" si="6"/>
        <v>1</v>
      </c>
      <c r="D414" s="21">
        <v>0</v>
      </c>
      <c r="E414" s="21">
        <v>0</v>
      </c>
      <c r="F414" s="22">
        <v>0</v>
      </c>
      <c r="G414" s="21">
        <v>0</v>
      </c>
      <c r="H414" s="21">
        <v>0</v>
      </c>
      <c r="I414" s="22">
        <v>0</v>
      </c>
      <c r="J414" s="30">
        <v>0</v>
      </c>
      <c r="K414" s="28">
        <v>0</v>
      </c>
      <c r="L414" s="22">
        <v>63.9</v>
      </c>
      <c r="M414" s="28">
        <v>0</v>
      </c>
      <c r="N414" s="22">
        <f>'Model Spec'!$B$17 + 'Model Spec'!$B$18*B414 + 'Model Spec'!$B$19*C414 + 'Model Spec'!$B$20*D414 + 'Model Spec'!$B$21*E414 + 'Model Spec'!$B$22*F414 + 'Model Spec'!$B$23*G414 + 'Model Spec'!$B$24*H414</f>
        <v>47432.52812023343</v>
      </c>
    </row>
    <row r="415" spans="1:14" x14ac:dyDescent="0.25">
      <c r="A415" s="26">
        <f>'[1]Data with Program'!A415</f>
        <v>40773</v>
      </c>
      <c r="B415" s="35">
        <v>105.86718352093968</v>
      </c>
      <c r="C415" s="21">
        <f t="shared" si="6"/>
        <v>0</v>
      </c>
      <c r="D415" s="21">
        <v>0</v>
      </c>
      <c r="E415" s="21">
        <v>0</v>
      </c>
      <c r="F415" s="22">
        <v>0</v>
      </c>
      <c r="G415" s="21">
        <v>0</v>
      </c>
      <c r="H415" s="21">
        <v>0</v>
      </c>
      <c r="I415" s="22">
        <v>0</v>
      </c>
      <c r="J415" s="30">
        <v>0</v>
      </c>
      <c r="K415" s="28">
        <v>0</v>
      </c>
      <c r="L415" s="22">
        <v>61.9</v>
      </c>
      <c r="M415" s="28">
        <v>0</v>
      </c>
      <c r="N415" s="22">
        <f>'Model Spec'!$B$17 + 'Model Spec'!$B$18*B415 + 'Model Spec'!$B$19*C415 + 'Model Spec'!$B$20*D415 + 'Model Spec'!$B$21*E415 + 'Model Spec'!$B$22*F415 + 'Model Spec'!$B$23*G415 + 'Model Spec'!$B$24*H415</f>
        <v>133997.2045597058</v>
      </c>
    </row>
    <row r="416" spans="1:14" x14ac:dyDescent="0.25">
      <c r="A416" s="26">
        <f>'[1]Data with Program'!A416</f>
        <v>40774</v>
      </c>
      <c r="B416" s="35">
        <v>48.068573594151431</v>
      </c>
      <c r="C416" s="21">
        <f t="shared" si="6"/>
        <v>1</v>
      </c>
      <c r="D416" s="21">
        <v>0</v>
      </c>
      <c r="E416" s="21">
        <v>0</v>
      </c>
      <c r="F416" s="22">
        <v>0</v>
      </c>
      <c r="G416" s="21">
        <v>0</v>
      </c>
      <c r="H416" s="21">
        <v>0</v>
      </c>
      <c r="I416" s="22">
        <v>0</v>
      </c>
      <c r="J416" s="30">
        <v>0</v>
      </c>
      <c r="K416" s="28">
        <v>0</v>
      </c>
      <c r="L416" s="22">
        <v>63.4</v>
      </c>
      <c r="M416" s="28">
        <v>0</v>
      </c>
      <c r="N416" s="22">
        <f>'Model Spec'!$B$17 + 'Model Spec'!$B$18*B416 + 'Model Spec'!$B$19*C416 + 'Model Spec'!$B$20*D416 + 'Model Spec'!$B$21*E416 + 'Model Spec'!$B$22*F416 + 'Model Spec'!$B$23*G416 + 'Model Spec'!$B$24*H416</f>
        <v>66090.047347068365</v>
      </c>
    </row>
    <row r="417" spans="1:14" x14ac:dyDescent="0.25">
      <c r="A417" s="26">
        <f>'[1]Data with Program'!A417</f>
        <v>40775</v>
      </c>
      <c r="B417" s="35">
        <v>69.959423890450068</v>
      </c>
      <c r="C417" s="21">
        <f t="shared" si="6"/>
        <v>0</v>
      </c>
      <c r="D417" s="21">
        <v>0</v>
      </c>
      <c r="E417" s="21">
        <v>0</v>
      </c>
      <c r="F417" s="22">
        <v>0</v>
      </c>
      <c r="G417" s="21">
        <v>0</v>
      </c>
      <c r="H417" s="21">
        <v>0</v>
      </c>
      <c r="I417" s="22">
        <v>0</v>
      </c>
      <c r="J417" s="30">
        <v>4</v>
      </c>
      <c r="K417" s="28">
        <v>0</v>
      </c>
      <c r="L417" s="22">
        <v>69</v>
      </c>
      <c r="M417" s="28">
        <v>0</v>
      </c>
      <c r="N417" s="22">
        <f>'Model Spec'!$B$17 + 'Model Spec'!$B$18*B417 + 'Model Spec'!$B$19*C417 + 'Model Spec'!$B$20*D417 + 'Model Spec'!$B$21*E417 + 'Model Spec'!$B$22*F417 + 'Model Spec'!$B$23*G417 + 'Model Spec'!$B$24*H417</f>
        <v>116282.01612484956</v>
      </c>
    </row>
    <row r="418" spans="1:14" x14ac:dyDescent="0.25">
      <c r="A418" s="26">
        <f>'[1]Data with Program'!A418</f>
        <v>40776</v>
      </c>
      <c r="B418" s="35">
        <v>62.734099798999623</v>
      </c>
      <c r="C418" s="21">
        <f t="shared" si="6"/>
        <v>0</v>
      </c>
      <c r="D418" s="21">
        <v>0</v>
      </c>
      <c r="E418" s="21">
        <v>0</v>
      </c>
      <c r="F418" s="22">
        <v>0</v>
      </c>
      <c r="G418" s="21">
        <v>0</v>
      </c>
      <c r="H418" s="21">
        <v>0</v>
      </c>
      <c r="I418" s="22">
        <v>0</v>
      </c>
      <c r="J418" s="30">
        <v>5.5</v>
      </c>
      <c r="K418" s="28">
        <v>0</v>
      </c>
      <c r="L418" s="22">
        <v>70.5</v>
      </c>
      <c r="M418" s="28">
        <v>0</v>
      </c>
      <c r="N418" s="22">
        <f>'Model Spec'!$B$17 + 'Model Spec'!$B$18*B418 + 'Model Spec'!$B$19*C418 + 'Model Spec'!$B$20*D418 + 'Model Spec'!$B$21*E418 + 'Model Spec'!$B$22*F418 + 'Model Spec'!$B$23*G418 + 'Model Spec'!$B$24*H418</f>
        <v>112717.38332402545</v>
      </c>
    </row>
    <row r="419" spans="1:14" x14ac:dyDescent="0.25">
      <c r="A419" s="26">
        <f>'[1]Data with Program'!A419</f>
        <v>40777</v>
      </c>
      <c r="B419" s="35">
        <v>62.162220628506887</v>
      </c>
      <c r="C419" s="21">
        <f t="shared" si="6"/>
        <v>0</v>
      </c>
      <c r="D419" s="21">
        <v>0</v>
      </c>
      <c r="E419" s="21">
        <v>0</v>
      </c>
      <c r="F419" s="22">
        <v>0</v>
      </c>
      <c r="G419" s="21">
        <v>0</v>
      </c>
      <c r="H419" s="21">
        <v>0</v>
      </c>
      <c r="I419" s="22">
        <v>0</v>
      </c>
      <c r="J419" s="30">
        <v>2.5</v>
      </c>
      <c r="K419" s="28">
        <v>0</v>
      </c>
      <c r="L419" s="22">
        <v>67.5</v>
      </c>
      <c r="M419" s="28">
        <v>0</v>
      </c>
      <c r="N419" s="22">
        <f>'Model Spec'!$B$17 + 'Model Spec'!$B$18*B419 + 'Model Spec'!$B$19*C419 + 'Model Spec'!$B$20*D419 + 'Model Spec'!$B$21*E419 + 'Model Spec'!$B$22*F419 + 'Model Spec'!$B$23*G419 + 'Model Spec'!$B$24*H419</f>
        <v>112435.24521873843</v>
      </c>
    </row>
    <row r="420" spans="1:14" x14ac:dyDescent="0.25">
      <c r="A420" s="26">
        <f>'[1]Data with Program'!A420</f>
        <v>40778</v>
      </c>
      <c r="B420" s="35">
        <v>166.56593832089732</v>
      </c>
      <c r="C420" s="21">
        <f t="shared" si="6"/>
        <v>0</v>
      </c>
      <c r="D420" s="21">
        <v>0</v>
      </c>
      <c r="E420" s="21">
        <v>0</v>
      </c>
      <c r="F420" s="22">
        <v>0</v>
      </c>
      <c r="G420" s="21">
        <v>0</v>
      </c>
      <c r="H420" s="21">
        <v>0</v>
      </c>
      <c r="I420" s="22">
        <v>0</v>
      </c>
      <c r="J420" s="30">
        <v>5.2000000000000028</v>
      </c>
      <c r="K420" s="28">
        <v>0</v>
      </c>
      <c r="L420" s="22">
        <v>70.2</v>
      </c>
      <c r="M420" s="28">
        <v>0</v>
      </c>
      <c r="N420" s="22">
        <f>'Model Spec'!$B$17 + 'Model Spec'!$B$18*B420 + 'Model Spec'!$B$19*C420 + 'Model Spec'!$B$20*D420 + 'Model Spec'!$B$21*E420 + 'Model Spec'!$B$22*F420 + 'Model Spec'!$B$23*G420 + 'Model Spec'!$B$24*H420</f>
        <v>163943.09620284097</v>
      </c>
    </row>
    <row r="421" spans="1:14" x14ac:dyDescent="0.25">
      <c r="A421" s="26">
        <f>'[1]Data with Program'!A421</f>
        <v>40779</v>
      </c>
      <c r="B421" s="35">
        <v>197.54259485732538</v>
      </c>
      <c r="C421" s="21">
        <f t="shared" si="6"/>
        <v>0</v>
      </c>
      <c r="D421" s="21">
        <v>0</v>
      </c>
      <c r="E421" s="21">
        <v>0</v>
      </c>
      <c r="F421" s="22">
        <v>0</v>
      </c>
      <c r="G421" s="21">
        <v>0</v>
      </c>
      <c r="H421" s="21">
        <v>0</v>
      </c>
      <c r="I421" s="22">
        <v>0</v>
      </c>
      <c r="J421" s="30">
        <v>6.0999999999999943</v>
      </c>
      <c r="K421" s="28">
        <v>0</v>
      </c>
      <c r="L421" s="22">
        <v>71.099999999999994</v>
      </c>
      <c r="M421" s="28">
        <v>0</v>
      </c>
      <c r="N421" s="22">
        <f>'Model Spec'!$B$17 + 'Model Spec'!$B$18*B421 + 'Model Spec'!$B$19*C421 + 'Model Spec'!$B$20*D421 + 'Model Spec'!$B$21*E421 + 'Model Spec'!$B$22*F421 + 'Model Spec'!$B$23*G421 + 'Model Spec'!$B$24*H421</f>
        <v>179225.51184981136</v>
      </c>
    </row>
    <row r="422" spans="1:14" x14ac:dyDescent="0.25">
      <c r="A422" s="26">
        <f>'[1]Data with Program'!A422</f>
        <v>40780</v>
      </c>
      <c r="B422" s="35">
        <v>148.28512500568235</v>
      </c>
      <c r="C422" s="21">
        <f t="shared" si="6"/>
        <v>0</v>
      </c>
      <c r="D422" s="21">
        <v>0</v>
      </c>
      <c r="E422" s="21">
        <v>0</v>
      </c>
      <c r="F422" s="22">
        <v>0</v>
      </c>
      <c r="G422" s="21">
        <v>0</v>
      </c>
      <c r="H422" s="21">
        <v>0</v>
      </c>
      <c r="I422" s="22">
        <v>0</v>
      </c>
      <c r="J422" s="30">
        <v>6.5999999999999943</v>
      </c>
      <c r="K422" s="28">
        <v>0</v>
      </c>
      <c r="L422" s="22">
        <v>71.599999999999994</v>
      </c>
      <c r="M422" s="28">
        <v>0</v>
      </c>
      <c r="N422" s="22">
        <f>'Model Spec'!$B$17 + 'Model Spec'!$B$18*B422 + 'Model Spec'!$B$19*C422 + 'Model Spec'!$B$20*D422 + 'Model Spec'!$B$21*E422 + 'Model Spec'!$B$22*F422 + 'Model Spec'!$B$23*G422 + 'Model Spec'!$B$24*H422</f>
        <v>154924.20847623161</v>
      </c>
    </row>
    <row r="423" spans="1:14" x14ac:dyDescent="0.25">
      <c r="A423" s="26">
        <f>'[1]Data with Program'!A423</f>
        <v>40781</v>
      </c>
      <c r="B423" s="35">
        <v>159.28916879217894</v>
      </c>
      <c r="C423" s="21">
        <f t="shared" si="6"/>
        <v>0</v>
      </c>
      <c r="D423" s="21">
        <v>0</v>
      </c>
      <c r="E423" s="21">
        <v>0</v>
      </c>
      <c r="F423" s="22">
        <v>0</v>
      </c>
      <c r="G423" s="21">
        <v>0</v>
      </c>
      <c r="H423" s="21">
        <v>0</v>
      </c>
      <c r="I423" s="22">
        <v>0</v>
      </c>
      <c r="J423" s="30">
        <v>2.2000000000000028</v>
      </c>
      <c r="K423" s="28">
        <v>0</v>
      </c>
      <c r="L423" s="22">
        <v>67.2</v>
      </c>
      <c r="M423" s="28">
        <v>0</v>
      </c>
      <c r="N423" s="22">
        <f>'Model Spec'!$B$17 + 'Model Spec'!$B$18*B423 + 'Model Spec'!$B$19*C423 + 'Model Spec'!$B$20*D423 + 'Model Spec'!$B$21*E423 + 'Model Spec'!$B$22*F423 + 'Model Spec'!$B$23*G423 + 'Model Spec'!$B$24*H423</f>
        <v>160353.08265911636</v>
      </c>
    </row>
    <row r="424" spans="1:14" x14ac:dyDescent="0.25">
      <c r="A424" s="26">
        <f>'[1]Data with Program'!A424</f>
        <v>40782</v>
      </c>
      <c r="B424" s="35">
        <v>329.65237245473651</v>
      </c>
      <c r="C424" s="21">
        <f t="shared" si="6"/>
        <v>0</v>
      </c>
      <c r="D424" s="21">
        <v>0</v>
      </c>
      <c r="E424" s="21">
        <v>0</v>
      </c>
      <c r="F424" s="22">
        <v>0</v>
      </c>
      <c r="G424" s="21">
        <v>0</v>
      </c>
      <c r="H424" s="21">
        <v>0</v>
      </c>
      <c r="I424" s="22">
        <v>0</v>
      </c>
      <c r="J424" s="30">
        <v>3.5</v>
      </c>
      <c r="K424" s="28">
        <v>0</v>
      </c>
      <c r="L424" s="22">
        <v>68.5</v>
      </c>
      <c r="M424" s="28">
        <v>0</v>
      </c>
      <c r="N424" s="22">
        <f>'Model Spec'!$B$17 + 'Model Spec'!$B$18*B424 + 'Model Spec'!$B$19*C424 + 'Model Spec'!$B$20*D424 + 'Model Spec'!$B$21*E424 + 'Model Spec'!$B$22*F424 + 'Model Spec'!$B$23*G424 + 'Model Spec'!$B$24*H424</f>
        <v>244402.2209597241</v>
      </c>
    </row>
    <row r="425" spans="1:14" x14ac:dyDescent="0.25">
      <c r="A425" s="26">
        <f>'[1]Data with Program'!A425</f>
        <v>40783</v>
      </c>
      <c r="B425" s="35">
        <v>229.51601272023123</v>
      </c>
      <c r="C425" s="21">
        <f t="shared" si="6"/>
        <v>0</v>
      </c>
      <c r="D425" s="21">
        <v>0</v>
      </c>
      <c r="E425" s="21">
        <v>0</v>
      </c>
      <c r="F425" s="22">
        <v>0</v>
      </c>
      <c r="G425" s="21">
        <v>0</v>
      </c>
      <c r="H425" s="21">
        <v>0</v>
      </c>
      <c r="I425" s="22">
        <v>0</v>
      </c>
      <c r="J425" s="30">
        <v>0</v>
      </c>
      <c r="K425" s="28">
        <v>0</v>
      </c>
      <c r="L425" s="22">
        <v>64.099999999999994</v>
      </c>
      <c r="M425" s="28">
        <v>0</v>
      </c>
      <c r="N425" s="22">
        <f>'Model Spec'!$B$17 + 'Model Spec'!$B$18*B425 + 'Model Spec'!$B$19*C425 + 'Model Spec'!$B$20*D425 + 'Model Spec'!$B$21*E425 + 'Model Spec'!$B$22*F425 + 'Model Spec'!$B$23*G425 + 'Model Spec'!$B$24*H425</f>
        <v>194999.68234043778</v>
      </c>
    </row>
    <row r="426" spans="1:14" x14ac:dyDescent="0.25">
      <c r="A426" s="26">
        <f>'[1]Data with Program'!A426</f>
        <v>40784</v>
      </c>
      <c r="B426" s="35">
        <v>120.99357035431515</v>
      </c>
      <c r="C426" s="21">
        <f t="shared" si="6"/>
        <v>0</v>
      </c>
      <c r="D426" s="21">
        <v>0</v>
      </c>
      <c r="E426" s="21">
        <v>0</v>
      </c>
      <c r="F426" s="22">
        <v>0</v>
      </c>
      <c r="G426" s="21">
        <v>0</v>
      </c>
      <c r="H426" s="21">
        <v>0</v>
      </c>
      <c r="I426" s="22">
        <v>0</v>
      </c>
      <c r="J426" s="30">
        <v>0</v>
      </c>
      <c r="K426" s="28">
        <v>0</v>
      </c>
      <c r="L426" s="22">
        <v>64.5</v>
      </c>
      <c r="M426" s="28">
        <v>0</v>
      </c>
      <c r="N426" s="22">
        <f>'Model Spec'!$B$17 + 'Model Spec'!$B$18*B426 + 'Model Spec'!$B$19*C426 + 'Model Spec'!$B$20*D426 + 'Model Spec'!$B$21*E426 + 'Model Spec'!$B$22*F426 + 'Model Spec'!$B$23*G426 + 'Model Spec'!$B$24*H426</f>
        <v>141459.84761650744</v>
      </c>
    </row>
    <row r="427" spans="1:14" x14ac:dyDescent="0.25">
      <c r="A427" s="26">
        <f>'[1]Data with Program'!A427</f>
        <v>40785</v>
      </c>
      <c r="B427" s="35">
        <v>196.45047686323099</v>
      </c>
      <c r="C427" s="21">
        <f t="shared" si="6"/>
        <v>0</v>
      </c>
      <c r="D427" s="21">
        <v>0</v>
      </c>
      <c r="E427" s="21">
        <v>0</v>
      </c>
      <c r="F427" s="22">
        <v>0</v>
      </c>
      <c r="G427" s="21">
        <v>0</v>
      </c>
      <c r="H427" s="21">
        <v>0</v>
      </c>
      <c r="I427" s="22">
        <v>0</v>
      </c>
      <c r="J427" s="30">
        <v>0</v>
      </c>
      <c r="K427" s="28">
        <v>0</v>
      </c>
      <c r="L427" s="22">
        <v>63.5</v>
      </c>
      <c r="M427" s="28">
        <v>0</v>
      </c>
      <c r="N427" s="22">
        <f>'Model Spec'!$B$17 + 'Model Spec'!$B$18*B427 + 'Model Spec'!$B$19*C427 + 'Model Spec'!$B$20*D427 + 'Model Spec'!$B$21*E427 + 'Model Spec'!$B$22*F427 + 'Model Spec'!$B$23*G427 + 'Model Spec'!$B$24*H427</f>
        <v>178686.71254131728</v>
      </c>
    </row>
    <row r="428" spans="1:14" x14ac:dyDescent="0.25">
      <c r="A428" s="26">
        <f>'[1]Data with Program'!A428</f>
        <v>40786</v>
      </c>
      <c r="B428" s="35">
        <v>106.15386701861782</v>
      </c>
      <c r="C428" s="21">
        <f t="shared" si="6"/>
        <v>0</v>
      </c>
      <c r="D428" s="21">
        <v>0</v>
      </c>
      <c r="E428" s="21">
        <v>0</v>
      </c>
      <c r="F428" s="22">
        <v>0</v>
      </c>
      <c r="G428" s="21">
        <v>0</v>
      </c>
      <c r="H428" s="21">
        <v>0</v>
      </c>
      <c r="I428" s="22">
        <v>0</v>
      </c>
      <c r="J428" s="30">
        <v>0</v>
      </c>
      <c r="K428" s="28">
        <v>0</v>
      </c>
      <c r="L428" s="22">
        <v>57.8</v>
      </c>
      <c r="M428" s="28">
        <v>0</v>
      </c>
      <c r="N428" s="22">
        <f>'Model Spec'!$B$17 + 'Model Spec'!$B$18*B428 + 'Model Spec'!$B$19*C428 + 'Model Spec'!$B$20*D428 + 'Model Spec'!$B$21*E428 + 'Model Spec'!$B$22*F428 + 'Model Spec'!$B$23*G428 + 'Model Spec'!$B$24*H428</f>
        <v>134138.64062352027</v>
      </c>
    </row>
    <row r="429" spans="1:14" x14ac:dyDescent="0.25">
      <c r="A429" s="26">
        <f>'[1]Data with Program'!A429</f>
        <v>40787</v>
      </c>
      <c r="B429" s="35">
        <v>136.63205293027224</v>
      </c>
      <c r="C429" s="21">
        <f t="shared" si="6"/>
        <v>0</v>
      </c>
      <c r="D429" s="21">
        <v>0</v>
      </c>
      <c r="E429" s="21">
        <v>0</v>
      </c>
      <c r="F429" s="22">
        <v>0</v>
      </c>
      <c r="G429" s="21">
        <v>0</v>
      </c>
      <c r="H429" s="21">
        <v>0</v>
      </c>
      <c r="I429" s="22">
        <v>0</v>
      </c>
      <c r="J429" s="30">
        <v>0</v>
      </c>
      <c r="K429" s="28">
        <v>0</v>
      </c>
      <c r="L429" s="22">
        <v>57.8</v>
      </c>
      <c r="M429" s="28">
        <v>0</v>
      </c>
      <c r="N429" s="22">
        <f>'Model Spec'!$B$17 + 'Model Spec'!$B$18*B429 + 'Model Spec'!$B$19*C429 + 'Model Spec'!$B$20*D429 + 'Model Spec'!$B$21*E429 + 'Model Spec'!$B$22*F429 + 'Model Spec'!$B$23*G429 + 'Model Spec'!$B$24*H429</f>
        <v>149175.13446590086</v>
      </c>
    </row>
    <row r="430" spans="1:14" x14ac:dyDescent="0.25">
      <c r="A430" s="26">
        <f>'[1]Data with Program'!A430</f>
        <v>40788</v>
      </c>
      <c r="B430" s="35">
        <v>17.802698682708037</v>
      </c>
      <c r="C430" s="21">
        <f t="shared" si="6"/>
        <v>1</v>
      </c>
      <c r="D430" s="21">
        <v>0</v>
      </c>
      <c r="E430" s="21">
        <v>0</v>
      </c>
      <c r="F430" s="22">
        <v>0</v>
      </c>
      <c r="G430" s="21">
        <v>0</v>
      </c>
      <c r="H430" s="21">
        <v>0</v>
      </c>
      <c r="I430" s="22">
        <v>0</v>
      </c>
      <c r="J430" s="30">
        <v>0</v>
      </c>
      <c r="K430" s="28">
        <v>0</v>
      </c>
      <c r="L430" s="22">
        <v>60.7</v>
      </c>
      <c r="M430" s="28">
        <v>0</v>
      </c>
      <c r="N430" s="22">
        <f>'Model Spec'!$B$17 + 'Model Spec'!$B$18*B430 + 'Model Spec'!$B$19*C430 + 'Model Spec'!$B$20*D430 + 'Model Spec'!$B$21*E430 + 'Model Spec'!$B$22*F430 + 'Model Spec'!$B$23*G430 + 'Model Spec'!$B$24*H430</f>
        <v>51158.297699653864</v>
      </c>
    </row>
    <row r="431" spans="1:14" x14ac:dyDescent="0.25">
      <c r="A431" s="26">
        <f>'[1]Data with Program'!A431</f>
        <v>40789</v>
      </c>
      <c r="B431" s="35">
        <v>12.761271141187098</v>
      </c>
      <c r="C431" s="21">
        <f t="shared" si="6"/>
        <v>1</v>
      </c>
      <c r="D431" s="21">
        <v>0</v>
      </c>
      <c r="E431" s="21">
        <v>0</v>
      </c>
      <c r="F431" s="22">
        <v>0</v>
      </c>
      <c r="G431" s="21">
        <v>0</v>
      </c>
      <c r="H431" s="21">
        <v>0</v>
      </c>
      <c r="I431" s="22">
        <v>0</v>
      </c>
      <c r="J431" s="30">
        <v>0</v>
      </c>
      <c r="K431" s="28">
        <v>0</v>
      </c>
      <c r="L431" s="22">
        <v>64.400000000000006</v>
      </c>
      <c r="M431" s="28">
        <v>0</v>
      </c>
      <c r="N431" s="22">
        <f>'Model Spec'!$B$17 + 'Model Spec'!$B$18*B431 + 'Model Spec'!$B$19*C431 + 'Model Spec'!$B$20*D431 + 'Model Spec'!$B$21*E431 + 'Model Spec'!$B$22*F431 + 'Model Spec'!$B$23*G431 + 'Model Spec'!$B$24*H431</f>
        <v>48671.096053052548</v>
      </c>
    </row>
    <row r="432" spans="1:14" x14ac:dyDescent="0.25">
      <c r="A432" s="26">
        <f>'[1]Data with Program'!A432</f>
        <v>40790</v>
      </c>
      <c r="B432" s="35">
        <v>98.027011432921512</v>
      </c>
      <c r="C432" s="21">
        <f t="shared" si="6"/>
        <v>0</v>
      </c>
      <c r="D432" s="21">
        <v>0</v>
      </c>
      <c r="E432" s="21">
        <v>0</v>
      </c>
      <c r="F432" s="22">
        <v>0</v>
      </c>
      <c r="G432" s="21">
        <v>0</v>
      </c>
      <c r="H432" s="21">
        <v>0</v>
      </c>
      <c r="I432" s="22">
        <v>0</v>
      </c>
      <c r="J432" s="30">
        <v>0.59999999999999432</v>
      </c>
      <c r="K432" s="28">
        <v>0</v>
      </c>
      <c r="L432" s="22">
        <v>65.599999999999994</v>
      </c>
      <c r="M432" s="28">
        <v>0</v>
      </c>
      <c r="N432" s="22">
        <f>'Model Spec'!$B$17 + 'Model Spec'!$B$18*B432 + 'Model Spec'!$B$19*C432 + 'Model Spec'!$B$20*D432 + 'Model Spec'!$B$21*E432 + 'Model Spec'!$B$22*F432 + 'Model Spec'!$B$23*G432 + 'Model Spec'!$B$24*H432</f>
        <v>130129.23486930472</v>
      </c>
    </row>
    <row r="433" spans="1:14" x14ac:dyDescent="0.25">
      <c r="A433" s="26">
        <f>'[1]Data with Program'!A433</f>
        <v>40791</v>
      </c>
      <c r="B433" s="35">
        <v>169.2968623996673</v>
      </c>
      <c r="C433" s="21">
        <f t="shared" si="6"/>
        <v>0</v>
      </c>
      <c r="D433" s="21">
        <v>0</v>
      </c>
      <c r="E433" s="21">
        <v>0</v>
      </c>
      <c r="F433" s="22">
        <v>0</v>
      </c>
      <c r="G433" s="21">
        <v>0</v>
      </c>
      <c r="H433" s="21">
        <v>0</v>
      </c>
      <c r="I433" s="22">
        <v>0</v>
      </c>
      <c r="J433" s="30">
        <v>1</v>
      </c>
      <c r="K433" s="28">
        <v>0</v>
      </c>
      <c r="L433" s="22">
        <v>66</v>
      </c>
      <c r="M433" s="28">
        <v>0</v>
      </c>
      <c r="N433" s="22">
        <f>'Model Spec'!$B$17 + 'Model Spec'!$B$18*B433 + 'Model Spec'!$B$19*C433 + 'Model Spec'!$B$20*D433 + 'Model Spec'!$B$21*E433 + 'Model Spec'!$B$22*F433 + 'Model Spec'!$B$23*G433 + 'Model Spec'!$B$24*H433</f>
        <v>165290.40483903943</v>
      </c>
    </row>
    <row r="434" spans="1:14" x14ac:dyDescent="0.25">
      <c r="A434" s="26">
        <f>'[1]Data with Program'!A434</f>
        <v>40792</v>
      </c>
      <c r="B434" s="35">
        <v>187.95128011018315</v>
      </c>
      <c r="C434" s="21">
        <f t="shared" si="6"/>
        <v>0</v>
      </c>
      <c r="D434" s="21">
        <v>0</v>
      </c>
      <c r="E434" s="21">
        <v>0</v>
      </c>
      <c r="F434" s="22">
        <v>0</v>
      </c>
      <c r="G434" s="21">
        <v>0</v>
      </c>
      <c r="H434" s="21">
        <v>0</v>
      </c>
      <c r="I434" s="22">
        <v>0</v>
      </c>
      <c r="J434" s="30">
        <v>1.0999999999999943</v>
      </c>
      <c r="K434" s="28">
        <v>0</v>
      </c>
      <c r="L434" s="22">
        <v>66.099999999999994</v>
      </c>
      <c r="M434" s="28">
        <v>0</v>
      </c>
      <c r="N434" s="22">
        <f>'Model Spec'!$B$17 + 'Model Spec'!$B$18*B434 + 'Model Spec'!$B$19*C434 + 'Model Spec'!$B$20*D434 + 'Model Spec'!$B$21*E434 + 'Model Spec'!$B$22*F434 + 'Model Spec'!$B$23*G434 + 'Model Spec'!$B$24*H434</f>
        <v>174493.61128480459</v>
      </c>
    </row>
    <row r="435" spans="1:14" x14ac:dyDescent="0.25">
      <c r="A435" s="26">
        <f>'[1]Data with Program'!A435</f>
        <v>40793</v>
      </c>
      <c r="B435" s="35">
        <v>192.62983081359491</v>
      </c>
      <c r="C435" s="21">
        <f t="shared" si="6"/>
        <v>0</v>
      </c>
      <c r="D435" s="21">
        <v>0</v>
      </c>
      <c r="E435" s="21">
        <v>0</v>
      </c>
      <c r="F435" s="22">
        <v>0</v>
      </c>
      <c r="G435" s="21">
        <v>0</v>
      </c>
      <c r="H435" s="21">
        <v>0</v>
      </c>
      <c r="I435" s="22">
        <v>0</v>
      </c>
      <c r="J435" s="30">
        <v>4.5999999999999943</v>
      </c>
      <c r="K435" s="28">
        <v>0</v>
      </c>
      <c r="L435" s="22">
        <v>69.599999999999994</v>
      </c>
      <c r="M435" s="28">
        <v>0</v>
      </c>
      <c r="N435" s="22">
        <f>'Model Spec'!$B$17 + 'Model Spec'!$B$18*B435 + 'Model Spec'!$B$19*C435 + 'Model Spec'!$B$20*D435 + 'Model Spec'!$B$21*E435 + 'Model Spec'!$B$22*F435 + 'Model Spec'!$B$23*G435 + 'Model Spec'!$B$24*H435</f>
        <v>176801.78668103827</v>
      </c>
    </row>
    <row r="436" spans="1:14" x14ac:dyDescent="0.25">
      <c r="A436" s="26">
        <f>'[1]Data with Program'!A436</f>
        <v>40794</v>
      </c>
      <c r="B436" s="35">
        <v>107.26725718346728</v>
      </c>
      <c r="C436" s="21">
        <f t="shared" si="6"/>
        <v>0</v>
      </c>
      <c r="D436" s="21">
        <v>0</v>
      </c>
      <c r="E436" s="21">
        <v>0</v>
      </c>
      <c r="F436" s="22">
        <v>0</v>
      </c>
      <c r="G436" s="21">
        <v>0</v>
      </c>
      <c r="H436" s="21">
        <v>0</v>
      </c>
      <c r="I436" s="22">
        <v>0</v>
      </c>
      <c r="J436" s="30">
        <v>4.9000000000000057</v>
      </c>
      <c r="K436" s="28">
        <v>0</v>
      </c>
      <c r="L436" s="22">
        <v>69.900000000000006</v>
      </c>
      <c r="M436" s="28">
        <v>0</v>
      </c>
      <c r="N436" s="22">
        <f>'Model Spec'!$B$17 + 'Model Spec'!$B$18*B436 + 'Model Spec'!$B$19*C436 + 'Model Spec'!$B$20*D436 + 'Model Spec'!$B$21*E436 + 'Model Spec'!$B$22*F436 + 'Model Spec'!$B$23*G436 + 'Model Spec'!$B$24*H436</f>
        <v>134687.93461386647</v>
      </c>
    </row>
    <row r="437" spans="1:14" x14ac:dyDescent="0.25">
      <c r="A437" s="26">
        <f>'[1]Data with Program'!A437</f>
        <v>40795</v>
      </c>
      <c r="B437" s="35">
        <v>97.361885049766414</v>
      </c>
      <c r="C437" s="21">
        <f t="shared" si="6"/>
        <v>0</v>
      </c>
      <c r="D437" s="21">
        <v>0</v>
      </c>
      <c r="E437" s="21">
        <v>0</v>
      </c>
      <c r="F437" s="22">
        <v>0</v>
      </c>
      <c r="G437" s="21">
        <v>0</v>
      </c>
      <c r="H437" s="21">
        <v>0</v>
      </c>
      <c r="I437" s="22">
        <v>0</v>
      </c>
      <c r="J437" s="30">
        <v>2.7000000000000028</v>
      </c>
      <c r="K437" s="28">
        <v>0</v>
      </c>
      <c r="L437" s="22">
        <v>67.7</v>
      </c>
      <c r="M437" s="28">
        <v>0</v>
      </c>
      <c r="N437" s="22">
        <f>'Model Spec'!$B$17 + 'Model Spec'!$B$18*B437 + 'Model Spec'!$B$19*C437 + 'Model Spec'!$B$20*D437 + 'Model Spec'!$B$21*E437 + 'Model Spec'!$B$22*F437 + 'Model Spec'!$B$23*G437 + 'Model Spec'!$B$24*H437</f>
        <v>129801.09300437527</v>
      </c>
    </row>
    <row r="438" spans="1:14" x14ac:dyDescent="0.25">
      <c r="A438" s="26">
        <f>'[1]Data with Program'!A438</f>
        <v>40796</v>
      </c>
      <c r="B438" s="35">
        <v>181.86410810787106</v>
      </c>
      <c r="C438" s="21">
        <f t="shared" si="6"/>
        <v>0</v>
      </c>
      <c r="D438" s="21">
        <v>0</v>
      </c>
      <c r="E438" s="21">
        <v>0</v>
      </c>
      <c r="F438" s="22">
        <v>0</v>
      </c>
      <c r="G438" s="21">
        <v>0</v>
      </c>
      <c r="H438" s="21">
        <v>0</v>
      </c>
      <c r="I438" s="22">
        <v>0</v>
      </c>
      <c r="J438" s="30">
        <v>5.7000000000000028</v>
      </c>
      <c r="K438" s="28">
        <v>0</v>
      </c>
      <c r="L438" s="22">
        <v>70.7</v>
      </c>
      <c r="M438" s="28">
        <v>0</v>
      </c>
      <c r="N438" s="22">
        <f>'Model Spec'!$B$17 + 'Model Spec'!$B$18*B438 + 'Model Spec'!$B$19*C438 + 'Model Spec'!$B$20*D438 + 'Model Spec'!$B$21*E438 + 'Model Spec'!$B$22*F438 + 'Model Spec'!$B$23*G438 + 'Model Spec'!$B$24*H438</f>
        <v>171490.48883533894</v>
      </c>
    </row>
    <row r="439" spans="1:14" x14ac:dyDescent="0.25">
      <c r="A439" s="26">
        <f>'[1]Data with Program'!A439</f>
        <v>40797</v>
      </c>
      <c r="B439" s="35">
        <v>69.996406865968922</v>
      </c>
      <c r="C439" s="21">
        <f t="shared" si="6"/>
        <v>0</v>
      </c>
      <c r="D439" s="21">
        <v>0</v>
      </c>
      <c r="E439" s="21">
        <v>0</v>
      </c>
      <c r="F439" s="22">
        <v>0</v>
      </c>
      <c r="G439" s="21">
        <v>0</v>
      </c>
      <c r="H439" s="21">
        <v>0</v>
      </c>
      <c r="I439" s="22">
        <v>0</v>
      </c>
      <c r="J439" s="30">
        <v>7.0999999999999943</v>
      </c>
      <c r="K439" s="28">
        <v>0</v>
      </c>
      <c r="L439" s="22">
        <v>72.099999999999994</v>
      </c>
      <c r="M439" s="28">
        <v>0</v>
      </c>
      <c r="N439" s="22">
        <f>'Model Spec'!$B$17 + 'Model Spec'!$B$18*B439 + 'Model Spec'!$B$19*C439 + 'Model Spec'!$B$20*D439 + 'Model Spec'!$B$21*E439 + 'Model Spec'!$B$22*F439 + 'Model Spec'!$B$23*G439 + 'Model Spec'!$B$24*H439</f>
        <v>116300.26177389422</v>
      </c>
    </row>
    <row r="440" spans="1:14" x14ac:dyDescent="0.25">
      <c r="A440" s="26">
        <f>'[1]Data with Program'!A440</f>
        <v>40798</v>
      </c>
      <c r="B440" s="35">
        <v>30.546230131352495</v>
      </c>
      <c r="C440" s="21">
        <f t="shared" si="6"/>
        <v>1</v>
      </c>
      <c r="D440" s="21">
        <v>0</v>
      </c>
      <c r="E440" s="21">
        <v>0</v>
      </c>
      <c r="F440" s="22">
        <v>0</v>
      </c>
      <c r="G440" s="21">
        <v>0</v>
      </c>
      <c r="H440" s="21">
        <v>0</v>
      </c>
      <c r="I440" s="22">
        <v>0</v>
      </c>
      <c r="J440" s="30">
        <v>0</v>
      </c>
      <c r="K440" s="28">
        <v>0</v>
      </c>
      <c r="L440" s="22">
        <v>64.2</v>
      </c>
      <c r="M440" s="28">
        <v>0</v>
      </c>
      <c r="N440" s="22">
        <f>'Model Spec'!$B$17 + 'Model Spec'!$B$18*B440 + 'Model Spec'!$B$19*C440 + 'Model Spec'!$B$20*D440 + 'Model Spec'!$B$21*E440 + 'Model Spec'!$B$22*F440 + 'Model Spec'!$B$23*G440 + 'Model Spec'!$B$24*H440</f>
        <v>57445.352733479012</v>
      </c>
    </row>
    <row r="441" spans="1:14" x14ac:dyDescent="0.25">
      <c r="A441" s="26">
        <f>'[1]Data with Program'!A441</f>
        <v>40799</v>
      </c>
      <c r="B441" s="35">
        <v>12.908019618812148</v>
      </c>
      <c r="C441" s="21">
        <f t="shared" si="6"/>
        <v>1</v>
      </c>
      <c r="D441" s="21">
        <v>0</v>
      </c>
      <c r="E441" s="21">
        <v>0</v>
      </c>
      <c r="F441" s="22">
        <v>0</v>
      </c>
      <c r="G441" s="21">
        <v>0</v>
      </c>
      <c r="H441" s="21">
        <v>0</v>
      </c>
      <c r="I441" s="22">
        <v>0</v>
      </c>
      <c r="J441" s="30">
        <v>0</v>
      </c>
      <c r="K441" s="28">
        <v>0</v>
      </c>
      <c r="L441" s="22">
        <v>62.1</v>
      </c>
      <c r="M441" s="28">
        <v>0</v>
      </c>
      <c r="N441" s="22">
        <f>'Model Spec'!$B$17 + 'Model Spec'!$B$18*B441 + 'Model Spec'!$B$19*C441 + 'Model Spec'!$B$20*D441 + 'Model Spec'!$B$21*E441 + 'Model Spec'!$B$22*F441 + 'Model Spec'!$B$23*G441 + 'Model Spec'!$B$24*H441</f>
        <v>48743.494803640395</v>
      </c>
    </row>
    <row r="442" spans="1:14" x14ac:dyDescent="0.25">
      <c r="A442" s="26">
        <f>'[1]Data with Program'!A442</f>
        <v>40800</v>
      </c>
      <c r="B442" s="35">
        <v>46.758441665905842</v>
      </c>
      <c r="C442" s="21">
        <f t="shared" si="6"/>
        <v>1</v>
      </c>
      <c r="D442" s="21">
        <v>0</v>
      </c>
      <c r="E442" s="21">
        <v>0</v>
      </c>
      <c r="F442" s="22">
        <v>0</v>
      </c>
      <c r="G442" s="21">
        <v>0</v>
      </c>
      <c r="H442" s="21">
        <v>0</v>
      </c>
      <c r="I442" s="22">
        <v>0</v>
      </c>
      <c r="J442" s="30">
        <v>0</v>
      </c>
      <c r="K442" s="28">
        <v>0</v>
      </c>
      <c r="L442" s="22">
        <v>63.2</v>
      </c>
      <c r="M442" s="28">
        <v>0</v>
      </c>
      <c r="N442" s="22">
        <f>'Model Spec'!$B$17 + 'Model Spec'!$B$18*B442 + 'Model Spec'!$B$19*C442 + 'Model Spec'!$B$20*D442 + 'Model Spec'!$B$21*E442 + 'Model Spec'!$B$22*F442 + 'Model Spec'!$B$23*G442 + 'Model Spec'!$B$24*H442</f>
        <v>65443.690286025623</v>
      </c>
    </row>
    <row r="443" spans="1:14" x14ac:dyDescent="0.25">
      <c r="A443" s="26">
        <f>'[1]Data with Program'!A443</f>
        <v>40801</v>
      </c>
      <c r="B443" s="35">
        <v>139.31204404819383</v>
      </c>
      <c r="C443" s="21">
        <f t="shared" si="6"/>
        <v>0</v>
      </c>
      <c r="D443" s="21">
        <v>0</v>
      </c>
      <c r="E443" s="21">
        <v>0</v>
      </c>
      <c r="F443" s="22">
        <v>0</v>
      </c>
      <c r="G443" s="21">
        <v>0</v>
      </c>
      <c r="H443" s="21">
        <v>0</v>
      </c>
      <c r="I443" s="22">
        <v>0</v>
      </c>
      <c r="J443" s="30">
        <v>0</v>
      </c>
      <c r="K443" s="28">
        <v>0</v>
      </c>
      <c r="L443" s="22">
        <v>60.8</v>
      </c>
      <c r="M443" s="28">
        <v>0</v>
      </c>
      <c r="N443" s="22">
        <f>'Model Spec'!$B$17 + 'Model Spec'!$B$18*B443 + 'Model Spec'!$B$19*C443 + 'Model Spec'!$B$20*D443 + 'Model Spec'!$B$21*E443 + 'Model Spec'!$B$22*F443 + 'Model Spec'!$B$23*G443 + 'Model Spec'!$B$24*H443</f>
        <v>150497.31519079936</v>
      </c>
    </row>
    <row r="444" spans="1:14" x14ac:dyDescent="0.25">
      <c r="A444" s="26">
        <f>'[1]Data with Program'!A444</f>
        <v>40802</v>
      </c>
      <c r="B444" s="35">
        <v>130.84653407695919</v>
      </c>
      <c r="C444" s="21">
        <f t="shared" si="6"/>
        <v>0</v>
      </c>
      <c r="D444" s="21">
        <v>0</v>
      </c>
      <c r="E444" s="21">
        <v>0</v>
      </c>
      <c r="F444" s="22">
        <v>0</v>
      </c>
      <c r="G444" s="21">
        <v>0</v>
      </c>
      <c r="H444" s="21">
        <v>0</v>
      </c>
      <c r="I444" s="22">
        <v>0</v>
      </c>
      <c r="J444" s="30">
        <v>0</v>
      </c>
      <c r="K444" s="28">
        <v>0</v>
      </c>
      <c r="L444" s="22">
        <v>58.9</v>
      </c>
      <c r="M444" s="28">
        <v>0</v>
      </c>
      <c r="N444" s="22">
        <f>'Model Spec'!$B$17 + 'Model Spec'!$B$18*B444 + 'Model Spec'!$B$19*C444 + 'Model Spec'!$B$20*D444 + 'Model Spec'!$B$21*E444 + 'Model Spec'!$B$22*F444 + 'Model Spec'!$B$23*G444 + 'Model Spec'!$B$24*H444</f>
        <v>146320.83339742574</v>
      </c>
    </row>
    <row r="445" spans="1:14" x14ac:dyDescent="0.25">
      <c r="A445" s="26">
        <f>'[1]Data with Program'!A445</f>
        <v>40803</v>
      </c>
      <c r="B445" s="35">
        <v>51.688914967769925</v>
      </c>
      <c r="C445" s="21">
        <f t="shared" si="6"/>
        <v>0</v>
      </c>
      <c r="D445" s="21">
        <v>0</v>
      </c>
      <c r="E445" s="21">
        <v>0</v>
      </c>
      <c r="F445" s="22">
        <v>0</v>
      </c>
      <c r="G445" s="21">
        <v>0</v>
      </c>
      <c r="H445" s="21">
        <v>0</v>
      </c>
      <c r="I445" s="22">
        <v>0</v>
      </c>
      <c r="J445" s="30">
        <v>0</v>
      </c>
      <c r="K445" s="28">
        <v>0</v>
      </c>
      <c r="L445" s="22">
        <v>55.8</v>
      </c>
      <c r="M445" s="28">
        <v>0</v>
      </c>
      <c r="N445" s="22">
        <f>'Model Spec'!$B$17 + 'Model Spec'!$B$18*B445 + 'Model Spec'!$B$19*C445 + 'Model Spec'!$B$20*D445 + 'Model Spec'!$B$21*E445 + 'Model Spec'!$B$22*F445 + 'Model Spec'!$B$23*G445 + 'Model Spec'!$B$24*H445</f>
        <v>107268.2120976227</v>
      </c>
    </row>
    <row r="446" spans="1:14" x14ac:dyDescent="0.25">
      <c r="A446" s="26">
        <f>'[1]Data with Program'!A446</f>
        <v>40804</v>
      </c>
      <c r="B446" s="35">
        <v>73.660609328666013</v>
      </c>
      <c r="C446" s="21">
        <f t="shared" si="6"/>
        <v>0</v>
      </c>
      <c r="D446" s="21">
        <v>0</v>
      </c>
      <c r="E446" s="21">
        <v>0</v>
      </c>
      <c r="F446" s="22">
        <v>0</v>
      </c>
      <c r="G446" s="21">
        <v>0</v>
      </c>
      <c r="H446" s="21">
        <v>0</v>
      </c>
      <c r="I446" s="22">
        <v>0</v>
      </c>
      <c r="J446" s="30">
        <v>0</v>
      </c>
      <c r="K446" s="28">
        <v>0</v>
      </c>
      <c r="L446" s="22">
        <v>59.2</v>
      </c>
      <c r="M446" s="28">
        <v>0</v>
      </c>
      <c r="N446" s="22">
        <f>'Model Spec'!$B$17 + 'Model Spec'!$B$18*B446 + 'Model Spec'!$B$19*C446 + 'Model Spec'!$B$20*D446 + 'Model Spec'!$B$21*E446 + 'Model Spec'!$B$22*F446 + 'Model Spec'!$B$23*G446 + 'Model Spec'!$B$24*H446</f>
        <v>118108.00577569561</v>
      </c>
    </row>
    <row r="447" spans="1:14" x14ac:dyDescent="0.25">
      <c r="A447" s="26">
        <f>'[1]Data with Program'!A447</f>
        <v>40805</v>
      </c>
      <c r="B447" s="35">
        <v>180.89451796687257</v>
      </c>
      <c r="C447" s="21">
        <f t="shared" si="6"/>
        <v>0</v>
      </c>
      <c r="D447" s="21">
        <v>0</v>
      </c>
      <c r="E447" s="21">
        <v>0</v>
      </c>
      <c r="F447" s="22">
        <v>0</v>
      </c>
      <c r="G447" s="21">
        <v>0</v>
      </c>
      <c r="H447" s="21">
        <v>0</v>
      </c>
      <c r="I447" s="22">
        <v>0</v>
      </c>
      <c r="J447" s="30">
        <v>0</v>
      </c>
      <c r="K447" s="28">
        <v>0</v>
      </c>
      <c r="L447" s="22">
        <v>59.7</v>
      </c>
      <c r="M447" s="28">
        <v>0</v>
      </c>
      <c r="N447" s="22">
        <f>'Model Spec'!$B$17 + 'Model Spec'!$B$18*B447 + 'Model Spec'!$B$19*C447 + 'Model Spec'!$B$20*D447 + 'Model Spec'!$B$21*E447 + 'Model Spec'!$B$22*F447 + 'Model Spec'!$B$23*G447 + 'Model Spec'!$B$24*H447</f>
        <v>171012.13896809233</v>
      </c>
    </row>
    <row r="448" spans="1:14" x14ac:dyDescent="0.25">
      <c r="A448" s="26">
        <f>'[1]Data with Program'!A448</f>
        <v>40806</v>
      </c>
      <c r="B448" s="35">
        <v>131.94214901765466</v>
      </c>
      <c r="C448" s="21">
        <f t="shared" si="6"/>
        <v>0</v>
      </c>
      <c r="D448" s="21">
        <v>0</v>
      </c>
      <c r="E448" s="21">
        <v>0</v>
      </c>
      <c r="F448" s="22">
        <v>0</v>
      </c>
      <c r="G448" s="21">
        <v>0</v>
      </c>
      <c r="H448" s="21">
        <v>0</v>
      </c>
      <c r="I448" s="22">
        <v>0</v>
      </c>
      <c r="J448" s="30">
        <v>0</v>
      </c>
      <c r="K448" s="28">
        <v>0</v>
      </c>
      <c r="L448" s="22">
        <v>58.1</v>
      </c>
      <c r="M448" s="28">
        <v>0</v>
      </c>
      <c r="N448" s="22">
        <f>'Model Spec'!$B$17 + 'Model Spec'!$B$18*B448 + 'Model Spec'!$B$19*C448 + 'Model Spec'!$B$20*D448 + 'Model Spec'!$B$21*E448 + 'Model Spec'!$B$22*F448 + 'Model Spec'!$B$23*G448 + 'Model Spec'!$B$24*H448</f>
        <v>146861.35793379875</v>
      </c>
    </row>
    <row r="449" spans="1:14" x14ac:dyDescent="0.25">
      <c r="A449" s="26">
        <f>'[1]Data with Program'!A449</f>
        <v>40807</v>
      </c>
      <c r="B449" s="35">
        <v>86.964647709882911</v>
      </c>
      <c r="C449" s="21">
        <f t="shared" si="6"/>
        <v>0</v>
      </c>
      <c r="D449" s="21">
        <v>0</v>
      </c>
      <c r="E449" s="21">
        <v>0</v>
      </c>
      <c r="F449" s="22">
        <v>0</v>
      </c>
      <c r="G449" s="21">
        <v>0</v>
      </c>
      <c r="H449" s="21">
        <v>0</v>
      </c>
      <c r="I449" s="22">
        <v>0</v>
      </c>
      <c r="J449" s="30">
        <v>0</v>
      </c>
      <c r="K449" s="28">
        <v>0</v>
      </c>
      <c r="L449" s="22">
        <v>64.099999999999994</v>
      </c>
      <c r="M449" s="28">
        <v>0</v>
      </c>
      <c r="N449" s="22">
        <f>'Model Spec'!$B$17 + 'Model Spec'!$B$18*B449 + 'Model Spec'!$B$19*C449 + 'Model Spec'!$B$20*D449 + 'Model Spec'!$B$21*E449 + 'Model Spec'!$B$22*F449 + 'Model Spec'!$B$23*G449 + 'Model Spec'!$B$24*H449</f>
        <v>124671.58839107261</v>
      </c>
    </row>
    <row r="450" spans="1:14" x14ac:dyDescent="0.25">
      <c r="A450" s="26">
        <f>'[1]Data with Program'!A450</f>
        <v>40808</v>
      </c>
      <c r="B450" s="35">
        <v>12.5697213949478</v>
      </c>
      <c r="C450" s="21">
        <f t="shared" si="6"/>
        <v>1</v>
      </c>
      <c r="D450" s="21">
        <v>0</v>
      </c>
      <c r="E450" s="21">
        <v>0</v>
      </c>
      <c r="F450" s="22">
        <v>0</v>
      </c>
      <c r="G450" s="21">
        <v>0</v>
      </c>
      <c r="H450" s="21">
        <v>0</v>
      </c>
      <c r="I450" s="22">
        <v>0</v>
      </c>
      <c r="J450" s="30">
        <v>0</v>
      </c>
      <c r="K450" s="28">
        <v>0</v>
      </c>
      <c r="L450" s="22">
        <v>64.7</v>
      </c>
      <c r="M450" s="28">
        <v>0</v>
      </c>
      <c r="N450" s="22">
        <f>'Model Spec'!$B$17 + 'Model Spec'!$B$18*B450 + 'Model Spec'!$B$19*C450 + 'Model Spec'!$B$20*D450 + 'Model Spec'!$B$21*E450 + 'Model Spec'!$B$22*F450 + 'Model Spec'!$B$23*G450 + 'Model Spec'!$B$24*H450</f>
        <v>48576.594477788676</v>
      </c>
    </row>
    <row r="451" spans="1:14" x14ac:dyDescent="0.25">
      <c r="A451" s="26">
        <f>'[1]Data with Program'!A451</f>
        <v>40809</v>
      </c>
      <c r="B451" s="35">
        <v>179.83814603872926</v>
      </c>
      <c r="C451" s="21">
        <f t="shared" ref="C451:C514" si="7">IF(B451&lt;50, 1,0)</f>
        <v>0</v>
      </c>
      <c r="D451" s="21">
        <v>0</v>
      </c>
      <c r="E451" s="21">
        <v>0</v>
      </c>
      <c r="F451" s="22">
        <v>0</v>
      </c>
      <c r="G451" s="21">
        <v>0</v>
      </c>
      <c r="H451" s="21">
        <v>0</v>
      </c>
      <c r="I451" s="22">
        <v>0</v>
      </c>
      <c r="J451" s="30">
        <v>3</v>
      </c>
      <c r="K451" s="28">
        <v>0</v>
      </c>
      <c r="L451" s="22">
        <v>68</v>
      </c>
      <c r="M451" s="28">
        <v>0</v>
      </c>
      <c r="N451" s="22">
        <f>'Model Spec'!$B$17 + 'Model Spec'!$B$18*B451 + 'Model Spec'!$B$19*C451 + 'Model Spec'!$B$20*D451 + 'Model Spec'!$B$21*E451 + 'Model Spec'!$B$22*F451 + 'Model Spec'!$B$23*G451 + 'Model Spec'!$B$24*H451</f>
        <v>170490.97507602762</v>
      </c>
    </row>
    <row r="452" spans="1:14" x14ac:dyDescent="0.25">
      <c r="A452" s="26">
        <f>'[1]Data with Program'!A452</f>
        <v>40810</v>
      </c>
      <c r="B452" s="35">
        <v>218.76049218590214</v>
      </c>
      <c r="C452" s="21">
        <f t="shared" si="7"/>
        <v>0</v>
      </c>
      <c r="D452" s="21">
        <v>0</v>
      </c>
      <c r="E452" s="21">
        <v>0</v>
      </c>
      <c r="F452" s="22">
        <v>0</v>
      </c>
      <c r="G452" s="21">
        <v>0</v>
      </c>
      <c r="H452" s="21">
        <v>0</v>
      </c>
      <c r="I452" s="22">
        <v>0</v>
      </c>
      <c r="J452" s="30">
        <v>3.5</v>
      </c>
      <c r="K452" s="28">
        <v>0</v>
      </c>
      <c r="L452" s="22">
        <v>68.5</v>
      </c>
      <c r="M452" s="28">
        <v>0</v>
      </c>
      <c r="N452" s="22">
        <f>'Model Spec'!$B$17 + 'Model Spec'!$B$18*B452 + 'Model Spec'!$B$19*C452 + 'Model Spec'!$B$20*D452 + 'Model Spec'!$B$21*E452 + 'Model Spec'!$B$22*F452 + 'Model Spec'!$B$23*G452 + 'Model Spec'!$B$24*H452</f>
        <v>189693.41776305044</v>
      </c>
    </row>
    <row r="453" spans="1:14" x14ac:dyDescent="0.25">
      <c r="A453" s="26">
        <f>'[1]Data with Program'!A453</f>
        <v>40811</v>
      </c>
      <c r="B453" s="35">
        <v>124.67367095940575</v>
      </c>
      <c r="C453" s="21">
        <f t="shared" si="7"/>
        <v>0</v>
      </c>
      <c r="D453" s="21">
        <v>0</v>
      </c>
      <c r="E453" s="21">
        <v>0</v>
      </c>
      <c r="F453" s="22">
        <v>0</v>
      </c>
      <c r="G453" s="21">
        <v>0</v>
      </c>
      <c r="H453" s="21">
        <v>0</v>
      </c>
      <c r="I453" s="22">
        <v>0</v>
      </c>
      <c r="J453" s="30">
        <v>0</v>
      </c>
      <c r="K453" s="28">
        <v>0</v>
      </c>
      <c r="L453" s="22">
        <v>64.099999999999994</v>
      </c>
      <c r="M453" s="28">
        <v>0</v>
      </c>
      <c r="N453" s="22">
        <f>'Model Spec'!$B$17 + 'Model Spec'!$B$18*B453 + 'Model Spec'!$B$19*C453 + 'Model Spec'!$B$20*D453 + 'Model Spec'!$B$21*E453 + 'Model Spec'!$B$22*F453 + 'Model Spec'!$B$23*G453 + 'Model Spec'!$B$24*H453</f>
        <v>143275.43500901779</v>
      </c>
    </row>
    <row r="454" spans="1:14" x14ac:dyDescent="0.25">
      <c r="A454" s="26">
        <f>'[1]Data with Program'!A454</f>
        <v>40812</v>
      </c>
      <c r="B454" s="35">
        <v>127.55650612749655</v>
      </c>
      <c r="C454" s="21">
        <f t="shared" si="7"/>
        <v>0</v>
      </c>
      <c r="D454" s="21">
        <v>0</v>
      </c>
      <c r="E454" s="21">
        <v>0</v>
      </c>
      <c r="F454" s="22">
        <v>0</v>
      </c>
      <c r="G454" s="21">
        <v>0</v>
      </c>
      <c r="H454" s="21">
        <v>0</v>
      </c>
      <c r="I454" s="22">
        <v>0</v>
      </c>
      <c r="J454" s="30">
        <v>0</v>
      </c>
      <c r="K454" s="28">
        <v>0</v>
      </c>
      <c r="L454" s="22">
        <v>59</v>
      </c>
      <c r="M454" s="28">
        <v>0</v>
      </c>
      <c r="N454" s="22">
        <f>'Model Spec'!$B$17 + 'Model Spec'!$B$18*B454 + 'Model Spec'!$B$19*C454 + 'Model Spec'!$B$20*D454 + 'Model Spec'!$B$21*E454 + 'Model Spec'!$B$22*F454 + 'Model Spec'!$B$23*G454 + 'Model Spec'!$B$24*H454</f>
        <v>144697.68938397453</v>
      </c>
    </row>
    <row r="455" spans="1:14" x14ac:dyDescent="0.25">
      <c r="A455" s="26">
        <f>'[1]Data with Program'!A455</f>
        <v>40813</v>
      </c>
      <c r="B455" s="35">
        <v>197.29661361159592</v>
      </c>
      <c r="C455" s="21">
        <f t="shared" si="7"/>
        <v>0</v>
      </c>
      <c r="D455" s="21">
        <v>0</v>
      </c>
      <c r="E455" s="21">
        <v>0</v>
      </c>
      <c r="F455" s="22">
        <v>0</v>
      </c>
      <c r="G455" s="21">
        <v>0</v>
      </c>
      <c r="H455" s="21">
        <v>0</v>
      </c>
      <c r="I455" s="22">
        <v>0</v>
      </c>
      <c r="J455" s="30">
        <v>0</v>
      </c>
      <c r="K455" s="28">
        <v>0</v>
      </c>
      <c r="L455" s="22">
        <v>61</v>
      </c>
      <c r="M455" s="28">
        <v>0</v>
      </c>
      <c r="N455" s="22">
        <f>'Model Spec'!$B$17 + 'Model Spec'!$B$18*B455 + 'Model Spec'!$B$19*C455 + 'Model Spec'!$B$20*D455 + 'Model Spec'!$B$21*E455 + 'Model Spec'!$B$22*F455 + 'Model Spec'!$B$23*G455 + 'Model Spec'!$B$24*H455</f>
        <v>179104.15634993109</v>
      </c>
    </row>
    <row r="456" spans="1:14" x14ac:dyDescent="0.25">
      <c r="A456" s="26">
        <f>'[1]Data with Program'!A456</f>
        <v>40814</v>
      </c>
      <c r="B456" s="35">
        <v>170.22400581373259</v>
      </c>
      <c r="C456" s="21">
        <f t="shared" si="7"/>
        <v>0</v>
      </c>
      <c r="D456" s="21">
        <v>1.3999999999999986</v>
      </c>
      <c r="E456" s="21">
        <v>0</v>
      </c>
      <c r="F456" s="22">
        <v>0</v>
      </c>
      <c r="G456" s="21">
        <v>0</v>
      </c>
      <c r="H456" s="21">
        <v>0</v>
      </c>
      <c r="I456" s="22">
        <v>0</v>
      </c>
      <c r="J456" s="30">
        <v>0</v>
      </c>
      <c r="K456" s="28">
        <v>0</v>
      </c>
      <c r="L456" s="22">
        <v>53.6</v>
      </c>
      <c r="M456" s="28">
        <v>0</v>
      </c>
      <c r="N456" s="22">
        <f>'Model Spec'!$B$17 + 'Model Spec'!$B$18*B456 + 'Model Spec'!$B$19*C456 + 'Model Spec'!$B$20*D456 + 'Model Spec'!$B$21*E456 + 'Model Spec'!$B$22*F456 + 'Model Spec'!$B$23*G456 + 'Model Spec'!$B$24*H456</f>
        <v>165496.26348394033</v>
      </c>
    </row>
    <row r="457" spans="1:14" x14ac:dyDescent="0.25">
      <c r="A457" s="26">
        <f>'[1]Data with Program'!A457</f>
        <v>40815</v>
      </c>
      <c r="B457" s="35">
        <v>139.51831492479772</v>
      </c>
      <c r="C457" s="21">
        <f t="shared" si="7"/>
        <v>0</v>
      </c>
      <c r="D457" s="21">
        <v>0</v>
      </c>
      <c r="E457" s="21">
        <v>0</v>
      </c>
      <c r="F457" s="22">
        <v>0</v>
      </c>
      <c r="G457" s="21">
        <v>0</v>
      </c>
      <c r="H457" s="21">
        <v>0</v>
      </c>
      <c r="I457" s="22">
        <v>0</v>
      </c>
      <c r="J457" s="30">
        <v>0</v>
      </c>
      <c r="K457" s="28">
        <v>0</v>
      </c>
      <c r="L457" s="22">
        <v>57.1</v>
      </c>
      <c r="M457" s="28">
        <v>0</v>
      </c>
      <c r="N457" s="22">
        <f>'Model Spec'!$B$17 + 'Model Spec'!$B$18*B457 + 'Model Spec'!$B$19*C457 + 'Model Spec'!$B$20*D457 + 'Model Spec'!$B$21*E457 + 'Model Spec'!$B$22*F457 + 'Model Spec'!$B$23*G457 + 'Model Spec'!$B$24*H457</f>
        <v>150599.07947476651</v>
      </c>
    </row>
    <row r="458" spans="1:14" x14ac:dyDescent="0.25">
      <c r="A458" s="26">
        <f>'[1]Data with Program'!A458</f>
        <v>40816</v>
      </c>
      <c r="B458" s="35">
        <v>145.14942705032621</v>
      </c>
      <c r="C458" s="21">
        <f t="shared" si="7"/>
        <v>0</v>
      </c>
      <c r="D458" s="21">
        <v>0</v>
      </c>
      <c r="E458" s="21">
        <v>0</v>
      </c>
      <c r="F458" s="22">
        <v>0</v>
      </c>
      <c r="G458" s="21">
        <v>0</v>
      </c>
      <c r="H458" s="21">
        <v>0</v>
      </c>
      <c r="I458" s="22">
        <v>0</v>
      </c>
      <c r="J458" s="30">
        <v>0</v>
      </c>
      <c r="K458" s="28">
        <v>0</v>
      </c>
      <c r="L458" s="22">
        <v>58.9</v>
      </c>
      <c r="M458" s="28">
        <v>0</v>
      </c>
      <c r="N458" s="22">
        <f>'Model Spec'!$B$17 + 'Model Spec'!$B$18*B458 + 'Model Spec'!$B$19*C458 + 'Model Spec'!$B$20*D458 + 'Model Spec'!$B$21*E458 + 'Model Spec'!$B$22*F458 + 'Model Spec'!$B$23*G458 + 'Model Spec'!$B$24*H458</f>
        <v>153377.20357462921</v>
      </c>
    </row>
    <row r="459" spans="1:14" x14ac:dyDescent="0.25">
      <c r="A459" s="26">
        <f>'[1]Data with Program'!A459</f>
        <v>40817</v>
      </c>
      <c r="B459" s="35">
        <v>186.62632832086257</v>
      </c>
      <c r="C459" s="21">
        <f t="shared" si="7"/>
        <v>0</v>
      </c>
      <c r="D459" s="21">
        <v>0</v>
      </c>
      <c r="E459" s="21">
        <v>0</v>
      </c>
      <c r="F459" s="22">
        <v>0</v>
      </c>
      <c r="G459" s="21">
        <v>0</v>
      </c>
      <c r="H459" s="21">
        <v>0</v>
      </c>
      <c r="I459" s="22">
        <v>0</v>
      </c>
      <c r="J459" s="30">
        <v>0</v>
      </c>
      <c r="K459" s="28">
        <v>0</v>
      </c>
      <c r="L459" s="22">
        <v>56.4</v>
      </c>
      <c r="M459" s="28">
        <v>0</v>
      </c>
      <c r="N459" s="22">
        <f>'Model Spec'!$B$17 + 'Model Spec'!$B$18*B459 + 'Model Spec'!$B$19*C459 + 'Model Spec'!$B$20*D459 + 'Model Spec'!$B$21*E459 + 'Model Spec'!$B$22*F459 + 'Model Spec'!$B$23*G459 + 'Model Spec'!$B$24*H459</f>
        <v>173839.94280600082</v>
      </c>
    </row>
    <row r="460" spans="1:14" x14ac:dyDescent="0.25">
      <c r="A460" s="26">
        <f>'[1]Data with Program'!A460</f>
        <v>40818</v>
      </c>
      <c r="B460" s="35">
        <v>179.52421764038451</v>
      </c>
      <c r="C460" s="21">
        <f t="shared" si="7"/>
        <v>0</v>
      </c>
      <c r="D460" s="21">
        <v>0</v>
      </c>
      <c r="E460" s="21">
        <v>0</v>
      </c>
      <c r="F460" s="22">
        <v>0</v>
      </c>
      <c r="G460" s="21">
        <v>0</v>
      </c>
      <c r="H460" s="21">
        <v>0</v>
      </c>
      <c r="I460" s="22">
        <v>0</v>
      </c>
      <c r="J460" s="30">
        <v>0</v>
      </c>
      <c r="K460" s="28">
        <v>0</v>
      </c>
      <c r="L460" s="22">
        <v>56.3</v>
      </c>
      <c r="M460" s="28">
        <v>0</v>
      </c>
      <c r="N460" s="22">
        <f>'Model Spec'!$B$17 + 'Model Spec'!$B$18*B460 + 'Model Spec'!$B$19*C460 + 'Model Spec'!$B$20*D460 + 'Model Spec'!$B$21*E460 + 'Model Spec'!$B$22*F460 + 'Model Spec'!$B$23*G460 + 'Model Spec'!$B$24*H460</f>
        <v>170336.09766822052</v>
      </c>
    </row>
    <row r="461" spans="1:14" x14ac:dyDescent="0.25">
      <c r="A461" s="26">
        <f>'[1]Data with Program'!A461</f>
        <v>40819</v>
      </c>
      <c r="B461" s="35">
        <v>183.68836965657056</v>
      </c>
      <c r="C461" s="21">
        <f t="shared" si="7"/>
        <v>0</v>
      </c>
      <c r="D461" s="21">
        <v>0</v>
      </c>
      <c r="E461" s="21">
        <v>0</v>
      </c>
      <c r="F461" s="22">
        <v>0</v>
      </c>
      <c r="G461" s="21">
        <v>0</v>
      </c>
      <c r="H461" s="21">
        <v>0</v>
      </c>
      <c r="I461" s="22">
        <v>0</v>
      </c>
      <c r="J461" s="30">
        <v>0</v>
      </c>
      <c r="K461" s="28">
        <v>0</v>
      </c>
      <c r="L461" s="22">
        <v>58.4</v>
      </c>
      <c r="M461" s="28">
        <v>0</v>
      </c>
      <c r="N461" s="22">
        <f>'Model Spec'!$B$17 + 'Model Spec'!$B$18*B461 + 'Model Spec'!$B$19*C461 + 'Model Spec'!$B$20*D461 + 'Model Spec'!$B$21*E461 + 'Model Spec'!$B$22*F461 + 'Model Spec'!$B$23*G461 + 'Model Spec'!$B$24*H461</f>
        <v>172390.49310801525</v>
      </c>
    </row>
    <row r="462" spans="1:14" x14ac:dyDescent="0.25">
      <c r="A462" s="26">
        <f>'[1]Data with Program'!A462</f>
        <v>40820</v>
      </c>
      <c r="B462" s="35">
        <v>123.29438154651713</v>
      </c>
      <c r="C462" s="21">
        <f t="shared" si="7"/>
        <v>0</v>
      </c>
      <c r="D462" s="21">
        <v>0</v>
      </c>
      <c r="E462" s="21">
        <v>0</v>
      </c>
      <c r="F462" s="22">
        <v>0</v>
      </c>
      <c r="G462" s="21">
        <v>0</v>
      </c>
      <c r="H462" s="21">
        <v>0</v>
      </c>
      <c r="I462" s="22">
        <v>0</v>
      </c>
      <c r="J462" s="30">
        <v>0</v>
      </c>
      <c r="K462" s="28">
        <v>0</v>
      </c>
      <c r="L462" s="22">
        <v>56.8</v>
      </c>
      <c r="M462" s="28">
        <v>0</v>
      </c>
      <c r="N462" s="22">
        <f>'Model Spec'!$B$17 + 'Model Spec'!$B$18*B462 + 'Model Spec'!$B$19*C462 + 'Model Spec'!$B$20*D462 + 'Model Spec'!$B$21*E462 + 'Model Spec'!$B$22*F462 + 'Model Spec'!$B$23*G462 + 'Model Spec'!$B$24*H462</f>
        <v>142594.95891953274</v>
      </c>
    </row>
    <row r="463" spans="1:14" x14ac:dyDescent="0.25">
      <c r="A463" s="26">
        <f>'[1]Data with Program'!A463</f>
        <v>40821</v>
      </c>
      <c r="B463" s="35">
        <v>122.42634933944291</v>
      </c>
      <c r="C463" s="21">
        <f t="shared" si="7"/>
        <v>0</v>
      </c>
      <c r="D463" s="21">
        <v>1.7999999999999972</v>
      </c>
      <c r="E463" s="21">
        <v>0</v>
      </c>
      <c r="F463" s="22">
        <v>0</v>
      </c>
      <c r="G463" s="21">
        <v>0</v>
      </c>
      <c r="H463" s="21">
        <v>0</v>
      </c>
      <c r="I463" s="22">
        <v>0</v>
      </c>
      <c r="J463" s="30">
        <v>0</v>
      </c>
      <c r="K463" s="28">
        <v>0</v>
      </c>
      <c r="L463" s="22">
        <v>53.2</v>
      </c>
      <c r="M463" s="28">
        <v>0</v>
      </c>
      <c r="N463" s="22">
        <f>'Model Spec'!$B$17 + 'Model Spec'!$B$18*B463 + 'Model Spec'!$B$19*C463 + 'Model Spec'!$B$20*D463 + 'Model Spec'!$B$21*E463 + 'Model Spec'!$B$22*F463 + 'Model Spec'!$B$23*G463 + 'Model Spec'!$B$24*H463</f>
        <v>141843.29147780652</v>
      </c>
    </row>
    <row r="464" spans="1:14" x14ac:dyDescent="0.25">
      <c r="A464" s="26">
        <f>'[1]Data with Program'!A464</f>
        <v>40822</v>
      </c>
      <c r="B464" s="35">
        <v>136.302682089359</v>
      </c>
      <c r="C464" s="21">
        <f t="shared" si="7"/>
        <v>0</v>
      </c>
      <c r="D464" s="21">
        <v>3.2000000000000028</v>
      </c>
      <c r="E464" s="21">
        <v>0</v>
      </c>
      <c r="F464" s="22">
        <v>0</v>
      </c>
      <c r="G464" s="21">
        <v>0</v>
      </c>
      <c r="H464" s="21">
        <v>0</v>
      </c>
      <c r="I464" s="22">
        <v>0</v>
      </c>
      <c r="J464" s="30">
        <v>0</v>
      </c>
      <c r="K464" s="28">
        <v>0</v>
      </c>
      <c r="L464" s="22">
        <v>51.8</v>
      </c>
      <c r="M464" s="28">
        <v>0</v>
      </c>
      <c r="N464" s="22">
        <f>'Model Spec'!$B$17 + 'Model Spec'!$B$18*B464 + 'Model Spec'!$B$19*C464 + 'Model Spec'!$B$20*D464 + 'Model Spec'!$B$21*E464 + 'Model Spec'!$B$22*F464 + 'Model Spec'!$B$23*G464 + 'Model Spec'!$B$24*H464</f>
        <v>148437.66702055486</v>
      </c>
    </row>
    <row r="465" spans="1:14" x14ac:dyDescent="0.25">
      <c r="A465" s="26">
        <f>'[1]Data with Program'!A465</f>
        <v>40823</v>
      </c>
      <c r="B465" s="35">
        <v>224.45322671406532</v>
      </c>
      <c r="C465" s="21">
        <f t="shared" si="7"/>
        <v>0</v>
      </c>
      <c r="D465" s="21">
        <v>1.6000000000000014</v>
      </c>
      <c r="E465" s="21">
        <v>0</v>
      </c>
      <c r="F465" s="22">
        <v>0</v>
      </c>
      <c r="G465" s="21">
        <v>0</v>
      </c>
      <c r="H465" s="21">
        <v>0</v>
      </c>
      <c r="I465" s="22">
        <v>0</v>
      </c>
      <c r="J465" s="30">
        <v>0</v>
      </c>
      <c r="K465" s="28">
        <v>0</v>
      </c>
      <c r="L465" s="22">
        <v>53.4</v>
      </c>
      <c r="M465" s="28">
        <v>0</v>
      </c>
      <c r="N465" s="22">
        <f>'Model Spec'!$B$17 + 'Model Spec'!$B$18*B465 + 'Model Spec'!$B$19*C465 + 'Model Spec'!$B$20*D465 + 'Model Spec'!$B$21*E465 + 'Model Spec'!$B$22*F465 + 'Model Spec'!$B$23*G465 + 'Model Spec'!$B$24*H465</f>
        <v>192214.45770489139</v>
      </c>
    </row>
    <row r="466" spans="1:14" x14ac:dyDescent="0.25">
      <c r="A466" s="26">
        <f>'[1]Data with Program'!A466</f>
        <v>40824</v>
      </c>
      <c r="B466" s="35">
        <v>156.28827580226778</v>
      </c>
      <c r="C466" s="21">
        <f t="shared" si="7"/>
        <v>0</v>
      </c>
      <c r="D466" s="21">
        <v>0</v>
      </c>
      <c r="E466" s="21">
        <v>0</v>
      </c>
      <c r="F466" s="22">
        <v>0</v>
      </c>
      <c r="G466" s="21">
        <v>0</v>
      </c>
      <c r="H466" s="21">
        <v>0</v>
      </c>
      <c r="I466" s="22">
        <v>0</v>
      </c>
      <c r="J466" s="30">
        <v>0</v>
      </c>
      <c r="K466" s="28">
        <v>0</v>
      </c>
      <c r="L466" s="22">
        <v>57.8</v>
      </c>
      <c r="M466" s="28">
        <v>0</v>
      </c>
      <c r="N466" s="22">
        <f>'Model Spec'!$B$17 + 'Model Spec'!$B$18*B466 + 'Model Spec'!$B$19*C466 + 'Model Spec'!$B$20*D466 + 'Model Spec'!$B$21*E466 + 'Model Spec'!$B$22*F466 + 'Model Spec'!$B$23*G466 + 'Model Spec'!$B$24*H466</f>
        <v>158872.58414469566</v>
      </c>
    </row>
    <row r="467" spans="1:14" x14ac:dyDescent="0.25">
      <c r="A467" s="26">
        <f>'[1]Data with Program'!A467</f>
        <v>40825</v>
      </c>
      <c r="B467" s="35">
        <v>180.65919231818748</v>
      </c>
      <c r="C467" s="21">
        <f t="shared" si="7"/>
        <v>0</v>
      </c>
      <c r="D467" s="21">
        <v>0</v>
      </c>
      <c r="E467" s="21">
        <v>0</v>
      </c>
      <c r="F467" s="22">
        <v>0</v>
      </c>
      <c r="G467" s="21">
        <v>0</v>
      </c>
      <c r="H467" s="21">
        <v>0</v>
      </c>
      <c r="I467" s="22">
        <v>0</v>
      </c>
      <c r="J467" s="30">
        <v>0</v>
      </c>
      <c r="K467" s="28">
        <v>0</v>
      </c>
      <c r="L467" s="22">
        <v>56.7</v>
      </c>
      <c r="M467" s="28">
        <v>0</v>
      </c>
      <c r="N467" s="22">
        <f>'Model Spec'!$B$17 + 'Model Spec'!$B$18*B467 + 'Model Spec'!$B$19*C467 + 'Model Spec'!$B$20*D467 + 'Model Spec'!$B$21*E467 + 'Model Spec'!$B$22*F467 + 'Model Spec'!$B$23*G467 + 'Model Spec'!$B$24*H467</f>
        <v>170896.04043527073</v>
      </c>
    </row>
    <row r="468" spans="1:14" x14ac:dyDescent="0.25">
      <c r="A468" s="26">
        <f>'[1]Data with Program'!A468</f>
        <v>40826</v>
      </c>
      <c r="B468" s="35">
        <v>196.86040182018422</v>
      </c>
      <c r="C468" s="21">
        <f t="shared" si="7"/>
        <v>0</v>
      </c>
      <c r="D468" s="21">
        <v>0</v>
      </c>
      <c r="E468" s="21">
        <v>0</v>
      </c>
      <c r="F468" s="22">
        <v>0</v>
      </c>
      <c r="G468" s="21">
        <v>0</v>
      </c>
      <c r="H468" s="21">
        <v>0</v>
      </c>
      <c r="I468" s="22">
        <v>0</v>
      </c>
      <c r="J468" s="30">
        <v>0</v>
      </c>
      <c r="K468" s="28">
        <v>0</v>
      </c>
      <c r="L468" s="22">
        <v>55.6</v>
      </c>
      <c r="M468" s="28">
        <v>0</v>
      </c>
      <c r="N468" s="22">
        <f>'Model Spec'!$B$17 + 'Model Spec'!$B$18*B468 + 'Model Spec'!$B$19*C468 + 'Model Spec'!$B$20*D468 + 'Model Spec'!$B$21*E468 + 'Model Spec'!$B$22*F468 + 'Model Spec'!$B$23*G468 + 'Model Spec'!$B$24*H468</f>
        <v>178888.95010588007</v>
      </c>
    </row>
    <row r="469" spans="1:14" x14ac:dyDescent="0.25">
      <c r="A469" s="26">
        <f>'[1]Data with Program'!A469</f>
        <v>40827</v>
      </c>
      <c r="B469" s="35">
        <v>122.28409778744519</v>
      </c>
      <c r="C469" s="21">
        <f t="shared" si="7"/>
        <v>0</v>
      </c>
      <c r="D469" s="21">
        <v>0</v>
      </c>
      <c r="E469" s="21">
        <v>0</v>
      </c>
      <c r="F469" s="22">
        <v>0</v>
      </c>
      <c r="G469" s="21">
        <v>0</v>
      </c>
      <c r="H469" s="21">
        <v>0</v>
      </c>
      <c r="I469" s="22">
        <v>0</v>
      </c>
      <c r="J469" s="30">
        <v>0</v>
      </c>
      <c r="K469" s="28">
        <v>0</v>
      </c>
      <c r="L469" s="22">
        <v>55.8</v>
      </c>
      <c r="M469" s="28">
        <v>0</v>
      </c>
      <c r="N469" s="22">
        <f>'Model Spec'!$B$17 + 'Model Spec'!$B$18*B469 + 'Model Spec'!$B$19*C469 + 'Model Spec'!$B$20*D469 + 'Model Spec'!$B$21*E469 + 'Model Spec'!$B$22*F469 + 'Model Spec'!$B$23*G469 + 'Model Spec'!$B$24*H469</f>
        <v>142096.5327478972</v>
      </c>
    </row>
    <row r="470" spans="1:14" x14ac:dyDescent="0.25">
      <c r="A470" s="26">
        <f>'[1]Data with Program'!A470</f>
        <v>40828</v>
      </c>
      <c r="B470" s="35">
        <v>206.2496892642132</v>
      </c>
      <c r="C470" s="21">
        <f t="shared" si="7"/>
        <v>0</v>
      </c>
      <c r="D470" s="21">
        <v>0.10000000000000142</v>
      </c>
      <c r="E470" s="21">
        <v>0</v>
      </c>
      <c r="F470" s="22">
        <v>0</v>
      </c>
      <c r="G470" s="21">
        <v>0</v>
      </c>
      <c r="H470" s="21">
        <v>0</v>
      </c>
      <c r="I470" s="22">
        <v>0</v>
      </c>
      <c r="J470" s="30">
        <v>0</v>
      </c>
      <c r="K470" s="28">
        <v>0</v>
      </c>
      <c r="L470" s="22">
        <v>54.9</v>
      </c>
      <c r="M470" s="28">
        <v>0</v>
      </c>
      <c r="N470" s="22">
        <f>'Model Spec'!$B$17 + 'Model Spec'!$B$18*B470 + 'Model Spec'!$B$19*C470 + 'Model Spec'!$B$20*D470 + 'Model Spec'!$B$21*E470 + 'Model Spec'!$B$22*F470 + 'Model Spec'!$B$23*G470 + 'Model Spec'!$B$24*H470</f>
        <v>183503.21210679365</v>
      </c>
    </row>
    <row r="471" spans="1:14" x14ac:dyDescent="0.25">
      <c r="A471" s="26">
        <f>'[1]Data with Program'!A471</f>
        <v>40829</v>
      </c>
      <c r="B471" s="35">
        <v>154.76448417463655</v>
      </c>
      <c r="C471" s="21">
        <f t="shared" si="7"/>
        <v>0</v>
      </c>
      <c r="D471" s="21">
        <v>3.2999999999999972</v>
      </c>
      <c r="E471" s="21">
        <v>0</v>
      </c>
      <c r="F471" s="22">
        <v>0</v>
      </c>
      <c r="G471" s="21">
        <v>0</v>
      </c>
      <c r="H471" s="21">
        <v>0</v>
      </c>
      <c r="I471" s="22">
        <v>0</v>
      </c>
      <c r="J471" s="30">
        <v>0</v>
      </c>
      <c r="K471" s="28">
        <v>0</v>
      </c>
      <c r="L471" s="22">
        <v>51.7</v>
      </c>
      <c r="M471" s="28">
        <v>0</v>
      </c>
      <c r="N471" s="22">
        <f>'Model Spec'!$B$17 + 'Model Spec'!$B$18*B471 + 'Model Spec'!$B$19*C471 + 'Model Spec'!$B$20*D471 + 'Model Spec'!$B$21*E471 + 'Model Spec'!$B$22*F471 + 'Model Spec'!$B$23*G471 + 'Model Spec'!$B$24*H471</f>
        <v>157527.8781784646</v>
      </c>
    </row>
    <row r="472" spans="1:14" x14ac:dyDescent="0.25">
      <c r="A472" s="26">
        <f>'[1]Data with Program'!A472</f>
        <v>40830</v>
      </c>
      <c r="B472" s="35">
        <v>210.64309002241589</v>
      </c>
      <c r="C472" s="21">
        <f t="shared" si="7"/>
        <v>0</v>
      </c>
      <c r="D472" s="21">
        <v>1.2999999999999972</v>
      </c>
      <c r="E472" s="21">
        <v>0</v>
      </c>
      <c r="F472" s="22">
        <v>0</v>
      </c>
      <c r="G472" s="21">
        <v>0</v>
      </c>
      <c r="H472" s="21">
        <v>0</v>
      </c>
      <c r="I472" s="22">
        <v>0</v>
      </c>
      <c r="J472" s="30">
        <v>0</v>
      </c>
      <c r="K472" s="28">
        <v>0</v>
      </c>
      <c r="L472" s="22">
        <v>53.7</v>
      </c>
      <c r="M472" s="28">
        <v>0</v>
      </c>
      <c r="N472" s="22">
        <f>'Model Spec'!$B$17 + 'Model Spec'!$B$18*B472 + 'Model Spec'!$B$19*C472 + 'Model Spec'!$B$20*D472 + 'Model Spec'!$B$21*E472 + 'Model Spec'!$B$22*F472 + 'Model Spec'!$B$23*G472 + 'Model Spec'!$B$24*H472</f>
        <v>185455.09372106002</v>
      </c>
    </row>
    <row r="473" spans="1:14" x14ac:dyDescent="0.25">
      <c r="A473" s="26">
        <f>'[1]Data with Program'!A473</f>
        <v>40831</v>
      </c>
      <c r="B473" s="35">
        <v>314.73239403651917</v>
      </c>
      <c r="C473" s="21">
        <f t="shared" si="7"/>
        <v>0</v>
      </c>
      <c r="D473" s="21">
        <v>2.2999999999999972</v>
      </c>
      <c r="E473" s="21">
        <v>0</v>
      </c>
      <c r="F473" s="22">
        <v>0</v>
      </c>
      <c r="G473" s="21">
        <v>0</v>
      </c>
      <c r="H473" s="21">
        <v>0</v>
      </c>
      <c r="I473" s="22">
        <v>0</v>
      </c>
      <c r="J473" s="30">
        <v>0</v>
      </c>
      <c r="K473" s="28">
        <v>0</v>
      </c>
      <c r="L473" s="22">
        <v>52.7</v>
      </c>
      <c r="M473" s="28">
        <v>0</v>
      </c>
      <c r="N473" s="22">
        <f>'Model Spec'!$B$17 + 'Model Spec'!$B$18*B473 + 'Model Spec'!$B$19*C473 + 'Model Spec'!$B$20*D473 + 'Model Spec'!$B$21*E473 + 'Model Spec'!$B$22*F473 + 'Model Spec'!$B$23*G473 + 'Model Spec'!$B$24*H473</f>
        <v>236628.1492996006</v>
      </c>
    </row>
    <row r="474" spans="1:14" x14ac:dyDescent="0.25">
      <c r="A474" s="26">
        <f>'[1]Data with Program'!A474</f>
        <v>40832</v>
      </c>
      <c r="B474" s="35">
        <v>244.03154993420503</v>
      </c>
      <c r="C474" s="21">
        <f t="shared" si="7"/>
        <v>0</v>
      </c>
      <c r="D474" s="21">
        <v>3.8999999999999986</v>
      </c>
      <c r="E474" s="21">
        <v>0</v>
      </c>
      <c r="F474" s="22">
        <v>0</v>
      </c>
      <c r="G474" s="21">
        <v>0</v>
      </c>
      <c r="H474" s="21">
        <v>0</v>
      </c>
      <c r="I474" s="22">
        <v>0</v>
      </c>
      <c r="J474" s="30">
        <v>0</v>
      </c>
      <c r="K474" s="28">
        <v>0</v>
      </c>
      <c r="L474" s="22">
        <v>51.1</v>
      </c>
      <c r="M474" s="28">
        <v>0</v>
      </c>
      <c r="N474" s="22">
        <f>'Model Spec'!$B$17 + 'Model Spec'!$B$18*B474 + 'Model Spec'!$B$19*C474 + 'Model Spec'!$B$20*D474 + 'Model Spec'!$B$21*E474 + 'Model Spec'!$B$22*F474 + 'Model Spec'!$B$23*G474 + 'Model Spec'!$B$24*H474</f>
        <v>201460.21464156726</v>
      </c>
    </row>
    <row r="475" spans="1:14" x14ac:dyDescent="0.25">
      <c r="A475" s="26">
        <f>'[1]Data with Program'!A475</f>
        <v>40833</v>
      </c>
      <c r="B475" s="35">
        <v>299.89370375203367</v>
      </c>
      <c r="C475" s="21">
        <f t="shared" si="7"/>
        <v>0</v>
      </c>
      <c r="D475" s="21">
        <v>7.1000000000000014</v>
      </c>
      <c r="E475" s="21">
        <v>0</v>
      </c>
      <c r="F475" s="22">
        <v>0</v>
      </c>
      <c r="G475" s="21">
        <v>0</v>
      </c>
      <c r="H475" s="21">
        <v>0</v>
      </c>
      <c r="I475" s="22">
        <v>0</v>
      </c>
      <c r="J475" s="30">
        <v>0</v>
      </c>
      <c r="K475" s="28">
        <v>0</v>
      </c>
      <c r="L475" s="22">
        <v>47.9</v>
      </c>
      <c r="M475" s="28">
        <v>0</v>
      </c>
      <c r="N475" s="22">
        <f>'Model Spec'!$B$17 + 'Model Spec'!$B$18*B475 + 'Model Spec'!$B$19*C475 + 'Model Spec'!$B$20*D475 + 'Model Spec'!$B$21*E475 + 'Model Spec'!$B$22*F475 + 'Model Spec'!$B$23*G475 + 'Model Spec'!$B$24*H475</f>
        <v>228444.98489679463</v>
      </c>
    </row>
    <row r="476" spans="1:14" x14ac:dyDescent="0.25">
      <c r="A476" s="26">
        <f>'[1]Data with Program'!A476</f>
        <v>40834</v>
      </c>
      <c r="B476" s="35">
        <v>245.92204939054943</v>
      </c>
      <c r="C476" s="21">
        <f t="shared" si="7"/>
        <v>0</v>
      </c>
      <c r="D476" s="21">
        <v>1.7999999999999972</v>
      </c>
      <c r="E476" s="21">
        <v>0</v>
      </c>
      <c r="F476" s="22">
        <v>0</v>
      </c>
      <c r="G476" s="21">
        <v>0</v>
      </c>
      <c r="H476" s="21">
        <v>0</v>
      </c>
      <c r="I476" s="22">
        <v>0</v>
      </c>
      <c r="J476" s="30">
        <v>0</v>
      </c>
      <c r="K476" s="28">
        <v>0</v>
      </c>
      <c r="L476" s="22">
        <v>53.2</v>
      </c>
      <c r="M476" s="28">
        <v>0</v>
      </c>
      <c r="N476" s="22">
        <f>'Model Spec'!$B$17 + 'Model Spec'!$B$18*B476 + 'Model Spec'!$B$19*C476 + 'Model Spec'!$B$20*D476 + 'Model Spec'!$B$21*E476 + 'Model Spec'!$B$22*F476 + 'Model Spec'!$B$23*G476 + 'Model Spec'!$B$24*H476</f>
        <v>202770.2225872094</v>
      </c>
    </row>
    <row r="477" spans="1:14" x14ac:dyDescent="0.25">
      <c r="A477" s="26">
        <f>'[1]Data with Program'!A477</f>
        <v>40835</v>
      </c>
      <c r="B477" s="35">
        <v>94.382483276880151</v>
      </c>
      <c r="C477" s="21">
        <f t="shared" si="7"/>
        <v>0</v>
      </c>
      <c r="D477" s="21">
        <v>2.7000000000000028</v>
      </c>
      <c r="E477" s="21">
        <v>0</v>
      </c>
      <c r="F477" s="22">
        <v>0</v>
      </c>
      <c r="G477" s="21">
        <v>0</v>
      </c>
      <c r="H477" s="21">
        <v>0</v>
      </c>
      <c r="I477" s="22">
        <v>0</v>
      </c>
      <c r="J477" s="30">
        <v>0</v>
      </c>
      <c r="K477" s="28">
        <v>0</v>
      </c>
      <c r="L477" s="22">
        <v>52.3</v>
      </c>
      <c r="M477" s="28">
        <v>0</v>
      </c>
      <c r="N477" s="22">
        <f>'Model Spec'!$B$17 + 'Model Spec'!$B$18*B477 + 'Model Spec'!$B$19*C477 + 'Model Spec'!$B$20*D477 + 'Model Spec'!$B$21*E477 + 'Model Spec'!$B$22*F477 + 'Model Spec'!$B$23*G477 + 'Model Spec'!$B$24*H477</f>
        <v>127846.06506312193</v>
      </c>
    </row>
    <row r="478" spans="1:14" x14ac:dyDescent="0.25">
      <c r="A478" s="26">
        <f>'[1]Data with Program'!A478</f>
        <v>40836</v>
      </c>
      <c r="B478" s="35">
        <v>66.104549599078666</v>
      </c>
      <c r="C478" s="21">
        <f t="shared" si="7"/>
        <v>0</v>
      </c>
      <c r="D478" s="21">
        <v>2.5</v>
      </c>
      <c r="E478" s="21">
        <v>0</v>
      </c>
      <c r="F478" s="22">
        <v>0</v>
      </c>
      <c r="G478" s="21">
        <v>0</v>
      </c>
      <c r="H478" s="21">
        <v>0</v>
      </c>
      <c r="I478" s="22">
        <v>0</v>
      </c>
      <c r="J478" s="30">
        <v>0</v>
      </c>
      <c r="K478" s="28">
        <v>0</v>
      </c>
      <c r="L478" s="22">
        <v>52.5</v>
      </c>
      <c r="M478" s="28">
        <v>0</v>
      </c>
      <c r="N478" s="22">
        <f>'Model Spec'!$B$17 + 'Model Spec'!$B$18*B478 + 'Model Spec'!$B$19*C478 + 'Model Spec'!$B$20*D478 + 'Model Spec'!$B$21*E478 + 'Model Spec'!$B$22*F478 + 'Model Spec'!$B$23*G478 + 'Model Spec'!$B$24*H478</f>
        <v>113931.00721172191</v>
      </c>
    </row>
    <row r="479" spans="1:14" x14ac:dyDescent="0.25">
      <c r="A479" s="26">
        <f>'[1]Data with Program'!A479</f>
        <v>40837</v>
      </c>
      <c r="B479" s="35">
        <v>137.49836588228595</v>
      </c>
      <c r="C479" s="21">
        <f t="shared" si="7"/>
        <v>0</v>
      </c>
      <c r="D479" s="21">
        <v>0.5</v>
      </c>
      <c r="E479" s="21">
        <v>0</v>
      </c>
      <c r="F479" s="22">
        <v>0</v>
      </c>
      <c r="G479" s="21">
        <v>0</v>
      </c>
      <c r="H479" s="21">
        <v>0</v>
      </c>
      <c r="I479" s="22">
        <v>0</v>
      </c>
      <c r="J479" s="30">
        <v>0</v>
      </c>
      <c r="K479" s="28">
        <v>0</v>
      </c>
      <c r="L479" s="22">
        <v>54.5</v>
      </c>
      <c r="M479" s="28">
        <v>0</v>
      </c>
      <c r="N479" s="22">
        <f>'Model Spec'!$B$17 + 'Model Spec'!$B$18*B479 + 'Model Spec'!$B$19*C479 + 'Model Spec'!$B$20*D479 + 'Model Spec'!$B$21*E479 + 'Model Spec'!$B$22*F479 + 'Model Spec'!$B$23*G479 + 'Model Spec'!$B$24*H479</f>
        <v>149512.69296628435</v>
      </c>
    </row>
    <row r="480" spans="1:14" x14ac:dyDescent="0.25">
      <c r="A480" s="26">
        <f>'[1]Data with Program'!A480</f>
        <v>40838</v>
      </c>
      <c r="B480" s="35">
        <v>138.65287326812191</v>
      </c>
      <c r="C480" s="21">
        <f t="shared" si="7"/>
        <v>0</v>
      </c>
      <c r="D480" s="21">
        <v>0</v>
      </c>
      <c r="E480" s="21">
        <v>0</v>
      </c>
      <c r="F480" s="22">
        <v>0</v>
      </c>
      <c r="G480" s="21">
        <v>0</v>
      </c>
      <c r="H480" s="21">
        <v>0</v>
      </c>
      <c r="I480" s="22">
        <v>0</v>
      </c>
      <c r="J480" s="30">
        <v>0</v>
      </c>
      <c r="K480" s="28">
        <v>0</v>
      </c>
      <c r="L480" s="22">
        <v>57.4</v>
      </c>
      <c r="M480" s="28">
        <v>0</v>
      </c>
      <c r="N480" s="22">
        <f>'Model Spec'!$B$17 + 'Model Spec'!$B$18*B480 + 'Model Spec'!$B$19*C480 + 'Model Spec'!$B$20*D480 + 'Model Spec'!$B$21*E480 + 'Model Spec'!$B$22*F480 + 'Model Spec'!$B$23*G480 + 'Model Spec'!$B$24*H480</f>
        <v>150172.11153844424</v>
      </c>
    </row>
    <row r="481" spans="1:14" x14ac:dyDescent="0.25">
      <c r="A481" s="26">
        <f>'[1]Data with Program'!A481</f>
        <v>40839</v>
      </c>
      <c r="B481" s="35">
        <v>109.66228509823753</v>
      </c>
      <c r="C481" s="21">
        <f t="shared" si="7"/>
        <v>0</v>
      </c>
      <c r="D481" s="21">
        <v>0</v>
      </c>
      <c r="E481" s="21">
        <v>0</v>
      </c>
      <c r="F481" s="22">
        <v>0</v>
      </c>
      <c r="G481" s="21">
        <v>0</v>
      </c>
      <c r="H481" s="21">
        <v>0</v>
      </c>
      <c r="I481" s="22">
        <v>0</v>
      </c>
      <c r="J481" s="30">
        <v>0</v>
      </c>
      <c r="K481" s="28">
        <v>0</v>
      </c>
      <c r="L481" s="22">
        <v>57.1</v>
      </c>
      <c r="M481" s="28">
        <v>0</v>
      </c>
      <c r="N481" s="22">
        <f>'Model Spec'!$B$17 + 'Model Spec'!$B$18*B481 + 'Model Spec'!$B$19*C481 + 'Model Spec'!$B$20*D481 + 'Model Spec'!$B$21*E481 + 'Model Spec'!$B$22*F481 + 'Model Spec'!$B$23*G481 + 'Model Spec'!$B$24*H481</f>
        <v>135869.52798681724</v>
      </c>
    </row>
    <row r="482" spans="1:14" x14ac:dyDescent="0.25">
      <c r="A482" s="26">
        <f>'[1]Data with Program'!A482</f>
        <v>40840</v>
      </c>
      <c r="B482" s="35">
        <v>237.16999384107334</v>
      </c>
      <c r="C482" s="21">
        <f t="shared" si="7"/>
        <v>0</v>
      </c>
      <c r="D482" s="21">
        <v>5.8999999999999986</v>
      </c>
      <c r="E482" s="21">
        <v>0</v>
      </c>
      <c r="F482" s="22">
        <v>0</v>
      </c>
      <c r="G482" s="21">
        <v>0</v>
      </c>
      <c r="H482" s="21">
        <v>0</v>
      </c>
      <c r="I482" s="22">
        <v>0</v>
      </c>
      <c r="J482" s="30">
        <v>0</v>
      </c>
      <c r="K482" s="28">
        <v>0</v>
      </c>
      <c r="L482" s="22">
        <v>49.1</v>
      </c>
      <c r="M482" s="28">
        <v>0</v>
      </c>
      <c r="N482" s="22">
        <f>'Model Spec'!$B$17 + 'Model Spec'!$B$18*B482 + 'Model Spec'!$B$19*C482 + 'Model Spec'!$B$20*D482 + 'Model Spec'!$B$21*E482 + 'Model Spec'!$B$22*F482 + 'Model Spec'!$B$23*G482 + 'Model Spec'!$B$24*H482</f>
        <v>197715.69058014645</v>
      </c>
    </row>
    <row r="483" spans="1:14" x14ac:dyDescent="0.25">
      <c r="A483" s="26">
        <f>'[1]Data with Program'!A483</f>
        <v>40841</v>
      </c>
      <c r="B483" s="35">
        <v>365.25427380782435</v>
      </c>
      <c r="C483" s="21">
        <f t="shared" si="7"/>
        <v>0</v>
      </c>
      <c r="D483" s="21">
        <v>9.7999999999999972</v>
      </c>
      <c r="E483" s="21">
        <v>0</v>
      </c>
      <c r="F483" s="22">
        <v>0</v>
      </c>
      <c r="G483" s="21">
        <v>0</v>
      </c>
      <c r="H483" s="21">
        <v>0</v>
      </c>
      <c r="I483" s="22">
        <v>0</v>
      </c>
      <c r="J483" s="30">
        <v>0</v>
      </c>
      <c r="K483" s="28">
        <v>0</v>
      </c>
      <c r="L483" s="22">
        <v>45.2</v>
      </c>
      <c r="M483" s="28">
        <v>0</v>
      </c>
      <c r="N483" s="22">
        <f>'Model Spec'!$B$17 + 'Model Spec'!$B$18*B483 + 'Model Spec'!$B$19*C483 + 'Model Spec'!$B$20*D483 + 'Model Spec'!$B$21*E483 + 'Model Spec'!$B$22*F483 + 'Model Spec'!$B$23*G483 + 'Model Spec'!$B$24*H483</f>
        <v>260205.66328297812</v>
      </c>
    </row>
    <row r="484" spans="1:14" x14ac:dyDescent="0.25">
      <c r="A484" s="26">
        <f>'[1]Data with Program'!A484</f>
        <v>40842</v>
      </c>
      <c r="B484" s="35">
        <v>299.67438177476333</v>
      </c>
      <c r="C484" s="21">
        <f t="shared" si="7"/>
        <v>0</v>
      </c>
      <c r="D484" s="21">
        <v>12.399999999999999</v>
      </c>
      <c r="E484" s="21">
        <v>0</v>
      </c>
      <c r="F484" s="22">
        <v>0</v>
      </c>
      <c r="G484" s="21">
        <v>0</v>
      </c>
      <c r="H484" s="21">
        <v>0</v>
      </c>
      <c r="I484" s="22">
        <v>0</v>
      </c>
      <c r="J484" s="30">
        <v>0</v>
      </c>
      <c r="K484" s="28">
        <v>0</v>
      </c>
      <c r="L484" s="22">
        <v>42.6</v>
      </c>
      <c r="M484" s="28">
        <v>0</v>
      </c>
      <c r="N484" s="22">
        <f>'Model Spec'!$B$17 + 'Model Spec'!$B$18*B484 + 'Model Spec'!$B$19*C484 + 'Model Spec'!$B$20*D484 + 'Model Spec'!$B$21*E484 + 'Model Spec'!$B$22*F484 + 'Model Spec'!$B$23*G484 + 'Model Spec'!$B$24*H484</f>
        <v>227384.48532457955</v>
      </c>
    </row>
    <row r="485" spans="1:14" x14ac:dyDescent="0.25">
      <c r="A485" s="26">
        <f>'[1]Data with Program'!A485</f>
        <v>40843</v>
      </c>
      <c r="B485" s="35">
        <v>329.41494486999932</v>
      </c>
      <c r="C485" s="21">
        <f t="shared" si="7"/>
        <v>0</v>
      </c>
      <c r="D485" s="21">
        <v>10.100000000000001</v>
      </c>
      <c r="E485" s="21">
        <v>0</v>
      </c>
      <c r="F485" s="22">
        <v>0</v>
      </c>
      <c r="G485" s="21">
        <v>0</v>
      </c>
      <c r="H485" s="21">
        <v>0</v>
      </c>
      <c r="I485" s="22">
        <v>0</v>
      </c>
      <c r="J485" s="30">
        <v>0</v>
      </c>
      <c r="K485" s="28">
        <v>0</v>
      </c>
      <c r="L485" s="22">
        <v>44.9</v>
      </c>
      <c r="M485" s="28">
        <v>0</v>
      </c>
      <c r="N485" s="22">
        <f>'Model Spec'!$B$17 + 'Model Spec'!$B$18*B485 + 'Model Spec'!$B$19*C485 + 'Model Spec'!$B$20*D485 + 'Model Spec'!$B$21*E485 + 'Model Spec'!$B$22*F485 + 'Model Spec'!$B$23*G485 + 'Model Spec'!$B$24*H485</f>
        <v>242470.33173673175</v>
      </c>
    </row>
    <row r="486" spans="1:14" x14ac:dyDescent="0.25">
      <c r="A486" s="26">
        <f>'[1]Data with Program'!A486</f>
        <v>40844</v>
      </c>
      <c r="B486" s="35">
        <v>283.58875642954712</v>
      </c>
      <c r="C486" s="21">
        <f t="shared" si="7"/>
        <v>0</v>
      </c>
      <c r="D486" s="21">
        <v>7.7000000000000028</v>
      </c>
      <c r="E486" s="21">
        <v>0</v>
      </c>
      <c r="F486" s="22">
        <v>0</v>
      </c>
      <c r="G486" s="21">
        <v>0</v>
      </c>
      <c r="H486" s="21">
        <v>0</v>
      </c>
      <c r="I486" s="22">
        <v>0</v>
      </c>
      <c r="J486" s="30">
        <v>0</v>
      </c>
      <c r="K486" s="28">
        <v>0</v>
      </c>
      <c r="L486" s="22">
        <v>47.3</v>
      </c>
      <c r="M486" s="28">
        <v>0</v>
      </c>
      <c r="N486" s="22">
        <f>'Model Spec'!$B$17 + 'Model Spec'!$B$18*B486 + 'Model Spec'!$B$19*C486 + 'Model Spec'!$B$20*D486 + 'Model Spec'!$B$21*E486 + 'Model Spec'!$B$22*F486 + 'Model Spec'!$B$23*G486 + 'Model Spec'!$B$24*H486</f>
        <v>220293.08874718679</v>
      </c>
    </row>
    <row r="487" spans="1:14" x14ac:dyDescent="0.25">
      <c r="A487" s="26">
        <f>'[1]Data with Program'!A487</f>
        <v>40845</v>
      </c>
      <c r="B487" s="35">
        <v>287.06919481382835</v>
      </c>
      <c r="C487" s="21">
        <f t="shared" si="7"/>
        <v>0</v>
      </c>
      <c r="D487" s="21">
        <v>5.2999999999999972</v>
      </c>
      <c r="E487" s="21">
        <v>0</v>
      </c>
      <c r="F487" s="22">
        <v>0</v>
      </c>
      <c r="G487" s="21">
        <v>0</v>
      </c>
      <c r="H487" s="21">
        <v>0</v>
      </c>
      <c r="I487" s="22">
        <v>0</v>
      </c>
      <c r="J487" s="30">
        <v>0</v>
      </c>
      <c r="K487" s="28">
        <v>0</v>
      </c>
      <c r="L487" s="22">
        <v>49.7</v>
      </c>
      <c r="M487" s="28">
        <v>0</v>
      </c>
      <c r="N487" s="22">
        <f>'Model Spec'!$B$17 + 'Model Spec'!$B$18*B487 + 'Model Spec'!$B$19*C487 + 'Model Spec'!$B$20*D487 + 'Model Spec'!$B$21*E487 + 'Model Spec'!$B$22*F487 + 'Model Spec'!$B$23*G487 + 'Model Spec'!$B$24*H487</f>
        <v>222441.40085425158</v>
      </c>
    </row>
    <row r="488" spans="1:14" x14ac:dyDescent="0.25">
      <c r="A488" s="26">
        <f>'[1]Data with Program'!A488</f>
        <v>40846</v>
      </c>
      <c r="B488" s="35">
        <v>138.95646019317979</v>
      </c>
      <c r="C488" s="21">
        <f t="shared" si="7"/>
        <v>0</v>
      </c>
      <c r="D488" s="21">
        <v>2.6000000000000014</v>
      </c>
      <c r="E488" s="21">
        <v>0</v>
      </c>
      <c r="F488" s="22">
        <v>0</v>
      </c>
      <c r="G488" s="21">
        <v>0</v>
      </c>
      <c r="H488" s="21">
        <v>0</v>
      </c>
      <c r="I488" s="22">
        <v>0</v>
      </c>
      <c r="J488" s="30">
        <v>0</v>
      </c>
      <c r="K488" s="28">
        <v>0</v>
      </c>
      <c r="L488" s="22">
        <v>52.4</v>
      </c>
      <c r="M488" s="28">
        <v>0</v>
      </c>
      <c r="N488" s="22">
        <f>'Model Spec'!$B$17 + 'Model Spec'!$B$18*B488 + 'Model Spec'!$B$19*C488 + 'Model Spec'!$B$20*D488 + 'Model Spec'!$B$21*E488 + 'Model Spec'!$B$22*F488 + 'Model Spec'!$B$23*G488 + 'Model Spec'!$B$24*H488</f>
        <v>149854.72263559944</v>
      </c>
    </row>
    <row r="489" spans="1:14" x14ac:dyDescent="0.25">
      <c r="A489" s="26">
        <f>'[1]Data with Program'!A489</f>
        <v>40847</v>
      </c>
      <c r="B489" s="35">
        <v>226.64827686874204</v>
      </c>
      <c r="C489" s="21">
        <f t="shared" si="7"/>
        <v>0</v>
      </c>
      <c r="D489" s="21">
        <v>5.2000000000000028</v>
      </c>
      <c r="E489" s="21">
        <v>0</v>
      </c>
      <c r="F489" s="22">
        <v>0</v>
      </c>
      <c r="G489" s="21">
        <v>0</v>
      </c>
      <c r="H489" s="21">
        <v>0</v>
      </c>
      <c r="I489" s="22">
        <v>0</v>
      </c>
      <c r="J489" s="30">
        <v>0</v>
      </c>
      <c r="K489" s="28">
        <v>0</v>
      </c>
      <c r="L489" s="22">
        <v>49.8</v>
      </c>
      <c r="M489" s="28">
        <v>0</v>
      </c>
      <c r="N489" s="22">
        <f>'Model Spec'!$B$17 + 'Model Spec'!$B$18*B489 + 'Model Spec'!$B$19*C489 + 'Model Spec'!$B$20*D489 + 'Model Spec'!$B$21*E489 + 'Model Spec'!$B$22*F489 + 'Model Spec'!$B$23*G489 + 'Model Spec'!$B$24*H489</f>
        <v>192650.54861860321</v>
      </c>
    </row>
    <row r="490" spans="1:14" x14ac:dyDescent="0.25">
      <c r="A490" s="26">
        <f>'[1]Data with Program'!A490</f>
        <v>40848</v>
      </c>
      <c r="B490" s="35">
        <v>237.35137640533182</v>
      </c>
      <c r="C490" s="21">
        <f t="shared" si="7"/>
        <v>0</v>
      </c>
      <c r="D490" s="21">
        <v>15.799999999999997</v>
      </c>
      <c r="E490" s="21">
        <v>0</v>
      </c>
      <c r="F490" s="22">
        <v>0</v>
      </c>
      <c r="G490" s="21">
        <v>0</v>
      </c>
      <c r="H490" s="21">
        <v>0</v>
      </c>
      <c r="I490" s="22">
        <v>0</v>
      </c>
      <c r="J490" s="30">
        <v>0</v>
      </c>
      <c r="K490" s="28">
        <v>0</v>
      </c>
      <c r="L490" s="22">
        <v>39.200000000000003</v>
      </c>
      <c r="M490" s="28">
        <v>0</v>
      </c>
      <c r="N490" s="22">
        <f>'Model Spec'!$B$17 + 'Model Spec'!$B$18*B490 + 'Model Spec'!$B$19*C490 + 'Model Spec'!$B$20*D490 + 'Model Spec'!$B$21*E490 + 'Model Spec'!$B$22*F490 + 'Model Spec'!$B$23*G490 + 'Model Spec'!$B$24*H490</f>
        <v>196026.35817149471</v>
      </c>
    </row>
    <row r="491" spans="1:14" x14ac:dyDescent="0.25">
      <c r="A491" s="26">
        <f>'[1]Data with Program'!A491</f>
        <v>40849</v>
      </c>
      <c r="B491" s="35">
        <v>267.86369832046512</v>
      </c>
      <c r="C491" s="21">
        <f t="shared" si="7"/>
        <v>0</v>
      </c>
      <c r="D491" s="21">
        <v>13.600000000000001</v>
      </c>
      <c r="E491" s="21">
        <v>0</v>
      </c>
      <c r="F491" s="22">
        <v>0</v>
      </c>
      <c r="G491" s="21">
        <v>0</v>
      </c>
      <c r="H491" s="21">
        <v>0</v>
      </c>
      <c r="I491" s="22">
        <v>0</v>
      </c>
      <c r="J491" s="30">
        <v>0</v>
      </c>
      <c r="K491" s="28">
        <v>0</v>
      </c>
      <c r="L491" s="22">
        <v>41.4</v>
      </c>
      <c r="M491" s="28">
        <v>0</v>
      </c>
      <c r="N491" s="22">
        <f>'Model Spec'!$B$17 + 'Model Spec'!$B$18*B491 + 'Model Spec'!$B$19*C491 + 'Model Spec'!$B$20*D491 + 'Model Spec'!$B$21*E491 + 'Model Spec'!$B$22*F491 + 'Model Spec'!$B$23*G491 + 'Model Spec'!$B$24*H491</f>
        <v>211474.98598565298</v>
      </c>
    </row>
    <row r="492" spans="1:14" x14ac:dyDescent="0.25">
      <c r="A492" s="26">
        <f>'[1]Data with Program'!A492</f>
        <v>40850</v>
      </c>
      <c r="B492" s="35">
        <v>270.67732810338413</v>
      </c>
      <c r="C492" s="21">
        <f t="shared" si="7"/>
        <v>0</v>
      </c>
      <c r="D492" s="21">
        <v>8.3999999999999986</v>
      </c>
      <c r="E492" s="21">
        <v>0</v>
      </c>
      <c r="F492" s="22">
        <v>0</v>
      </c>
      <c r="G492" s="21">
        <v>0</v>
      </c>
      <c r="H492" s="21">
        <v>0</v>
      </c>
      <c r="I492" s="22">
        <v>0</v>
      </c>
      <c r="J492" s="30">
        <v>0</v>
      </c>
      <c r="K492" s="28">
        <v>0</v>
      </c>
      <c r="L492" s="22">
        <v>46.6</v>
      </c>
      <c r="M492" s="28">
        <v>0</v>
      </c>
      <c r="N492" s="22">
        <f>'Model Spec'!$B$17 + 'Model Spec'!$B$18*B492 + 'Model Spec'!$B$19*C492 + 'Model Spec'!$B$20*D492 + 'Model Spec'!$B$21*E492 + 'Model Spec'!$B$22*F492 + 'Model Spec'!$B$23*G492 + 'Model Spec'!$B$24*H492</f>
        <v>213797.42633507858</v>
      </c>
    </row>
    <row r="493" spans="1:14" x14ac:dyDescent="0.25">
      <c r="A493" s="26">
        <f>'[1]Data with Program'!A493</f>
        <v>40851</v>
      </c>
      <c r="B493" s="35">
        <v>159.1465838392987</v>
      </c>
      <c r="C493" s="21">
        <f t="shared" si="7"/>
        <v>0</v>
      </c>
      <c r="D493" s="21">
        <v>14.700000000000003</v>
      </c>
      <c r="E493" s="21">
        <v>0</v>
      </c>
      <c r="F493" s="22">
        <v>0</v>
      </c>
      <c r="G493" s="21">
        <v>0</v>
      </c>
      <c r="H493" s="21">
        <v>0</v>
      </c>
      <c r="I493" s="22">
        <v>0</v>
      </c>
      <c r="J493" s="30">
        <v>0</v>
      </c>
      <c r="K493" s="28">
        <v>0</v>
      </c>
      <c r="L493" s="22">
        <v>40.299999999999997</v>
      </c>
      <c r="M493" s="28">
        <v>0</v>
      </c>
      <c r="N493" s="22">
        <f>'Model Spec'!$B$17 + 'Model Spec'!$B$18*B493 + 'Model Spec'!$B$19*C493 + 'Model Spec'!$B$20*D493 + 'Model Spec'!$B$21*E493 + 'Model Spec'!$B$22*F493 + 'Model Spec'!$B$23*G493 + 'Model Spec'!$B$24*H493</f>
        <v>157641.46281545787</v>
      </c>
    </row>
    <row r="494" spans="1:14" x14ac:dyDescent="0.25">
      <c r="A494" s="26">
        <f>'[1]Data with Program'!A494</f>
        <v>40852</v>
      </c>
      <c r="B494" s="35">
        <v>184.79619684333528</v>
      </c>
      <c r="C494" s="21">
        <f t="shared" si="7"/>
        <v>0</v>
      </c>
      <c r="D494" s="21">
        <v>13.200000000000003</v>
      </c>
      <c r="E494" s="21">
        <v>0</v>
      </c>
      <c r="F494" s="22">
        <v>0</v>
      </c>
      <c r="G494" s="21">
        <v>0</v>
      </c>
      <c r="H494" s="21">
        <v>0</v>
      </c>
      <c r="I494" s="22">
        <v>0</v>
      </c>
      <c r="J494" s="30">
        <v>0</v>
      </c>
      <c r="K494" s="28">
        <v>0</v>
      </c>
      <c r="L494" s="22">
        <v>41.8</v>
      </c>
      <c r="M494" s="28">
        <v>0</v>
      </c>
      <c r="N494" s="22">
        <f>'Model Spec'!$B$17 + 'Model Spec'!$B$18*B494 + 'Model Spec'!$B$19*C494 + 'Model Spec'!$B$20*D494 + 'Model Spec'!$B$21*E494 + 'Model Spec'!$B$22*F494 + 'Model Spec'!$B$23*G494 + 'Model Spec'!$B$24*H494</f>
        <v>170565.28528473957</v>
      </c>
    </row>
    <row r="495" spans="1:14" x14ac:dyDescent="0.25">
      <c r="A495" s="26">
        <f>'[1]Data with Program'!A495</f>
        <v>40853</v>
      </c>
      <c r="B495" s="35">
        <v>161.30992300347694</v>
      </c>
      <c r="C495" s="21">
        <f t="shared" si="7"/>
        <v>0</v>
      </c>
      <c r="D495" s="21">
        <v>16.299999999999997</v>
      </c>
      <c r="E495" s="21">
        <v>0</v>
      </c>
      <c r="F495" s="22">
        <v>0</v>
      </c>
      <c r="G495" s="21">
        <v>0</v>
      </c>
      <c r="H495" s="21">
        <v>0</v>
      </c>
      <c r="I495" s="22">
        <v>0</v>
      </c>
      <c r="J495" s="30">
        <v>0</v>
      </c>
      <c r="K495" s="28">
        <v>0</v>
      </c>
      <c r="L495" s="22">
        <v>38.700000000000003</v>
      </c>
      <c r="M495" s="28">
        <v>0</v>
      </c>
      <c r="N495" s="22">
        <f>'Model Spec'!$B$17 + 'Model Spec'!$B$18*B495 + 'Model Spec'!$B$19*C495 + 'Model Spec'!$B$20*D495 + 'Model Spec'!$B$21*E495 + 'Model Spec'!$B$22*F495 + 'Model Spec'!$B$23*G495 + 'Model Spec'!$B$24*H495</f>
        <v>158421.26619513216</v>
      </c>
    </row>
    <row r="496" spans="1:14" x14ac:dyDescent="0.25">
      <c r="A496" s="26">
        <f>'[1]Data with Program'!A496</f>
        <v>40854</v>
      </c>
      <c r="B496" s="35">
        <v>259.27350421306545</v>
      </c>
      <c r="C496" s="21">
        <f t="shared" si="7"/>
        <v>0</v>
      </c>
      <c r="D496" s="21">
        <v>9.1000000000000014</v>
      </c>
      <c r="E496" s="21">
        <v>0</v>
      </c>
      <c r="F496" s="22">
        <v>0</v>
      </c>
      <c r="G496" s="21">
        <v>0</v>
      </c>
      <c r="H496" s="21">
        <v>0</v>
      </c>
      <c r="I496" s="22">
        <v>0</v>
      </c>
      <c r="J496" s="30">
        <v>0</v>
      </c>
      <c r="K496" s="28">
        <v>0</v>
      </c>
      <c r="L496" s="22">
        <v>45.9</v>
      </c>
      <c r="M496" s="28">
        <v>0</v>
      </c>
      <c r="N496" s="22">
        <f>'Model Spec'!$B$17 + 'Model Spec'!$B$18*B496 + 'Model Spec'!$B$19*C496 + 'Model Spec'!$B$20*D496 + 'Model Spec'!$B$21*E496 + 'Model Spec'!$B$22*F496 + 'Model Spec'!$B$23*G496 + 'Model Spec'!$B$24*H496</f>
        <v>208045.5445692997</v>
      </c>
    </row>
    <row r="497" spans="1:14" x14ac:dyDescent="0.25">
      <c r="A497" s="26">
        <f>'[1]Data with Program'!A497</f>
        <v>40855</v>
      </c>
      <c r="B497" s="35">
        <v>258.99414699177771</v>
      </c>
      <c r="C497" s="21">
        <f t="shared" si="7"/>
        <v>0</v>
      </c>
      <c r="D497" s="21">
        <v>7.7999999999999972</v>
      </c>
      <c r="E497" s="21">
        <v>0</v>
      </c>
      <c r="F497" s="22">
        <v>0</v>
      </c>
      <c r="G497" s="21">
        <v>0</v>
      </c>
      <c r="H497" s="21">
        <v>0</v>
      </c>
      <c r="I497" s="22">
        <v>0</v>
      </c>
      <c r="J497" s="30">
        <v>0</v>
      </c>
      <c r="K497" s="28">
        <v>0</v>
      </c>
      <c r="L497" s="22">
        <v>47.2</v>
      </c>
      <c r="M497" s="28">
        <v>0</v>
      </c>
      <c r="N497" s="22">
        <f>'Model Spec'!$B$17 + 'Model Spec'!$B$18*B497 + 'Model Spec'!$B$19*C497 + 'Model Spec'!$B$20*D497 + 'Model Spec'!$B$21*E497 + 'Model Spec'!$B$22*F497 + 'Model Spec'!$B$23*G497 + 'Model Spec'!$B$24*H497</f>
        <v>208141.30510206151</v>
      </c>
    </row>
    <row r="498" spans="1:14" x14ac:dyDescent="0.25">
      <c r="A498" s="26">
        <f>'[1]Data with Program'!A498</f>
        <v>40856</v>
      </c>
      <c r="B498" s="35">
        <v>153.95041367463438</v>
      </c>
      <c r="C498" s="21">
        <f t="shared" si="7"/>
        <v>0</v>
      </c>
      <c r="D498" s="21">
        <v>4.6000000000000014</v>
      </c>
      <c r="E498" s="21">
        <v>0</v>
      </c>
      <c r="F498" s="22">
        <v>0</v>
      </c>
      <c r="G498" s="21">
        <v>0</v>
      </c>
      <c r="H498" s="21">
        <v>0</v>
      </c>
      <c r="I498" s="22">
        <v>0</v>
      </c>
      <c r="J498" s="30">
        <v>0</v>
      </c>
      <c r="K498" s="28">
        <v>0</v>
      </c>
      <c r="L498" s="22">
        <v>50.4</v>
      </c>
      <c r="M498" s="28">
        <v>0</v>
      </c>
      <c r="N498" s="22">
        <f>'Model Spec'!$B$17 + 'Model Spec'!$B$18*B498 + 'Model Spec'!$B$19*C498 + 'Model Spec'!$B$20*D498 + 'Model Spec'!$B$21*E498 + 'Model Spec'!$B$22*F498 + 'Model Spec'!$B$23*G498 + 'Model Spec'!$B$24*H498</f>
        <v>156892.67217982368</v>
      </c>
    </row>
    <row r="499" spans="1:14" x14ac:dyDescent="0.25">
      <c r="A499" s="26">
        <f>'[1]Data with Program'!A499</f>
        <v>40857</v>
      </c>
      <c r="B499" s="35">
        <v>36.064609183767061</v>
      </c>
      <c r="C499" s="21">
        <f t="shared" si="7"/>
        <v>1</v>
      </c>
      <c r="D499" s="21">
        <v>11.200000000000003</v>
      </c>
      <c r="E499" s="21">
        <v>0</v>
      </c>
      <c r="F499" s="22">
        <v>0</v>
      </c>
      <c r="G499" s="21">
        <v>0</v>
      </c>
      <c r="H499" s="21">
        <v>0</v>
      </c>
      <c r="I499" s="22">
        <v>0</v>
      </c>
      <c r="J499" s="30">
        <v>0</v>
      </c>
      <c r="K499" s="28">
        <v>0</v>
      </c>
      <c r="L499" s="22">
        <v>43.8</v>
      </c>
      <c r="M499" s="28">
        <v>0</v>
      </c>
      <c r="N499" s="22">
        <f>'Model Spec'!$B$17 + 'Model Spec'!$B$18*B499 + 'Model Spec'!$B$19*C499 + 'Model Spec'!$B$20*D499 + 'Model Spec'!$B$21*E499 + 'Model Spec'!$B$22*F499 + 'Model Spec'!$B$23*G499 + 'Model Spec'!$B$24*H499</f>
        <v>58155.459536357623</v>
      </c>
    </row>
    <row r="500" spans="1:14" x14ac:dyDescent="0.25">
      <c r="A500" s="26">
        <f>'[1]Data with Program'!A500</f>
        <v>40858</v>
      </c>
      <c r="B500" s="35">
        <v>346.90635941071884</v>
      </c>
      <c r="C500" s="21">
        <f t="shared" si="7"/>
        <v>0</v>
      </c>
      <c r="D500" s="21">
        <v>16.5</v>
      </c>
      <c r="E500" s="21">
        <v>0</v>
      </c>
      <c r="F500" s="22">
        <v>0</v>
      </c>
      <c r="G500" s="21">
        <v>0</v>
      </c>
      <c r="H500" s="21">
        <v>0</v>
      </c>
      <c r="I500" s="22">
        <v>0</v>
      </c>
      <c r="J500" s="30">
        <v>0</v>
      </c>
      <c r="K500" s="28">
        <v>0</v>
      </c>
      <c r="L500" s="22">
        <v>38.5</v>
      </c>
      <c r="M500" s="28">
        <v>0</v>
      </c>
      <c r="N500" s="22">
        <f>'Model Spec'!$B$17 + 'Model Spec'!$B$18*B500 + 'Model Spec'!$B$19*C500 + 'Model Spec'!$B$20*D500 + 'Model Spec'!$B$21*E500 + 'Model Spec'!$B$22*F500 + 'Model Spec'!$B$23*G500 + 'Model Spec'!$B$24*H500</f>
        <v>249949.82454950089</v>
      </c>
    </row>
    <row r="501" spans="1:14" x14ac:dyDescent="0.25">
      <c r="A501" s="26">
        <f>'[1]Data with Program'!A501</f>
        <v>40859</v>
      </c>
      <c r="B501" s="35">
        <v>249.76261172091435</v>
      </c>
      <c r="C501" s="21">
        <f t="shared" si="7"/>
        <v>0</v>
      </c>
      <c r="D501" s="21">
        <v>13.399999999999999</v>
      </c>
      <c r="E501" s="21">
        <v>0</v>
      </c>
      <c r="F501" s="22">
        <v>0</v>
      </c>
      <c r="G501" s="21">
        <v>0</v>
      </c>
      <c r="H501" s="21">
        <v>0</v>
      </c>
      <c r="I501" s="22">
        <v>0</v>
      </c>
      <c r="J501" s="30">
        <v>0</v>
      </c>
      <c r="K501" s="28">
        <v>0</v>
      </c>
      <c r="L501" s="22">
        <v>41.6</v>
      </c>
      <c r="M501" s="28">
        <v>0</v>
      </c>
      <c r="N501" s="22">
        <f>'Model Spec'!$B$17 + 'Model Spec'!$B$18*B501 + 'Model Spec'!$B$19*C501 + 'Model Spec'!$B$20*D501 + 'Model Spec'!$B$21*E501 + 'Model Spec'!$B$22*F501 + 'Model Spec'!$B$23*G501 + 'Model Spec'!$B$24*H501</f>
        <v>202580.70262754234</v>
      </c>
    </row>
    <row r="502" spans="1:14" x14ac:dyDescent="0.25">
      <c r="A502" s="26">
        <f>'[1]Data with Program'!A502</f>
        <v>40860</v>
      </c>
      <c r="B502" s="35">
        <v>163.00367834526554</v>
      </c>
      <c r="C502" s="21">
        <f t="shared" si="7"/>
        <v>0</v>
      </c>
      <c r="D502" s="21">
        <v>8.1000000000000014</v>
      </c>
      <c r="E502" s="21">
        <v>0</v>
      </c>
      <c r="F502" s="22">
        <v>0</v>
      </c>
      <c r="G502" s="21">
        <v>0</v>
      </c>
      <c r="H502" s="21">
        <v>0</v>
      </c>
      <c r="I502" s="22">
        <v>0</v>
      </c>
      <c r="J502" s="30">
        <v>0</v>
      </c>
      <c r="K502" s="28">
        <v>0</v>
      </c>
      <c r="L502" s="22">
        <v>46.9</v>
      </c>
      <c r="M502" s="28">
        <v>0</v>
      </c>
      <c r="N502" s="22">
        <f>'Model Spec'!$B$17 + 'Model Spec'!$B$18*B502 + 'Model Spec'!$B$19*C502 + 'Model Spec'!$B$20*D502 + 'Model Spec'!$B$21*E502 + 'Model Spec'!$B$22*F502 + 'Model Spec'!$B$23*G502 + 'Model Spec'!$B$24*H502</f>
        <v>160730.24927013853</v>
      </c>
    </row>
    <row r="503" spans="1:14" x14ac:dyDescent="0.25">
      <c r="A503" s="26">
        <f>'[1]Data with Program'!A503</f>
        <v>40861</v>
      </c>
      <c r="B503" s="35">
        <v>168.18665395758549</v>
      </c>
      <c r="C503" s="21">
        <f t="shared" si="7"/>
        <v>0</v>
      </c>
      <c r="D503" s="21">
        <v>8.1000000000000014</v>
      </c>
      <c r="E503" s="21">
        <v>0</v>
      </c>
      <c r="F503" s="22">
        <v>0</v>
      </c>
      <c r="G503" s="21">
        <v>0</v>
      </c>
      <c r="H503" s="21">
        <v>0</v>
      </c>
      <c r="I503" s="22">
        <v>0</v>
      </c>
      <c r="J503" s="30">
        <v>0</v>
      </c>
      <c r="K503" s="28">
        <v>0</v>
      </c>
      <c r="L503" s="22">
        <v>46.9</v>
      </c>
      <c r="M503" s="28">
        <v>0</v>
      </c>
      <c r="N503" s="22">
        <f>'Model Spec'!$B$17 + 'Model Spec'!$B$18*B503 + 'Model Spec'!$B$19*C503 + 'Model Spec'!$B$20*D503 + 'Model Spec'!$B$21*E503 + 'Model Spec'!$B$22*F503 + 'Model Spec'!$B$23*G503 + 'Model Spec'!$B$24*H503</f>
        <v>163287.28403282948</v>
      </c>
    </row>
    <row r="504" spans="1:14" x14ac:dyDescent="0.25">
      <c r="A504" s="26">
        <f>'[1]Data with Program'!A504</f>
        <v>40862</v>
      </c>
      <c r="B504" s="35">
        <v>313.02240217444779</v>
      </c>
      <c r="C504" s="21">
        <f t="shared" si="7"/>
        <v>0</v>
      </c>
      <c r="D504" s="21">
        <v>14.5</v>
      </c>
      <c r="E504" s="21">
        <v>0</v>
      </c>
      <c r="F504" s="22">
        <v>0</v>
      </c>
      <c r="G504" s="21">
        <v>0</v>
      </c>
      <c r="H504" s="21">
        <v>0</v>
      </c>
      <c r="I504" s="22">
        <v>0</v>
      </c>
      <c r="J504" s="30">
        <v>0</v>
      </c>
      <c r="K504" s="28">
        <v>0</v>
      </c>
      <c r="L504" s="22">
        <v>40.5</v>
      </c>
      <c r="M504" s="28">
        <v>0</v>
      </c>
      <c r="N504" s="22">
        <f>'Model Spec'!$B$17 + 'Model Spec'!$B$18*B504 + 'Model Spec'!$B$19*C504 + 'Model Spec'!$B$20*D504 + 'Model Spec'!$B$21*E504 + 'Model Spec'!$B$22*F504 + 'Model Spec'!$B$23*G504 + 'Model Spec'!$B$24*H504</f>
        <v>233592.44155982239</v>
      </c>
    </row>
    <row r="505" spans="1:14" x14ac:dyDescent="0.25">
      <c r="A505" s="26">
        <f>'[1]Data with Program'!A505</f>
        <v>40863</v>
      </c>
      <c r="B505" s="35">
        <v>210.25773744564066</v>
      </c>
      <c r="C505" s="21">
        <f t="shared" si="7"/>
        <v>0</v>
      </c>
      <c r="D505" s="21">
        <v>15.299999999999997</v>
      </c>
      <c r="E505" s="21">
        <v>0</v>
      </c>
      <c r="F505" s="22">
        <v>0</v>
      </c>
      <c r="G505" s="21">
        <v>0</v>
      </c>
      <c r="H505" s="21">
        <v>0</v>
      </c>
      <c r="I505" s="22">
        <v>0</v>
      </c>
      <c r="J505" s="30">
        <v>0</v>
      </c>
      <c r="K505" s="28">
        <v>0</v>
      </c>
      <c r="L505" s="22">
        <v>39.700000000000003</v>
      </c>
      <c r="M505" s="28">
        <v>0</v>
      </c>
      <c r="N505" s="22">
        <f>'Model Spec'!$B$17 + 'Model Spec'!$B$18*B505 + 'Model Spec'!$B$19*C505 + 'Model Spec'!$B$20*D505 + 'Model Spec'!$B$21*E505 + 'Model Spec'!$B$22*F505 + 'Model Spec'!$B$23*G505 + 'Model Spec'!$B$24*H505</f>
        <v>182749.47883490127</v>
      </c>
    </row>
    <row r="506" spans="1:14" x14ac:dyDescent="0.25">
      <c r="A506" s="26">
        <f>'[1]Data with Program'!A506</f>
        <v>40864</v>
      </c>
      <c r="B506" s="35">
        <v>160.03077247049626</v>
      </c>
      <c r="C506" s="21">
        <f t="shared" si="7"/>
        <v>0</v>
      </c>
      <c r="D506" s="21">
        <v>9</v>
      </c>
      <c r="E506" s="21">
        <v>0</v>
      </c>
      <c r="F506" s="22">
        <v>0</v>
      </c>
      <c r="G506" s="21">
        <v>0</v>
      </c>
      <c r="H506" s="21">
        <v>0</v>
      </c>
      <c r="I506" s="22">
        <v>0</v>
      </c>
      <c r="J506" s="30">
        <v>0</v>
      </c>
      <c r="K506" s="28">
        <v>0</v>
      </c>
      <c r="L506" s="22">
        <v>46</v>
      </c>
      <c r="M506" s="28">
        <v>0</v>
      </c>
      <c r="N506" s="22">
        <f>'Model Spec'!$B$17 + 'Model Spec'!$B$18*B506 + 'Model Spec'!$B$19*C506 + 'Model Spec'!$B$20*D506 + 'Model Spec'!$B$21*E506 + 'Model Spec'!$B$22*F506 + 'Model Spec'!$B$23*G506 + 'Model Spec'!$B$24*H506</f>
        <v>159101.84754794242</v>
      </c>
    </row>
    <row r="507" spans="1:14" x14ac:dyDescent="0.25">
      <c r="A507" s="26">
        <f>'[1]Data with Program'!A507</f>
        <v>40865</v>
      </c>
      <c r="B507" s="35">
        <v>88.474495051746615</v>
      </c>
      <c r="C507" s="21">
        <f t="shared" si="7"/>
        <v>0</v>
      </c>
      <c r="D507" s="21">
        <v>15.600000000000001</v>
      </c>
      <c r="E507" s="21">
        <v>0</v>
      </c>
      <c r="F507" s="22">
        <v>0</v>
      </c>
      <c r="G507" s="21">
        <v>0</v>
      </c>
      <c r="H507" s="21">
        <v>0</v>
      </c>
      <c r="I507" s="22">
        <v>0</v>
      </c>
      <c r="J507" s="30">
        <v>0</v>
      </c>
      <c r="K507" s="28">
        <v>0</v>
      </c>
      <c r="L507" s="22">
        <v>39.4</v>
      </c>
      <c r="M507" s="28">
        <v>0</v>
      </c>
      <c r="N507" s="22">
        <f>'Model Spec'!$B$17 + 'Model Spec'!$B$18*B507 + 'Model Spec'!$B$19*C507 + 'Model Spec'!$B$20*D507 + 'Model Spec'!$B$21*E507 + 'Model Spec'!$B$22*F507 + 'Model Spec'!$B$23*G507 + 'Model Spec'!$B$24*H507</f>
        <v>122613.48967674245</v>
      </c>
    </row>
    <row r="508" spans="1:14" x14ac:dyDescent="0.25">
      <c r="A508" s="26">
        <f>'[1]Data with Program'!A508</f>
        <v>40866</v>
      </c>
      <c r="B508" s="35">
        <v>170.26990126467757</v>
      </c>
      <c r="C508" s="21">
        <f t="shared" si="7"/>
        <v>0</v>
      </c>
      <c r="D508" s="21">
        <v>14.799999999999997</v>
      </c>
      <c r="E508" s="21">
        <v>0</v>
      </c>
      <c r="F508" s="22">
        <v>0</v>
      </c>
      <c r="G508" s="21">
        <v>0</v>
      </c>
      <c r="H508" s="21">
        <v>0</v>
      </c>
      <c r="I508" s="22">
        <v>0</v>
      </c>
      <c r="J508" s="30">
        <v>0</v>
      </c>
      <c r="K508" s="28">
        <v>0</v>
      </c>
      <c r="L508" s="22">
        <v>40.200000000000003</v>
      </c>
      <c r="M508" s="28">
        <v>0</v>
      </c>
      <c r="N508" s="22">
        <f>'Model Spec'!$B$17 + 'Model Spec'!$B$18*B508 + 'Model Spec'!$B$19*C508 + 'Model Spec'!$B$20*D508 + 'Model Spec'!$B$21*E508 + 'Model Spec'!$B$22*F508 + 'Model Spec'!$B$23*G508 + 'Model Spec'!$B$24*H508</f>
        <v>163111.21310601736</v>
      </c>
    </row>
    <row r="509" spans="1:14" x14ac:dyDescent="0.25">
      <c r="A509" s="26">
        <f>'[1]Data with Program'!A509</f>
        <v>40867</v>
      </c>
      <c r="B509" s="35">
        <v>118.82416909957809</v>
      </c>
      <c r="C509" s="21">
        <f t="shared" si="7"/>
        <v>0</v>
      </c>
      <c r="D509" s="21">
        <v>22.1</v>
      </c>
      <c r="E509" s="21">
        <v>0</v>
      </c>
      <c r="F509" s="22">
        <v>0</v>
      </c>
      <c r="G509" s="21">
        <v>0</v>
      </c>
      <c r="H509" s="21">
        <v>0</v>
      </c>
      <c r="I509" s="22">
        <v>0</v>
      </c>
      <c r="J509" s="30">
        <v>0</v>
      </c>
      <c r="K509" s="28">
        <v>0</v>
      </c>
      <c r="L509" s="22">
        <v>32.9</v>
      </c>
      <c r="M509" s="28">
        <v>0</v>
      </c>
      <c r="N509" s="22">
        <f>'Model Spec'!$B$17 + 'Model Spec'!$B$18*B509 + 'Model Spec'!$B$19*C509 + 'Model Spec'!$B$20*D509 + 'Model Spec'!$B$21*E509 + 'Model Spec'!$B$22*F509 + 'Model Spec'!$B$23*G509 + 'Model Spec'!$B$24*H509</f>
        <v>136418.67105685978</v>
      </c>
    </row>
    <row r="510" spans="1:14" x14ac:dyDescent="0.25">
      <c r="A510" s="26">
        <f>'[1]Data with Program'!A510</f>
        <v>40868</v>
      </c>
      <c r="B510" s="35">
        <v>203.40996713605543</v>
      </c>
      <c r="C510" s="21">
        <f t="shared" si="7"/>
        <v>0</v>
      </c>
      <c r="D510" s="21">
        <v>13.799999999999997</v>
      </c>
      <c r="E510" s="21">
        <v>0</v>
      </c>
      <c r="F510" s="22">
        <v>0</v>
      </c>
      <c r="G510" s="21">
        <v>0</v>
      </c>
      <c r="H510" s="21">
        <v>0</v>
      </c>
      <c r="I510" s="22">
        <v>0</v>
      </c>
      <c r="J510" s="30">
        <v>0</v>
      </c>
      <c r="K510" s="28">
        <v>0</v>
      </c>
      <c r="L510" s="22">
        <v>41.2</v>
      </c>
      <c r="M510" s="28">
        <v>0</v>
      </c>
      <c r="N510" s="22">
        <f>'Model Spec'!$B$17 + 'Model Spec'!$B$18*B510 + 'Model Spec'!$B$19*C510 + 'Model Spec'!$B$20*D510 + 'Model Spec'!$B$21*E510 + 'Model Spec'!$B$22*F510 + 'Model Spec'!$B$23*G510 + 'Model Spec'!$B$24*H510</f>
        <v>179640.63106898023</v>
      </c>
    </row>
    <row r="511" spans="1:14" x14ac:dyDescent="0.25">
      <c r="A511" s="26">
        <f>'[1]Data with Program'!A511</f>
        <v>40869</v>
      </c>
      <c r="B511" s="35">
        <v>130.77786634103171</v>
      </c>
      <c r="C511" s="21">
        <f t="shared" si="7"/>
        <v>0</v>
      </c>
      <c r="D511" s="21">
        <v>7.6000000000000014</v>
      </c>
      <c r="E511" s="21">
        <v>0</v>
      </c>
      <c r="F511" s="22">
        <v>0</v>
      </c>
      <c r="G511" s="21">
        <v>0</v>
      </c>
      <c r="H511" s="21">
        <v>0</v>
      </c>
      <c r="I511" s="22">
        <v>0</v>
      </c>
      <c r="J511" s="30">
        <v>0</v>
      </c>
      <c r="K511" s="28">
        <v>0</v>
      </c>
      <c r="L511" s="22">
        <v>47.4</v>
      </c>
      <c r="M511" s="28">
        <v>0</v>
      </c>
      <c r="N511" s="22">
        <f>'Model Spec'!$B$17 + 'Model Spec'!$B$18*B511 + 'Model Spec'!$B$19*C511 + 'Model Spec'!$B$20*D511 + 'Model Spec'!$B$21*E511 + 'Model Spec'!$B$22*F511 + 'Model Spec'!$B$23*G511 + 'Model Spec'!$B$24*H511</f>
        <v>144921.39875238665</v>
      </c>
    </row>
    <row r="512" spans="1:14" x14ac:dyDescent="0.25">
      <c r="A512" s="26">
        <f>'[1]Data with Program'!A512</f>
        <v>40870</v>
      </c>
      <c r="B512" s="35">
        <v>119.16258839911228</v>
      </c>
      <c r="C512" s="21">
        <f t="shared" si="7"/>
        <v>0</v>
      </c>
      <c r="D512" s="21">
        <v>3.8999999999999986</v>
      </c>
      <c r="E512" s="21">
        <v>0</v>
      </c>
      <c r="F512" s="22">
        <v>0</v>
      </c>
      <c r="G512" s="21">
        <v>0</v>
      </c>
      <c r="H512" s="21">
        <v>0</v>
      </c>
      <c r="I512" s="22">
        <v>0</v>
      </c>
      <c r="J512" s="30">
        <v>0</v>
      </c>
      <c r="K512" s="28">
        <v>0</v>
      </c>
      <c r="L512" s="22">
        <v>51.1</v>
      </c>
      <c r="M512" s="28">
        <v>0</v>
      </c>
      <c r="N512" s="22">
        <f>'Model Spec'!$B$17 + 'Model Spec'!$B$18*B512 + 'Model Spec'!$B$19*C512 + 'Model Spec'!$B$20*D512 + 'Model Spec'!$B$21*E512 + 'Model Spec'!$B$22*F512 + 'Model Spec'!$B$23*G512 + 'Model Spec'!$B$24*H512</f>
        <v>139855.78133738833</v>
      </c>
    </row>
    <row r="513" spans="1:14" x14ac:dyDescent="0.25">
      <c r="A513" s="26">
        <f>'[1]Data with Program'!A513</f>
        <v>40871</v>
      </c>
      <c r="B513" s="35">
        <v>189.1701998616326</v>
      </c>
      <c r="C513" s="21">
        <f t="shared" si="7"/>
        <v>0</v>
      </c>
      <c r="D513" s="21">
        <v>12.100000000000001</v>
      </c>
      <c r="E513" s="21">
        <v>0</v>
      </c>
      <c r="F513" s="22">
        <v>0</v>
      </c>
      <c r="G513" s="21">
        <v>0</v>
      </c>
      <c r="H513" s="21">
        <v>0</v>
      </c>
      <c r="I513" s="22">
        <v>0</v>
      </c>
      <c r="J513" s="30">
        <v>0</v>
      </c>
      <c r="K513" s="28">
        <v>0</v>
      </c>
      <c r="L513" s="22">
        <v>42.9</v>
      </c>
      <c r="M513" s="28">
        <v>0</v>
      </c>
      <c r="N513" s="22">
        <f>'Model Spec'!$B$17 + 'Model Spec'!$B$18*B513 + 'Model Spec'!$B$19*C513 + 'Model Spec'!$B$20*D513 + 'Model Spec'!$B$21*E513 + 'Model Spec'!$B$22*F513 + 'Model Spec'!$B$23*G513 + 'Model Spec'!$B$24*H513</f>
        <v>172920.85771488363</v>
      </c>
    </row>
    <row r="514" spans="1:14" x14ac:dyDescent="0.25">
      <c r="A514" s="26">
        <f>'[1]Data with Program'!A514</f>
        <v>40872</v>
      </c>
      <c r="B514" s="35">
        <v>109.62131703408082</v>
      </c>
      <c r="C514" s="21">
        <f t="shared" si="7"/>
        <v>0</v>
      </c>
      <c r="D514" s="21">
        <v>12.600000000000001</v>
      </c>
      <c r="E514" s="21">
        <v>0</v>
      </c>
      <c r="F514" s="22">
        <v>0</v>
      </c>
      <c r="G514" s="21">
        <v>0</v>
      </c>
      <c r="H514" s="21">
        <v>0</v>
      </c>
      <c r="I514" s="22">
        <v>0</v>
      </c>
      <c r="J514" s="30">
        <v>0</v>
      </c>
      <c r="K514" s="28">
        <v>0</v>
      </c>
      <c r="L514" s="22">
        <v>42.4</v>
      </c>
      <c r="M514" s="28">
        <v>0</v>
      </c>
      <c r="N514" s="22">
        <f>'Model Spec'!$B$17 + 'Model Spec'!$B$18*B514 + 'Model Spec'!$B$19*C514 + 'Model Spec'!$B$20*D514 + 'Model Spec'!$B$21*E514 + 'Model Spec'!$B$22*F514 + 'Model Spec'!$B$23*G514 + 'Model Spec'!$B$24*H514</f>
        <v>133585.36613025868</v>
      </c>
    </row>
    <row r="515" spans="1:14" x14ac:dyDescent="0.25">
      <c r="A515" s="26">
        <f>'[1]Data with Program'!A515</f>
        <v>40873</v>
      </c>
      <c r="B515" s="35">
        <v>173.41184985256652</v>
      </c>
      <c r="C515" s="21">
        <f t="shared" ref="C515:C578" si="8">IF(B515&lt;50, 1,0)</f>
        <v>0</v>
      </c>
      <c r="D515" s="21">
        <v>8.8999999999999986</v>
      </c>
      <c r="E515" s="21">
        <v>0</v>
      </c>
      <c r="F515" s="22">
        <v>0</v>
      </c>
      <c r="G515" s="21">
        <v>0</v>
      </c>
      <c r="H515" s="21">
        <v>0</v>
      </c>
      <c r="I515" s="22">
        <v>0</v>
      </c>
      <c r="J515" s="30">
        <v>0</v>
      </c>
      <c r="K515" s="28">
        <v>0</v>
      </c>
      <c r="L515" s="22">
        <v>46.1</v>
      </c>
      <c r="M515" s="28">
        <v>0</v>
      </c>
      <c r="N515" s="22">
        <f>'Model Spec'!$B$17 + 'Model Spec'!$B$18*B515 + 'Model Spec'!$B$19*C515 + 'Model Spec'!$B$20*D515 + 'Model Spec'!$B$21*E515 + 'Model Spec'!$B$22*F515 + 'Model Spec'!$B$23*G515 + 'Model Spec'!$B$24*H515</f>
        <v>165721.40541704535</v>
      </c>
    </row>
    <row r="516" spans="1:14" x14ac:dyDescent="0.25">
      <c r="A516" s="26">
        <f>'[1]Data with Program'!A516</f>
        <v>40874</v>
      </c>
      <c r="B516" s="35">
        <v>200.79443022129357</v>
      </c>
      <c r="C516" s="21">
        <f t="shared" si="8"/>
        <v>0</v>
      </c>
      <c r="D516" s="21">
        <v>6.3999999999999986</v>
      </c>
      <c r="E516" s="21">
        <v>0</v>
      </c>
      <c r="F516" s="22">
        <v>0</v>
      </c>
      <c r="G516" s="21">
        <v>0</v>
      </c>
      <c r="H516" s="21">
        <v>0</v>
      </c>
      <c r="I516" s="22">
        <v>0</v>
      </c>
      <c r="J516" s="30">
        <v>0</v>
      </c>
      <c r="K516" s="28">
        <v>0</v>
      </c>
      <c r="L516" s="22">
        <v>48.6</v>
      </c>
      <c r="M516" s="28">
        <v>0</v>
      </c>
      <c r="N516" s="22">
        <f>'Model Spec'!$B$17 + 'Model Spec'!$B$18*B516 + 'Model Spec'!$B$19*C516 + 'Model Spec'!$B$20*D516 + 'Model Spec'!$B$21*E516 + 'Model Spec'!$B$22*F516 + 'Model Spec'!$B$23*G516 + 'Model Spec'!$B$24*H516</f>
        <v>179679.87051483459</v>
      </c>
    </row>
    <row r="517" spans="1:14" x14ac:dyDescent="0.25">
      <c r="A517" s="26">
        <f>'[1]Data with Program'!A517</f>
        <v>40875</v>
      </c>
      <c r="B517" s="35">
        <v>137.77140911643147</v>
      </c>
      <c r="C517" s="21">
        <f t="shared" si="8"/>
        <v>0</v>
      </c>
      <c r="D517" s="21">
        <v>11.600000000000001</v>
      </c>
      <c r="E517" s="21">
        <v>0</v>
      </c>
      <c r="F517" s="22">
        <v>0</v>
      </c>
      <c r="G517" s="21">
        <v>0</v>
      </c>
      <c r="H517" s="21">
        <v>0</v>
      </c>
      <c r="I517" s="22">
        <v>0</v>
      </c>
      <c r="J517" s="30">
        <v>0</v>
      </c>
      <c r="K517" s="28">
        <v>0</v>
      </c>
      <c r="L517" s="22">
        <v>43.4</v>
      </c>
      <c r="M517" s="28">
        <v>0</v>
      </c>
      <c r="N517" s="22">
        <f>'Model Spec'!$B$17 + 'Model Spec'!$B$18*B517 + 'Model Spec'!$B$19*C517 + 'Model Spec'!$B$20*D517 + 'Model Spec'!$B$21*E517 + 'Model Spec'!$B$22*F517 + 'Model Spec'!$B$23*G517 + 'Model Spec'!$B$24*H517</f>
        <v>147652.96729185944</v>
      </c>
    </row>
    <row r="518" spans="1:14" x14ac:dyDescent="0.25">
      <c r="A518" s="26">
        <f>'[1]Data with Program'!A518</f>
        <v>40876</v>
      </c>
      <c r="B518" s="35">
        <v>65.91427295688807</v>
      </c>
      <c r="C518" s="21">
        <f t="shared" si="8"/>
        <v>0</v>
      </c>
      <c r="D518" s="21">
        <v>16.600000000000001</v>
      </c>
      <c r="E518" s="21">
        <v>0</v>
      </c>
      <c r="F518" s="22">
        <v>0</v>
      </c>
      <c r="G518" s="21">
        <v>0</v>
      </c>
      <c r="H518" s="21">
        <v>0</v>
      </c>
      <c r="I518" s="22">
        <v>0</v>
      </c>
      <c r="J518" s="30">
        <v>0</v>
      </c>
      <c r="K518" s="28">
        <v>0</v>
      </c>
      <c r="L518" s="22">
        <v>38.4</v>
      </c>
      <c r="M518" s="28">
        <v>0</v>
      </c>
      <c r="N518" s="22">
        <f>'Model Spec'!$B$17 + 'Model Spec'!$B$18*B518 + 'Model Spec'!$B$19*C518 + 'Model Spec'!$B$20*D518 + 'Model Spec'!$B$21*E518 + 'Model Spec'!$B$22*F518 + 'Model Spec'!$B$23*G518 + 'Model Spec'!$B$24*H518</f>
        <v>111303.66569683717</v>
      </c>
    </row>
    <row r="519" spans="1:14" x14ac:dyDescent="0.25">
      <c r="A519" s="26">
        <f>'[1]Data with Program'!A519</f>
        <v>40877</v>
      </c>
      <c r="B519" s="35">
        <v>3.6195178807935271</v>
      </c>
      <c r="C519" s="21">
        <f t="shared" si="8"/>
        <v>1</v>
      </c>
      <c r="D519" s="21">
        <v>10.700000000000003</v>
      </c>
      <c r="E519" s="21">
        <v>0</v>
      </c>
      <c r="F519" s="22">
        <v>0</v>
      </c>
      <c r="G519" s="21">
        <v>0</v>
      </c>
      <c r="H519" s="21">
        <v>0</v>
      </c>
      <c r="I519" s="22">
        <v>0</v>
      </c>
      <c r="J519" s="30">
        <v>0</v>
      </c>
      <c r="K519" s="28">
        <v>0</v>
      </c>
      <c r="L519" s="22">
        <v>44.3</v>
      </c>
      <c r="M519" s="28">
        <v>0</v>
      </c>
      <c r="N519" s="22">
        <f>'Model Spec'!$B$17 + 'Model Spec'!$B$18*B519 + 'Model Spec'!$B$19*C519 + 'Model Spec'!$B$20*D519 + 'Model Spec'!$B$21*E519 + 'Model Spec'!$B$22*F519 + 'Model Spec'!$B$23*G519 + 'Model Spec'!$B$24*H519</f>
        <v>42238.42699508182</v>
      </c>
    </row>
    <row r="520" spans="1:14" x14ac:dyDescent="0.25">
      <c r="A520" s="26">
        <f>'[1]Data with Program'!A520</f>
        <v>40878</v>
      </c>
      <c r="B520" s="35">
        <v>10.6472794141745</v>
      </c>
      <c r="C520" s="21">
        <f t="shared" si="8"/>
        <v>1</v>
      </c>
      <c r="D520" s="21">
        <v>18.600000000000001</v>
      </c>
      <c r="E520" s="21">
        <v>0</v>
      </c>
      <c r="F520" s="22">
        <v>0</v>
      </c>
      <c r="G520" s="21">
        <v>0</v>
      </c>
      <c r="H520" s="21">
        <v>0</v>
      </c>
      <c r="I520" s="22">
        <v>0</v>
      </c>
      <c r="J520" s="30">
        <v>0</v>
      </c>
      <c r="K520" s="28">
        <v>0</v>
      </c>
      <c r="L520" s="22">
        <v>36.4</v>
      </c>
      <c r="M520" s="28">
        <v>0</v>
      </c>
      <c r="N520" s="22">
        <f>'Model Spec'!$B$17 + 'Model Spec'!$B$18*B520 + 'Model Spec'!$B$19*C520 + 'Model Spec'!$B$20*D520 + 'Model Spec'!$B$21*E520 + 'Model Spec'!$B$22*F520 + 'Model Spec'!$B$23*G520 + 'Model Spec'!$B$24*H520</f>
        <v>44286.130973473839</v>
      </c>
    </row>
    <row r="521" spans="1:14" x14ac:dyDescent="0.25">
      <c r="A521" s="26">
        <f>'[1]Data with Program'!A521</f>
        <v>40879</v>
      </c>
      <c r="B521" s="35">
        <v>91.527887113514026</v>
      </c>
      <c r="C521" s="21">
        <f t="shared" si="8"/>
        <v>0</v>
      </c>
      <c r="D521" s="21">
        <v>15.899999999999999</v>
      </c>
      <c r="E521" s="21">
        <v>0</v>
      </c>
      <c r="F521" s="22">
        <v>0</v>
      </c>
      <c r="G521" s="21">
        <v>0</v>
      </c>
      <c r="H521" s="21">
        <v>0</v>
      </c>
      <c r="I521" s="22">
        <v>0</v>
      </c>
      <c r="J521" s="30">
        <v>0</v>
      </c>
      <c r="K521" s="28">
        <v>0</v>
      </c>
      <c r="L521" s="22">
        <v>39.1</v>
      </c>
      <c r="M521" s="28">
        <v>0</v>
      </c>
      <c r="N521" s="22">
        <f>'Model Spec'!$B$17 + 'Model Spec'!$B$18*B521 + 'Model Spec'!$B$19*C521 + 'Model Spec'!$B$20*D521 + 'Model Spec'!$B$21*E521 + 'Model Spec'!$B$22*F521 + 'Model Spec'!$B$23*G521 + 'Model Spec'!$B$24*H521</f>
        <v>124065.98517239933</v>
      </c>
    </row>
    <row r="522" spans="1:14" x14ac:dyDescent="0.25">
      <c r="A522" s="26">
        <f>'[1]Data with Program'!A522</f>
        <v>40880</v>
      </c>
      <c r="B522" s="35">
        <v>92.437399958247866</v>
      </c>
      <c r="C522" s="21">
        <f t="shared" si="8"/>
        <v>0</v>
      </c>
      <c r="D522" s="21">
        <v>19.799999999999997</v>
      </c>
      <c r="E522" s="21">
        <v>0</v>
      </c>
      <c r="F522" s="22">
        <v>0</v>
      </c>
      <c r="G522" s="21">
        <v>0</v>
      </c>
      <c r="H522" s="21">
        <v>0</v>
      </c>
      <c r="I522" s="22">
        <v>0</v>
      </c>
      <c r="J522" s="30">
        <v>0</v>
      </c>
      <c r="K522" s="28">
        <v>0</v>
      </c>
      <c r="L522" s="22">
        <v>35.200000000000003</v>
      </c>
      <c r="M522" s="28">
        <v>0</v>
      </c>
      <c r="N522" s="22">
        <f>'Model Spec'!$B$17 + 'Model Spec'!$B$18*B522 + 'Model Spec'!$B$19*C522 + 'Model Spec'!$B$20*D522 + 'Model Spec'!$B$21*E522 + 'Model Spec'!$B$22*F522 + 'Model Spec'!$B$23*G522 + 'Model Spec'!$B$24*H522</f>
        <v>123813.94927014617</v>
      </c>
    </row>
    <row r="523" spans="1:14" x14ac:dyDescent="0.25">
      <c r="A523" s="26">
        <f>'[1]Data with Program'!A523</f>
        <v>40881</v>
      </c>
      <c r="B523" s="35">
        <v>226.63294805901404</v>
      </c>
      <c r="C523" s="21">
        <f t="shared" si="8"/>
        <v>0</v>
      </c>
      <c r="D523" s="21">
        <v>18.399999999999999</v>
      </c>
      <c r="E523" s="21">
        <v>0</v>
      </c>
      <c r="F523" s="22">
        <v>0</v>
      </c>
      <c r="G523" s="21">
        <v>0</v>
      </c>
      <c r="H523" s="21">
        <v>0</v>
      </c>
      <c r="I523" s="22">
        <v>0</v>
      </c>
      <c r="J523" s="30">
        <v>0</v>
      </c>
      <c r="K523" s="28">
        <v>0</v>
      </c>
      <c r="L523" s="22">
        <v>36.6</v>
      </c>
      <c r="M523" s="28">
        <v>0</v>
      </c>
      <c r="N523" s="22">
        <f>'Model Spec'!$B$17 + 'Model Spec'!$B$18*B523 + 'Model Spec'!$B$19*C523 + 'Model Spec'!$B$20*D523 + 'Model Spec'!$B$21*E523 + 'Model Spec'!$B$22*F523 + 'Model Spec'!$B$23*G523 + 'Model Spec'!$B$24*H523</f>
        <v>190271.22880604281</v>
      </c>
    </row>
    <row r="524" spans="1:14" x14ac:dyDescent="0.25">
      <c r="A524" s="26">
        <f>'[1]Data with Program'!A524</f>
        <v>40882</v>
      </c>
      <c r="B524" s="35">
        <v>332.72050632738234</v>
      </c>
      <c r="C524" s="21">
        <f t="shared" si="8"/>
        <v>0</v>
      </c>
      <c r="D524" s="21">
        <v>23.1</v>
      </c>
      <c r="E524" s="21">
        <v>0</v>
      </c>
      <c r="F524" s="22">
        <v>0</v>
      </c>
      <c r="G524" s="21">
        <v>0</v>
      </c>
      <c r="H524" s="21">
        <v>0</v>
      </c>
      <c r="I524" s="22">
        <v>0</v>
      </c>
      <c r="J524" s="30">
        <v>0</v>
      </c>
      <c r="K524" s="28">
        <v>0</v>
      </c>
      <c r="L524" s="22">
        <v>31.9</v>
      </c>
      <c r="M524" s="28">
        <v>0</v>
      </c>
      <c r="N524" s="22">
        <f>'Model Spec'!$B$17 + 'Model Spec'!$B$18*B524 + 'Model Spec'!$B$19*C524 + 'Model Spec'!$B$20*D524 + 'Model Spec'!$B$21*E524 + 'Model Spec'!$B$22*F524 + 'Model Spec'!$B$23*G524 + 'Model Spec'!$B$24*H524</f>
        <v>241765.31766059756</v>
      </c>
    </row>
    <row r="525" spans="1:14" x14ac:dyDescent="0.25">
      <c r="A525" s="26">
        <f>'[1]Data with Program'!A525</f>
        <v>40883</v>
      </c>
      <c r="B525" s="35">
        <v>294.87310750108048</v>
      </c>
      <c r="C525" s="21">
        <f t="shared" si="8"/>
        <v>0</v>
      </c>
      <c r="D525" s="21">
        <v>21</v>
      </c>
      <c r="E525" s="21">
        <v>0</v>
      </c>
      <c r="F525" s="22">
        <v>0</v>
      </c>
      <c r="G525" s="21">
        <v>0</v>
      </c>
      <c r="H525" s="21">
        <v>0</v>
      </c>
      <c r="I525" s="22">
        <v>0</v>
      </c>
      <c r="J525" s="30">
        <v>0</v>
      </c>
      <c r="K525" s="28">
        <v>0</v>
      </c>
      <c r="L525" s="22">
        <v>34</v>
      </c>
      <c r="M525" s="28">
        <v>0</v>
      </c>
      <c r="N525" s="22">
        <f>'Model Spec'!$B$17 + 'Model Spec'!$B$18*B525 + 'Model Spec'!$B$19*C525 + 'Model Spec'!$B$20*D525 + 'Model Spec'!$B$21*E525 + 'Model Spec'!$B$22*F525 + 'Model Spec'!$B$23*G525 + 'Model Spec'!$B$24*H525</f>
        <v>223470.52811047825</v>
      </c>
    </row>
    <row r="526" spans="1:14" x14ac:dyDescent="0.25">
      <c r="A526" s="26">
        <f>'[1]Data with Program'!A526</f>
        <v>40884</v>
      </c>
      <c r="B526" s="35">
        <v>120.66866398700472</v>
      </c>
      <c r="C526" s="21">
        <f t="shared" si="8"/>
        <v>0</v>
      </c>
      <c r="D526" s="21">
        <v>18.5</v>
      </c>
      <c r="E526" s="21">
        <v>0</v>
      </c>
      <c r="F526" s="22">
        <v>0</v>
      </c>
      <c r="G526" s="21">
        <v>0</v>
      </c>
      <c r="H526" s="21">
        <v>0</v>
      </c>
      <c r="I526" s="22">
        <v>0</v>
      </c>
      <c r="J526" s="30">
        <v>0</v>
      </c>
      <c r="K526" s="28">
        <v>0</v>
      </c>
      <c r="L526" s="22">
        <v>36.5</v>
      </c>
      <c r="M526" s="28">
        <v>0</v>
      </c>
      <c r="N526" s="22">
        <f>'Model Spec'!$B$17 + 'Model Spec'!$B$18*B526 + 'Model Spec'!$B$19*C526 + 'Model Spec'!$B$20*D526 + 'Model Spec'!$B$21*E526 + 'Model Spec'!$B$22*F526 + 'Model Spec'!$B$23*G526 + 'Model Spec'!$B$24*H526</f>
        <v>137975.5004018429</v>
      </c>
    </row>
    <row r="527" spans="1:14" x14ac:dyDescent="0.25">
      <c r="A527" s="26">
        <f>'[1]Data with Program'!A527</f>
        <v>40885</v>
      </c>
      <c r="B527" s="35">
        <v>133.61335253569152</v>
      </c>
      <c r="C527" s="21">
        <f t="shared" si="8"/>
        <v>0</v>
      </c>
      <c r="D527" s="21">
        <v>20.399999999999999</v>
      </c>
      <c r="E527" s="21">
        <v>0</v>
      </c>
      <c r="F527" s="22">
        <v>0</v>
      </c>
      <c r="G527" s="21">
        <v>0</v>
      </c>
      <c r="H527" s="21">
        <v>0</v>
      </c>
      <c r="I527" s="22">
        <v>0</v>
      </c>
      <c r="J527" s="30">
        <v>0</v>
      </c>
      <c r="K527" s="28">
        <v>0</v>
      </c>
      <c r="L527" s="22">
        <v>34.6</v>
      </c>
      <c r="M527" s="28">
        <v>0</v>
      </c>
      <c r="N527" s="22">
        <f>'Model Spec'!$B$17 + 'Model Spec'!$B$18*B527 + 'Model Spec'!$B$19*C527 + 'Model Spec'!$B$20*D527 + 'Model Spec'!$B$21*E527 + 'Model Spec'!$B$22*F527 + 'Model Spec'!$B$23*G527 + 'Model Spec'!$B$24*H527</f>
        <v>144020.4075155516</v>
      </c>
    </row>
    <row r="528" spans="1:14" x14ac:dyDescent="0.25">
      <c r="A528" s="26">
        <f>'[1]Data with Program'!A528</f>
        <v>40886</v>
      </c>
      <c r="B528" s="35">
        <v>192.68266576985201</v>
      </c>
      <c r="C528" s="21">
        <f t="shared" si="8"/>
        <v>0</v>
      </c>
      <c r="D528" s="21">
        <v>20.100000000000001</v>
      </c>
      <c r="E528" s="21">
        <v>0</v>
      </c>
      <c r="F528" s="22">
        <v>0</v>
      </c>
      <c r="G528" s="21">
        <v>0</v>
      </c>
      <c r="H528" s="21">
        <v>0</v>
      </c>
      <c r="I528" s="22">
        <v>0</v>
      </c>
      <c r="J528" s="30">
        <v>0</v>
      </c>
      <c r="K528" s="28">
        <v>0</v>
      </c>
      <c r="L528" s="22">
        <v>34.9</v>
      </c>
      <c r="M528" s="28">
        <v>0</v>
      </c>
      <c r="N528" s="22">
        <f>'Model Spec'!$B$17 + 'Model Spec'!$B$18*B528 + 'Model Spec'!$B$19*C528 + 'Model Spec'!$B$20*D528 + 'Model Spec'!$B$21*E528 + 'Model Spec'!$B$22*F528 + 'Model Spec'!$B$23*G528 + 'Model Spec'!$B$24*H528</f>
        <v>173216.31341628669</v>
      </c>
    </row>
    <row r="529" spans="1:14" x14ac:dyDescent="0.25">
      <c r="A529" s="26">
        <f>'[1]Data with Program'!A529</f>
        <v>40887</v>
      </c>
      <c r="B529" s="35">
        <v>250.9428512283219</v>
      </c>
      <c r="C529" s="21">
        <f t="shared" si="8"/>
        <v>0</v>
      </c>
      <c r="D529" s="21">
        <v>22.799999999999997</v>
      </c>
      <c r="E529" s="21">
        <v>0</v>
      </c>
      <c r="F529" s="22">
        <v>0</v>
      </c>
      <c r="G529" s="21">
        <v>0</v>
      </c>
      <c r="H529" s="21">
        <v>0</v>
      </c>
      <c r="I529" s="22">
        <v>0</v>
      </c>
      <c r="J529" s="30">
        <v>0</v>
      </c>
      <c r="K529" s="28">
        <v>0</v>
      </c>
      <c r="L529" s="22">
        <v>32.200000000000003</v>
      </c>
      <c r="M529" s="28">
        <v>0</v>
      </c>
      <c r="N529" s="22">
        <f>'Model Spec'!$B$17 + 'Model Spec'!$B$18*B529 + 'Model Spec'!$B$19*C529 + 'Model Spec'!$B$20*D529 + 'Model Spec'!$B$21*E529 + 'Model Spec'!$B$22*F529 + 'Model Spec'!$B$23*G529 + 'Model Spec'!$B$24*H529</f>
        <v>201473.99823239286</v>
      </c>
    </row>
    <row r="530" spans="1:14" x14ac:dyDescent="0.25">
      <c r="A530" s="26">
        <f>'[1]Data with Program'!A530</f>
        <v>40888</v>
      </c>
      <c r="B530" s="35">
        <v>100.75565965089079</v>
      </c>
      <c r="C530" s="21">
        <f t="shared" si="8"/>
        <v>0</v>
      </c>
      <c r="D530" s="21">
        <v>20</v>
      </c>
      <c r="E530" s="21">
        <v>0</v>
      </c>
      <c r="F530" s="22">
        <v>0</v>
      </c>
      <c r="G530" s="21">
        <v>0</v>
      </c>
      <c r="H530" s="21">
        <v>0</v>
      </c>
      <c r="I530" s="22">
        <v>0</v>
      </c>
      <c r="J530" s="30">
        <v>0</v>
      </c>
      <c r="K530" s="28">
        <v>0</v>
      </c>
      <c r="L530" s="22">
        <v>35</v>
      </c>
      <c r="M530" s="28">
        <v>0</v>
      </c>
      <c r="N530" s="22">
        <f>'Model Spec'!$B$17 + 'Model Spec'!$B$18*B530 + 'Model Spec'!$B$19*C530 + 'Model Spec'!$B$20*D530 + 'Model Spec'!$B$21*E530 + 'Model Spec'!$B$22*F530 + 'Model Spec'!$B$23*G530 + 'Model Spec'!$B$24*H530</f>
        <v>127881.84903137268</v>
      </c>
    </row>
    <row r="531" spans="1:14" x14ac:dyDescent="0.25">
      <c r="A531" s="26">
        <f>'[1]Data with Program'!A531</f>
        <v>40889</v>
      </c>
      <c r="B531" s="35">
        <v>154.15990795319919</v>
      </c>
      <c r="C531" s="21">
        <f t="shared" si="8"/>
        <v>0</v>
      </c>
      <c r="D531" s="21">
        <v>22.1</v>
      </c>
      <c r="E531" s="21">
        <v>0</v>
      </c>
      <c r="F531" s="22">
        <v>0</v>
      </c>
      <c r="G531" s="21">
        <v>0</v>
      </c>
      <c r="H531" s="21">
        <v>0</v>
      </c>
      <c r="I531" s="22">
        <v>0</v>
      </c>
      <c r="J531" s="30">
        <v>0</v>
      </c>
      <c r="K531" s="28">
        <v>0</v>
      </c>
      <c r="L531" s="22">
        <v>32.9</v>
      </c>
      <c r="M531" s="28">
        <v>0</v>
      </c>
      <c r="N531" s="22">
        <f>'Model Spec'!$B$17 + 'Model Spec'!$B$18*B531 + 'Model Spec'!$B$19*C531 + 'Model Spec'!$B$20*D531 + 'Model Spec'!$B$21*E531 + 'Model Spec'!$B$22*F531 + 'Model Spec'!$B$23*G531 + 'Model Spec'!$B$24*H531</f>
        <v>153851.65152454801</v>
      </c>
    </row>
    <row r="532" spans="1:14" x14ac:dyDescent="0.25">
      <c r="A532" s="26">
        <f>'[1]Data with Program'!A532</f>
        <v>40890</v>
      </c>
      <c r="B532" s="35">
        <v>108.48536059390281</v>
      </c>
      <c r="C532" s="21">
        <f t="shared" si="8"/>
        <v>0</v>
      </c>
      <c r="D532" s="21">
        <v>26.7</v>
      </c>
      <c r="E532" s="21">
        <v>0</v>
      </c>
      <c r="F532" s="22">
        <v>0</v>
      </c>
      <c r="G532" s="21">
        <v>0</v>
      </c>
      <c r="H532" s="21">
        <v>0</v>
      </c>
      <c r="I532" s="22">
        <v>0</v>
      </c>
      <c r="J532" s="30">
        <v>0</v>
      </c>
      <c r="K532" s="28">
        <v>0</v>
      </c>
      <c r="L532" s="22">
        <v>28.3</v>
      </c>
      <c r="M532" s="28">
        <v>0</v>
      </c>
      <c r="N532" s="22">
        <f>'Model Spec'!$B$17 + 'Model Spec'!$B$18*B532 + 'Model Spec'!$B$19*C532 + 'Model Spec'!$B$20*D532 + 'Model Spec'!$B$21*E532 + 'Model Spec'!$B$22*F532 + 'Model Spec'!$B$23*G532 + 'Model Spec'!$B$24*H532</f>
        <v>130491.47097925794</v>
      </c>
    </row>
    <row r="533" spans="1:14" x14ac:dyDescent="0.25">
      <c r="A533" s="26">
        <f>'[1]Data with Program'!A533</f>
        <v>40891</v>
      </c>
      <c r="B533" s="35">
        <v>175.15167369124777</v>
      </c>
      <c r="C533" s="21">
        <f t="shared" si="8"/>
        <v>0</v>
      </c>
      <c r="D533" s="21">
        <v>23.1</v>
      </c>
      <c r="E533" s="21">
        <v>0</v>
      </c>
      <c r="F533" s="22">
        <v>0</v>
      </c>
      <c r="G533" s="21">
        <v>0</v>
      </c>
      <c r="H533" s="21">
        <v>0</v>
      </c>
      <c r="I533" s="22">
        <v>0</v>
      </c>
      <c r="J533" s="30">
        <v>0</v>
      </c>
      <c r="K533" s="28">
        <v>0</v>
      </c>
      <c r="L533" s="22">
        <v>31.9</v>
      </c>
      <c r="M533" s="28">
        <v>0</v>
      </c>
      <c r="N533" s="22">
        <f>'Model Spec'!$B$17 + 'Model Spec'!$B$18*B533 + 'Model Spec'!$B$19*C533 + 'Model Spec'!$B$20*D533 + 'Model Spec'!$B$21*E533 + 'Model Spec'!$B$22*F533 + 'Model Spec'!$B$23*G533 + 'Model Spec'!$B$24*H533</f>
        <v>164028.31623432977</v>
      </c>
    </row>
    <row r="534" spans="1:14" x14ac:dyDescent="0.25">
      <c r="A534" s="26">
        <f>'[1]Data with Program'!A534</f>
        <v>40892</v>
      </c>
      <c r="B534" s="35">
        <v>119.999225692274</v>
      </c>
      <c r="C534" s="21">
        <f t="shared" si="8"/>
        <v>0</v>
      </c>
      <c r="D534" s="21">
        <v>16.5</v>
      </c>
      <c r="E534" s="21">
        <v>0</v>
      </c>
      <c r="F534" s="22">
        <v>0</v>
      </c>
      <c r="G534" s="21">
        <v>0</v>
      </c>
      <c r="H534" s="21">
        <v>0</v>
      </c>
      <c r="I534" s="22">
        <v>0</v>
      </c>
      <c r="J534" s="30">
        <v>0</v>
      </c>
      <c r="K534" s="28">
        <v>0</v>
      </c>
      <c r="L534" s="22">
        <v>38.5</v>
      </c>
      <c r="M534" s="28">
        <v>0</v>
      </c>
      <c r="N534" s="22">
        <f>'Model Spec'!$B$17 + 'Model Spec'!$B$18*B534 + 'Model Spec'!$B$19*C534 + 'Model Spec'!$B$20*D534 + 'Model Spec'!$B$21*E534 + 'Model Spec'!$B$22*F534 + 'Model Spec'!$B$23*G534 + 'Model Spec'!$B$24*H534</f>
        <v>138004.58841112012</v>
      </c>
    </row>
    <row r="535" spans="1:14" x14ac:dyDescent="0.25">
      <c r="A535" s="26">
        <f>'[1]Data with Program'!A535</f>
        <v>40893</v>
      </c>
      <c r="B535" s="35">
        <v>307.56914974856795</v>
      </c>
      <c r="C535" s="21">
        <f t="shared" si="8"/>
        <v>0</v>
      </c>
      <c r="D535" s="21">
        <v>11.399999999999999</v>
      </c>
      <c r="E535" s="21">
        <v>0</v>
      </c>
      <c r="F535" s="22">
        <v>0</v>
      </c>
      <c r="G535" s="21">
        <v>0</v>
      </c>
      <c r="H535" s="21">
        <v>0</v>
      </c>
      <c r="I535" s="22">
        <v>0</v>
      </c>
      <c r="J535" s="30">
        <v>0</v>
      </c>
      <c r="K535" s="28">
        <v>0</v>
      </c>
      <c r="L535" s="22">
        <v>43.6</v>
      </c>
      <c r="M535" s="28">
        <v>0</v>
      </c>
      <c r="N535" s="22">
        <f>'Model Spec'!$B$17 + 'Model Spec'!$B$18*B535 + 'Model Spec'!$B$19*C535 + 'Model Spec'!$B$20*D535 + 'Model Spec'!$B$21*E535 + 'Model Spec'!$B$22*F535 + 'Model Spec'!$B$23*G535 + 'Model Spec'!$B$24*H535</f>
        <v>231459.06862362067</v>
      </c>
    </row>
    <row r="536" spans="1:14" x14ac:dyDescent="0.25">
      <c r="A536" s="26">
        <f>'[1]Data with Program'!A536</f>
        <v>40894</v>
      </c>
      <c r="B536" s="35">
        <v>183.44328127419732</v>
      </c>
      <c r="C536" s="21">
        <f t="shared" si="8"/>
        <v>0</v>
      </c>
      <c r="D536" s="21">
        <v>17</v>
      </c>
      <c r="E536" s="21">
        <v>0</v>
      </c>
      <c r="F536" s="22">
        <v>0</v>
      </c>
      <c r="G536" s="21">
        <v>0</v>
      </c>
      <c r="H536" s="21">
        <v>0</v>
      </c>
      <c r="I536" s="22">
        <v>0</v>
      </c>
      <c r="J536" s="30">
        <v>0</v>
      </c>
      <c r="K536" s="28">
        <v>0</v>
      </c>
      <c r="L536" s="22">
        <v>38</v>
      </c>
      <c r="M536" s="28">
        <v>0</v>
      </c>
      <c r="N536" s="22">
        <f>'Model Spec'!$B$17 + 'Model Spec'!$B$18*B536 + 'Model Spec'!$B$19*C536 + 'Model Spec'!$B$20*D536 + 'Model Spec'!$B$21*E536 + 'Model Spec'!$B$22*F536 + 'Model Spec'!$B$23*G536 + 'Model Spec'!$B$24*H536</f>
        <v>169215.04218329559</v>
      </c>
    </row>
    <row r="537" spans="1:14" x14ac:dyDescent="0.25">
      <c r="A537" s="26">
        <f>'[1]Data with Program'!A537</f>
        <v>40895</v>
      </c>
      <c r="B537" s="35">
        <v>85.79622695018486</v>
      </c>
      <c r="C537" s="21">
        <f t="shared" si="8"/>
        <v>0</v>
      </c>
      <c r="D537" s="21">
        <v>17</v>
      </c>
      <c r="E537" s="21">
        <v>0</v>
      </c>
      <c r="F537" s="22">
        <v>0</v>
      </c>
      <c r="G537" s="21">
        <v>0</v>
      </c>
      <c r="H537" s="21">
        <v>0</v>
      </c>
      <c r="I537" s="22">
        <v>0</v>
      </c>
      <c r="J537" s="30">
        <v>0</v>
      </c>
      <c r="K537" s="28">
        <v>0</v>
      </c>
      <c r="L537" s="22">
        <v>38</v>
      </c>
      <c r="M537" s="28">
        <v>0</v>
      </c>
      <c r="N537" s="22">
        <f>'Model Spec'!$B$17 + 'Model Spec'!$B$18*B537 + 'Model Spec'!$B$19*C537 + 'Model Spec'!$B$20*D537 + 'Model Spec'!$B$21*E537 + 'Model Spec'!$B$22*F537 + 'Model Spec'!$B$23*G537 + 'Model Spec'!$B$24*H537</f>
        <v>121040.60898948237</v>
      </c>
    </row>
    <row r="538" spans="1:14" x14ac:dyDescent="0.25">
      <c r="A538" s="26">
        <f>'[1]Data with Program'!A538</f>
        <v>40896</v>
      </c>
      <c r="B538" s="35">
        <v>148.4941674844612</v>
      </c>
      <c r="C538" s="21">
        <f t="shared" si="8"/>
        <v>0</v>
      </c>
      <c r="D538" s="21">
        <v>13.5</v>
      </c>
      <c r="E538" s="21">
        <v>0</v>
      </c>
      <c r="F538" s="22">
        <v>0</v>
      </c>
      <c r="G538" s="21">
        <v>0</v>
      </c>
      <c r="H538" s="21">
        <v>0</v>
      </c>
      <c r="I538" s="22">
        <v>0</v>
      </c>
      <c r="J538" s="30">
        <v>0</v>
      </c>
      <c r="K538" s="28">
        <v>0</v>
      </c>
      <c r="L538" s="22">
        <v>41.5</v>
      </c>
      <c r="M538" s="28">
        <v>0</v>
      </c>
      <c r="N538" s="22">
        <f>'Model Spec'!$B$17 + 'Model Spec'!$B$18*B538 + 'Model Spec'!$B$19*C538 + 'Model Spec'!$B$20*D538 + 'Model Spec'!$B$21*E538 + 'Model Spec'!$B$22*F538 + 'Model Spec'!$B$23*G538 + 'Model Spec'!$B$24*H538</f>
        <v>152601.67925876731</v>
      </c>
    </row>
    <row r="539" spans="1:14" x14ac:dyDescent="0.25">
      <c r="A539" s="26">
        <f>'[1]Data with Program'!A539</f>
        <v>40897</v>
      </c>
      <c r="B539" s="35">
        <v>104.02922529917223</v>
      </c>
      <c r="C539" s="21">
        <f t="shared" si="8"/>
        <v>0</v>
      </c>
      <c r="D539" s="21">
        <v>15.700000000000003</v>
      </c>
      <c r="E539" s="21">
        <v>0</v>
      </c>
      <c r="F539" s="22">
        <v>0</v>
      </c>
      <c r="G539" s="21">
        <v>0</v>
      </c>
      <c r="H539" s="21">
        <v>0</v>
      </c>
      <c r="I539" s="22">
        <v>0</v>
      </c>
      <c r="J539" s="30">
        <v>0</v>
      </c>
      <c r="K539" s="28">
        <v>0</v>
      </c>
      <c r="L539" s="22">
        <v>39.299999999999997</v>
      </c>
      <c r="M539" s="28">
        <v>0</v>
      </c>
      <c r="N539" s="22">
        <f>'Model Spec'!$B$17 + 'Model Spec'!$B$18*B539 + 'Model Spec'!$B$19*C539 + 'Model Spec'!$B$20*D539 + 'Model Spec'!$B$21*E539 + 'Model Spec'!$B$22*F539 + 'Model Spec'!$B$23*G539 + 'Model Spec'!$B$24*H539</f>
        <v>130269.48923439735</v>
      </c>
    </row>
    <row r="540" spans="1:14" x14ac:dyDescent="0.25">
      <c r="A540" s="26">
        <f>'[1]Data with Program'!A540</f>
        <v>40898</v>
      </c>
      <c r="B540" s="35">
        <v>151.09682186371111</v>
      </c>
      <c r="C540" s="21">
        <f t="shared" si="8"/>
        <v>0</v>
      </c>
      <c r="D540" s="21">
        <v>17.5</v>
      </c>
      <c r="E540" s="21">
        <v>0</v>
      </c>
      <c r="F540" s="22">
        <v>0</v>
      </c>
      <c r="G540" s="21">
        <v>0</v>
      </c>
      <c r="H540" s="21">
        <v>0</v>
      </c>
      <c r="I540" s="22">
        <v>0</v>
      </c>
      <c r="J540" s="30">
        <v>0</v>
      </c>
      <c r="K540" s="28">
        <v>0</v>
      </c>
      <c r="L540" s="22">
        <v>37.5</v>
      </c>
      <c r="M540" s="28">
        <v>0</v>
      </c>
      <c r="N540" s="22">
        <f>'Model Spec'!$B$17 + 'Model Spec'!$B$18*B540 + 'Model Spec'!$B$19*C540 + 'Model Spec'!$B$20*D540 + 'Model Spec'!$B$21*E540 + 'Model Spec'!$B$22*F540 + 'Model Spec'!$B$23*G540 + 'Model Spec'!$B$24*H540</f>
        <v>153166.99136412464</v>
      </c>
    </row>
    <row r="541" spans="1:14" x14ac:dyDescent="0.25">
      <c r="A541" s="26">
        <f>'[1]Data with Program'!A541</f>
        <v>40899</v>
      </c>
      <c r="B541" s="35">
        <v>274.87938469814105</v>
      </c>
      <c r="C541" s="21">
        <f t="shared" si="8"/>
        <v>0</v>
      </c>
      <c r="D541" s="21">
        <v>21.799999999999997</v>
      </c>
      <c r="E541" s="21">
        <v>0</v>
      </c>
      <c r="F541" s="22">
        <v>0</v>
      </c>
      <c r="G541" s="21">
        <v>0</v>
      </c>
      <c r="H541" s="21">
        <v>0</v>
      </c>
      <c r="I541" s="22">
        <v>0</v>
      </c>
      <c r="J541" s="30">
        <v>0</v>
      </c>
      <c r="K541" s="28">
        <v>0</v>
      </c>
      <c r="L541" s="22">
        <v>33.200000000000003</v>
      </c>
      <c r="M541" s="28">
        <v>0</v>
      </c>
      <c r="N541" s="22">
        <f>'Model Spec'!$B$17 + 'Model Spec'!$B$18*B541 + 'Model Spec'!$B$19*C541 + 'Model Spec'!$B$20*D541 + 'Model Spec'!$B$21*E541 + 'Model Spec'!$B$22*F541 + 'Model Spec'!$B$23*G541 + 'Model Spec'!$B$24*H541</f>
        <v>213462.82907887414</v>
      </c>
    </row>
    <row r="542" spans="1:14" x14ac:dyDescent="0.25">
      <c r="A542" s="26">
        <f>'[1]Data with Program'!A542</f>
        <v>40900</v>
      </c>
      <c r="B542" s="35">
        <v>204.90878546073861</v>
      </c>
      <c r="C542" s="21">
        <f t="shared" si="8"/>
        <v>0</v>
      </c>
      <c r="D542" s="21">
        <v>17.299999999999997</v>
      </c>
      <c r="E542" s="21">
        <v>0</v>
      </c>
      <c r="F542" s="22">
        <v>0</v>
      </c>
      <c r="G542" s="21">
        <v>0</v>
      </c>
      <c r="H542" s="21">
        <v>0</v>
      </c>
      <c r="I542" s="22">
        <v>0</v>
      </c>
      <c r="J542" s="30">
        <v>0</v>
      </c>
      <c r="K542" s="28">
        <v>0</v>
      </c>
      <c r="L542" s="22">
        <v>37.700000000000003</v>
      </c>
      <c r="M542" s="28">
        <v>0</v>
      </c>
      <c r="N542" s="22">
        <f>'Model Spec'!$B$17 + 'Model Spec'!$B$18*B542 + 'Model Spec'!$B$19*C542 + 'Model Spec'!$B$20*D542 + 'Model Spec'!$B$21*E542 + 'Model Spec'!$B$22*F542 + 'Model Spec'!$B$23*G542 + 'Model Spec'!$B$24*H542</f>
        <v>179751.20202143944</v>
      </c>
    </row>
    <row r="543" spans="1:14" x14ac:dyDescent="0.25">
      <c r="A543" s="26">
        <f>'[1]Data with Program'!A543</f>
        <v>40901</v>
      </c>
      <c r="B543" s="35">
        <v>239.80662751343883</v>
      </c>
      <c r="C543" s="21">
        <f t="shared" si="8"/>
        <v>0</v>
      </c>
      <c r="D543" s="21">
        <v>10.600000000000001</v>
      </c>
      <c r="E543" s="21">
        <v>0</v>
      </c>
      <c r="F543" s="22">
        <v>0</v>
      </c>
      <c r="G543" s="21">
        <v>0</v>
      </c>
      <c r="H543" s="21">
        <v>0</v>
      </c>
      <c r="I543" s="22">
        <v>0</v>
      </c>
      <c r="J543" s="30">
        <v>0</v>
      </c>
      <c r="K543" s="28">
        <v>0</v>
      </c>
      <c r="L543" s="22">
        <v>44.4</v>
      </c>
      <c r="M543" s="28">
        <v>0</v>
      </c>
      <c r="N543" s="22">
        <f>'Model Spec'!$B$17 + 'Model Spec'!$B$18*B543 + 'Model Spec'!$B$19*C543 + 'Model Spec'!$B$20*D543 + 'Model Spec'!$B$21*E543 + 'Model Spec'!$B$22*F543 + 'Model Spec'!$B$23*G543 + 'Model Spec'!$B$24*H543</f>
        <v>198171.99145134364</v>
      </c>
    </row>
    <row r="544" spans="1:14" x14ac:dyDescent="0.25">
      <c r="A544" s="26">
        <f>'[1]Data with Program'!A544</f>
        <v>40902</v>
      </c>
      <c r="B544" s="35">
        <v>166.63910527804168</v>
      </c>
      <c r="C544" s="21">
        <f t="shared" si="8"/>
        <v>0</v>
      </c>
      <c r="D544" s="21">
        <v>11.100000000000001</v>
      </c>
      <c r="E544" s="21">
        <v>0</v>
      </c>
      <c r="F544" s="22">
        <v>0</v>
      </c>
      <c r="G544" s="21">
        <v>0</v>
      </c>
      <c r="H544" s="21">
        <v>0</v>
      </c>
      <c r="I544" s="22">
        <v>0</v>
      </c>
      <c r="J544" s="30">
        <v>0</v>
      </c>
      <c r="K544" s="28">
        <v>0</v>
      </c>
      <c r="L544" s="22">
        <v>43.9</v>
      </c>
      <c r="M544" s="28">
        <v>0</v>
      </c>
      <c r="N544" s="22">
        <f>'Model Spec'!$B$17 + 'Model Spec'!$B$18*B544 + 'Model Spec'!$B$19*C544 + 'Model Spec'!$B$20*D544 + 'Model Spec'!$B$21*E544 + 'Model Spec'!$B$22*F544 + 'Model Spec'!$B$23*G544 + 'Model Spec'!$B$24*H544</f>
        <v>161984.7610371203</v>
      </c>
    </row>
    <row r="545" spans="1:14" x14ac:dyDescent="0.25">
      <c r="A545" s="26">
        <f>'[1]Data with Program'!A545</f>
        <v>40903</v>
      </c>
      <c r="B545" s="35">
        <v>164.8278293653388</v>
      </c>
      <c r="C545" s="21">
        <f t="shared" si="8"/>
        <v>0</v>
      </c>
      <c r="D545" s="21">
        <v>17.700000000000003</v>
      </c>
      <c r="E545" s="21">
        <v>0</v>
      </c>
      <c r="F545" s="22">
        <v>0</v>
      </c>
      <c r="G545" s="21">
        <v>0</v>
      </c>
      <c r="H545" s="21">
        <v>0</v>
      </c>
      <c r="I545" s="22">
        <v>0</v>
      </c>
      <c r="J545" s="30">
        <v>0</v>
      </c>
      <c r="K545" s="28">
        <v>0</v>
      </c>
      <c r="L545" s="22">
        <v>37.299999999999997</v>
      </c>
      <c r="M545" s="28">
        <v>0</v>
      </c>
      <c r="N545" s="22">
        <f>'Model Spec'!$B$17 + 'Model Spec'!$B$18*B545 + 'Model Spec'!$B$19*C545 + 'Model Spec'!$B$20*D545 + 'Model Spec'!$B$21*E545 + 'Model Spec'!$B$22*F545 + 'Model Spec'!$B$23*G545 + 'Model Spec'!$B$24*H545</f>
        <v>159905.28461058269</v>
      </c>
    </row>
    <row r="546" spans="1:14" x14ac:dyDescent="0.25">
      <c r="A546" s="26">
        <f>'[1]Data with Program'!A546</f>
        <v>40904</v>
      </c>
      <c r="B546" s="35">
        <v>166.62251368396741</v>
      </c>
      <c r="C546" s="21">
        <f t="shared" si="8"/>
        <v>0</v>
      </c>
      <c r="D546" s="21">
        <v>11.100000000000001</v>
      </c>
      <c r="E546" s="21">
        <v>0</v>
      </c>
      <c r="F546" s="22">
        <v>0</v>
      </c>
      <c r="G546" s="21">
        <v>0</v>
      </c>
      <c r="H546" s="21">
        <v>0</v>
      </c>
      <c r="I546" s="22">
        <v>0</v>
      </c>
      <c r="J546" s="30">
        <v>0</v>
      </c>
      <c r="K546" s="28">
        <v>0</v>
      </c>
      <c r="L546" s="22">
        <v>43.9</v>
      </c>
      <c r="M546" s="28">
        <v>0</v>
      </c>
      <c r="N546" s="22">
        <f>'Model Spec'!$B$17 + 'Model Spec'!$B$18*B546 + 'Model Spec'!$B$19*C546 + 'Model Spec'!$B$20*D546 + 'Model Spec'!$B$21*E546 + 'Model Spec'!$B$22*F546 + 'Model Spec'!$B$23*G546 + 'Model Spec'!$B$24*H546</f>
        <v>161976.57553018571</v>
      </c>
    </row>
    <row r="547" spans="1:14" x14ac:dyDescent="0.25">
      <c r="A547" s="26">
        <f>'[1]Data with Program'!A547</f>
        <v>40905</v>
      </c>
      <c r="B547" s="35">
        <v>81.516416365024611</v>
      </c>
      <c r="C547" s="21">
        <f t="shared" si="8"/>
        <v>0</v>
      </c>
      <c r="D547" s="21">
        <v>4.6000000000000014</v>
      </c>
      <c r="E547" s="21">
        <v>0</v>
      </c>
      <c r="F547" s="22">
        <v>0</v>
      </c>
      <c r="G547" s="21">
        <v>0</v>
      </c>
      <c r="H547" s="21">
        <v>0</v>
      </c>
      <c r="I547" s="22">
        <v>0</v>
      </c>
      <c r="J547" s="30">
        <v>0</v>
      </c>
      <c r="K547" s="28">
        <v>0</v>
      </c>
      <c r="L547" s="22">
        <v>50.4</v>
      </c>
      <c r="M547" s="28">
        <v>0</v>
      </c>
      <c r="N547" s="22">
        <f>'Model Spec'!$B$17 + 'Model Spec'!$B$18*B547 + 'Model Spec'!$B$19*C547 + 'Model Spec'!$B$20*D547 + 'Model Spec'!$B$21*E547 + 'Model Spec'!$B$22*F547 + 'Model Spec'!$B$23*G547 + 'Model Spec'!$B$24*H547</f>
        <v>121157.16752472271</v>
      </c>
    </row>
    <row r="548" spans="1:14" x14ac:dyDescent="0.25">
      <c r="A548" s="26">
        <f>'[1]Data with Program'!A548</f>
        <v>40906</v>
      </c>
      <c r="B548" s="35">
        <v>206.04340813447809</v>
      </c>
      <c r="C548" s="21">
        <f t="shared" si="8"/>
        <v>0</v>
      </c>
      <c r="D548" s="21">
        <v>6.1000000000000014</v>
      </c>
      <c r="E548" s="21">
        <v>0</v>
      </c>
      <c r="F548" s="22">
        <v>0</v>
      </c>
      <c r="G548" s="21">
        <v>0</v>
      </c>
      <c r="H548" s="21">
        <v>0</v>
      </c>
      <c r="I548" s="22">
        <v>0</v>
      </c>
      <c r="J548" s="30">
        <v>0</v>
      </c>
      <c r="K548" s="28">
        <v>0</v>
      </c>
      <c r="L548" s="22">
        <v>48.9</v>
      </c>
      <c r="M548" s="28">
        <v>0</v>
      </c>
      <c r="N548" s="22">
        <f>'Model Spec'!$B$17 + 'Model Spec'!$B$18*B548 + 'Model Spec'!$B$19*C548 + 'Model Spec'!$B$20*D548 + 'Model Spec'!$B$21*E548 + 'Model Spec'!$B$22*F548 + 'Model Spec'!$B$23*G548 + 'Model Spec'!$B$24*H548</f>
        <v>182323.37126276625</v>
      </c>
    </row>
    <row r="549" spans="1:14" x14ac:dyDescent="0.25">
      <c r="A549" s="26">
        <f>'[1]Data with Program'!A549</f>
        <v>40907</v>
      </c>
      <c r="B549" s="35">
        <v>94.166129183867298</v>
      </c>
      <c r="C549" s="21">
        <f t="shared" si="8"/>
        <v>0</v>
      </c>
      <c r="D549" s="21">
        <v>7.1000000000000014</v>
      </c>
      <c r="E549" s="21">
        <v>0</v>
      </c>
      <c r="F549" s="22">
        <v>0</v>
      </c>
      <c r="G549" s="21">
        <v>0</v>
      </c>
      <c r="H549" s="21">
        <v>0</v>
      </c>
      <c r="I549" s="22">
        <v>0</v>
      </c>
      <c r="J549" s="30">
        <v>0</v>
      </c>
      <c r="K549" s="28">
        <v>0</v>
      </c>
      <c r="L549" s="22">
        <v>47.9</v>
      </c>
      <c r="M549" s="28">
        <v>0</v>
      </c>
      <c r="N549" s="22">
        <f>'Model Spec'!$B$17 + 'Model Spec'!$B$18*B549 + 'Model Spec'!$B$19*C549 + 'Model Spec'!$B$20*D549 + 'Model Spec'!$B$21*E549 + 'Model Spec'!$B$22*F549 + 'Model Spec'!$B$23*G549 + 'Model Spec'!$B$24*H549</f>
        <v>126948.74042972324</v>
      </c>
    </row>
    <row r="550" spans="1:14" x14ac:dyDescent="0.25">
      <c r="A550" s="26">
        <f>'[1]Data with Program'!A550</f>
        <v>40908</v>
      </c>
      <c r="B550" s="35">
        <v>239.94703031348246</v>
      </c>
      <c r="C550" s="21">
        <f t="shared" si="8"/>
        <v>0</v>
      </c>
      <c r="D550" s="21">
        <v>18</v>
      </c>
      <c r="E550" s="21">
        <v>0</v>
      </c>
      <c r="F550" s="22">
        <v>0</v>
      </c>
      <c r="G550" s="21">
        <v>0</v>
      </c>
      <c r="H550" s="21">
        <v>0</v>
      </c>
      <c r="I550" s="22">
        <v>0</v>
      </c>
      <c r="J550" s="30">
        <v>0</v>
      </c>
      <c r="K550" s="28">
        <v>0</v>
      </c>
      <c r="L550" s="22">
        <v>37</v>
      </c>
      <c r="M550" s="28">
        <v>0</v>
      </c>
      <c r="N550" s="22">
        <f>'Model Spec'!$B$17 + 'Model Spec'!$B$18*B550 + 'Model Spec'!$B$19*C550 + 'Model Spec'!$B$20*D550 + 'Model Spec'!$B$21*E550 + 'Model Spec'!$B$22*F550 + 'Model Spec'!$B$23*G550 + 'Model Spec'!$B$24*H550</f>
        <v>196911.63802636645</v>
      </c>
    </row>
    <row r="551" spans="1:14" x14ac:dyDescent="0.25">
      <c r="A551" s="26">
        <f>'[1]Data with Program'!A551</f>
        <v>40909</v>
      </c>
      <c r="B551" s="35">
        <v>267.25869999380006</v>
      </c>
      <c r="C551" s="21">
        <f t="shared" si="8"/>
        <v>0</v>
      </c>
      <c r="D551" s="21">
        <v>16.899999999999999</v>
      </c>
      <c r="E551" s="21">
        <v>0</v>
      </c>
      <c r="F551" s="22">
        <v>0</v>
      </c>
      <c r="G551" s="21">
        <v>0</v>
      </c>
      <c r="H551" s="21">
        <v>0</v>
      </c>
      <c r="I551" s="22">
        <v>0</v>
      </c>
      <c r="J551" s="30">
        <v>0</v>
      </c>
      <c r="K551" s="28">
        <v>0</v>
      </c>
      <c r="L551" s="22">
        <v>38.1</v>
      </c>
      <c r="M551" s="28">
        <v>0</v>
      </c>
      <c r="N551" s="22">
        <f>'Model Spec'!$B$17 + 'Model Spec'!$B$18*B551 + 'Model Spec'!$B$19*C551 + 'Model Spec'!$B$20*D551 + 'Model Spec'!$B$21*E551 + 'Model Spec'!$B$22*F551 + 'Model Spec'!$B$23*G551 + 'Model Spec'!$B$24*H551</f>
        <v>210583.56913093413</v>
      </c>
    </row>
    <row r="552" spans="1:14" x14ac:dyDescent="0.25">
      <c r="A552" s="26">
        <f>'[1]Data with Program'!A552</f>
        <v>40910</v>
      </c>
      <c r="B552" s="35">
        <v>268.87286429632542</v>
      </c>
      <c r="C552" s="21">
        <f t="shared" si="8"/>
        <v>0</v>
      </c>
      <c r="D552" s="21">
        <v>16.200000000000003</v>
      </c>
      <c r="E552" s="21">
        <v>0</v>
      </c>
      <c r="F552" s="22">
        <v>0</v>
      </c>
      <c r="G552" s="21">
        <v>0</v>
      </c>
      <c r="H552" s="21">
        <v>0</v>
      </c>
      <c r="I552" s="22">
        <v>0</v>
      </c>
      <c r="J552" s="30">
        <v>0</v>
      </c>
      <c r="K552" s="28">
        <v>0</v>
      </c>
      <c r="L552" s="22">
        <v>38.799999999999997</v>
      </c>
      <c r="M552" s="28">
        <v>0</v>
      </c>
      <c r="N552" s="22">
        <f>'Model Spec'!$B$17 + 'Model Spec'!$B$18*B552 + 'Model Spec'!$B$19*C552 + 'Model Spec'!$B$20*D552 + 'Model Spec'!$B$21*E552 + 'Model Spec'!$B$22*F552 + 'Model Spec'!$B$23*G552 + 'Model Spec'!$B$24*H552</f>
        <v>211505.6963785949</v>
      </c>
    </row>
    <row r="553" spans="1:14" x14ac:dyDescent="0.25">
      <c r="A553" s="26">
        <f>'[1]Data with Program'!A553</f>
        <v>40911</v>
      </c>
      <c r="B553" s="35">
        <v>202.78907922707879</v>
      </c>
      <c r="C553" s="21">
        <f t="shared" si="8"/>
        <v>0</v>
      </c>
      <c r="D553" s="21">
        <v>6.7999999999999972</v>
      </c>
      <c r="E553" s="21">
        <v>0</v>
      </c>
      <c r="F553" s="22">
        <v>0</v>
      </c>
      <c r="G553" s="21">
        <v>0</v>
      </c>
      <c r="H553" s="21">
        <v>0</v>
      </c>
      <c r="I553" s="22">
        <v>0</v>
      </c>
      <c r="J553" s="30">
        <v>0</v>
      </c>
      <c r="K553" s="28">
        <v>0</v>
      </c>
      <c r="L553" s="22">
        <v>48.2</v>
      </c>
      <c r="M553" s="28">
        <v>0</v>
      </c>
      <c r="N553" s="22">
        <f>'Model Spec'!$B$17 + 'Model Spec'!$B$18*B553 + 'Model Spec'!$B$19*C553 + 'Model Spec'!$B$20*D553 + 'Model Spec'!$B$21*E553 + 'Model Spec'!$B$22*F553 + 'Model Spec'!$B$23*G553 + 'Model Spec'!$B$24*H553</f>
        <v>180592.06445785874</v>
      </c>
    </row>
    <row r="554" spans="1:14" x14ac:dyDescent="0.25">
      <c r="A554" s="26">
        <f>'[1]Data with Program'!A554</f>
        <v>40912</v>
      </c>
      <c r="B554" s="35">
        <v>197.69469128414698</v>
      </c>
      <c r="C554" s="21">
        <f t="shared" si="8"/>
        <v>0</v>
      </c>
      <c r="D554" s="21">
        <v>7.5</v>
      </c>
      <c r="E554" s="21">
        <v>0</v>
      </c>
      <c r="F554" s="22">
        <v>0</v>
      </c>
      <c r="G554" s="21">
        <v>0</v>
      </c>
      <c r="H554" s="21">
        <v>0</v>
      </c>
      <c r="I554" s="22">
        <v>0</v>
      </c>
      <c r="J554" s="30">
        <v>0</v>
      </c>
      <c r="K554" s="28">
        <v>0</v>
      </c>
      <c r="L554" s="22">
        <v>47.5</v>
      </c>
      <c r="M554" s="28">
        <v>0</v>
      </c>
      <c r="N554" s="22">
        <f>'Model Spec'!$B$17 + 'Model Spec'!$B$18*B554 + 'Model Spec'!$B$19*C554 + 'Model Spec'!$B$20*D554 + 'Model Spec'!$B$21*E554 + 'Model Spec'!$B$22*F554 + 'Model Spec'!$B$23*G554 + 'Model Spec'!$B$24*H554</f>
        <v>177952.95964825366</v>
      </c>
    </row>
    <row r="555" spans="1:14" x14ac:dyDescent="0.25">
      <c r="A555" s="26">
        <f>'[1]Data with Program'!A555</f>
        <v>40913</v>
      </c>
      <c r="B555" s="35">
        <v>307.00428773415899</v>
      </c>
      <c r="C555" s="21">
        <f t="shared" si="8"/>
        <v>0</v>
      </c>
      <c r="D555" s="21">
        <v>8.2999999999999972</v>
      </c>
      <c r="E555" s="21">
        <v>0</v>
      </c>
      <c r="F555" s="22">
        <v>0</v>
      </c>
      <c r="G555" s="21">
        <v>0</v>
      </c>
      <c r="H555" s="21">
        <v>0</v>
      </c>
      <c r="I555" s="22">
        <v>0</v>
      </c>
      <c r="J555" s="30">
        <v>0</v>
      </c>
      <c r="K555" s="28">
        <v>0</v>
      </c>
      <c r="L555" s="22">
        <v>46.7</v>
      </c>
      <c r="M555" s="28">
        <v>0</v>
      </c>
      <c r="N555" s="22">
        <f>'Model Spec'!$B$17 + 'Model Spec'!$B$18*B555 + 'Model Spec'!$B$19*C555 + 'Model Spec'!$B$20*D555 + 'Model Spec'!$B$21*E555 + 'Model Spec'!$B$22*F555 + 'Model Spec'!$B$23*G555 + 'Model Spec'!$B$24*H555</f>
        <v>231737.3960600821</v>
      </c>
    </row>
    <row r="556" spans="1:14" x14ac:dyDescent="0.25">
      <c r="A556" s="26">
        <f>'[1]Data with Program'!A556</f>
        <v>40914</v>
      </c>
      <c r="B556" s="35">
        <v>290.43017120289119</v>
      </c>
      <c r="C556" s="21">
        <f t="shared" si="8"/>
        <v>0</v>
      </c>
      <c r="D556" s="21">
        <v>18.700000000000003</v>
      </c>
      <c r="E556" s="21">
        <v>0</v>
      </c>
      <c r="F556" s="22">
        <v>0</v>
      </c>
      <c r="G556" s="21">
        <v>0</v>
      </c>
      <c r="H556" s="21">
        <v>0</v>
      </c>
      <c r="I556" s="22">
        <v>0</v>
      </c>
      <c r="J556" s="30">
        <v>0</v>
      </c>
      <c r="K556" s="28">
        <v>0</v>
      </c>
      <c r="L556" s="22">
        <v>36.299999999999997</v>
      </c>
      <c r="M556" s="28">
        <v>0</v>
      </c>
      <c r="N556" s="22">
        <f>'Model Spec'!$B$17 + 'Model Spec'!$B$18*B556 + 'Model Spec'!$B$19*C556 + 'Model Spec'!$B$20*D556 + 'Model Spec'!$B$21*E556 + 'Model Spec'!$B$22*F556 + 'Model Spec'!$B$23*G556 + 'Model Spec'!$B$24*H556</f>
        <v>221691.85444816909</v>
      </c>
    </row>
    <row r="557" spans="1:14" x14ac:dyDescent="0.25">
      <c r="A557" s="26">
        <f>'[1]Data with Program'!A557</f>
        <v>40915</v>
      </c>
      <c r="B557" s="35">
        <v>217.80968679925675</v>
      </c>
      <c r="C557" s="21">
        <f t="shared" si="8"/>
        <v>0</v>
      </c>
      <c r="D557" s="21">
        <v>15.700000000000003</v>
      </c>
      <c r="E557" s="21">
        <v>0</v>
      </c>
      <c r="F557" s="22">
        <v>0</v>
      </c>
      <c r="G557" s="21">
        <v>0</v>
      </c>
      <c r="H557" s="21">
        <v>0</v>
      </c>
      <c r="I557" s="22">
        <v>0</v>
      </c>
      <c r="J557" s="30">
        <v>0</v>
      </c>
      <c r="K557" s="28">
        <v>0</v>
      </c>
      <c r="L557" s="22">
        <v>39.299999999999997</v>
      </c>
      <c r="M557" s="28">
        <v>0</v>
      </c>
      <c r="N557" s="22">
        <f>'Model Spec'!$B$17 + 'Model Spec'!$B$18*B557 + 'Model Spec'!$B$19*C557 + 'Model Spec'!$B$20*D557 + 'Model Spec'!$B$21*E557 + 'Model Spec'!$B$22*F557 + 'Model Spec'!$B$23*G557 + 'Model Spec'!$B$24*H557</f>
        <v>186403.38164152499</v>
      </c>
    </row>
    <row r="558" spans="1:14" x14ac:dyDescent="0.25">
      <c r="A558" s="26">
        <f>'[1]Data with Program'!A558</f>
        <v>40916</v>
      </c>
      <c r="B558" s="35">
        <v>245.09429250623984</v>
      </c>
      <c r="C558" s="21">
        <f t="shared" si="8"/>
        <v>0</v>
      </c>
      <c r="D558" s="21">
        <v>15.700000000000003</v>
      </c>
      <c r="E558" s="21">
        <v>0</v>
      </c>
      <c r="F558" s="22">
        <v>0</v>
      </c>
      <c r="G558" s="21">
        <v>0</v>
      </c>
      <c r="H558" s="21">
        <v>0</v>
      </c>
      <c r="I558" s="22">
        <v>0</v>
      </c>
      <c r="J558" s="30">
        <v>0</v>
      </c>
      <c r="K558" s="28">
        <v>0</v>
      </c>
      <c r="L558" s="22">
        <v>39.299999999999997</v>
      </c>
      <c r="M558" s="28">
        <v>0</v>
      </c>
      <c r="N558" s="22">
        <f>'Model Spec'!$B$17 + 'Model Spec'!$B$18*B558 + 'Model Spec'!$B$19*C558 + 'Model Spec'!$B$20*D558 + 'Model Spec'!$B$21*E558 + 'Model Spec'!$B$22*F558 + 'Model Spec'!$B$23*G558 + 'Model Spec'!$B$24*H558</f>
        <v>199864.31422110985</v>
      </c>
    </row>
    <row r="559" spans="1:14" x14ac:dyDescent="0.25">
      <c r="A559" s="26">
        <f>'[1]Data with Program'!A559</f>
        <v>40917</v>
      </c>
      <c r="B559" s="35">
        <v>90.599990860942057</v>
      </c>
      <c r="C559" s="21">
        <f t="shared" si="8"/>
        <v>0</v>
      </c>
      <c r="D559" s="21">
        <v>16.600000000000001</v>
      </c>
      <c r="E559" s="21">
        <v>0</v>
      </c>
      <c r="F559" s="22">
        <v>0</v>
      </c>
      <c r="G559" s="21">
        <v>0</v>
      </c>
      <c r="H559" s="21">
        <v>0</v>
      </c>
      <c r="I559" s="22">
        <v>0</v>
      </c>
      <c r="J559" s="30">
        <v>0</v>
      </c>
      <c r="K559" s="28">
        <v>0</v>
      </c>
      <c r="L559" s="22">
        <v>38.4</v>
      </c>
      <c r="M559" s="28">
        <v>0</v>
      </c>
      <c r="N559" s="22">
        <f>'Model Spec'!$B$17 + 'Model Spec'!$B$18*B559 + 'Model Spec'!$B$19*C559 + 'Model Spec'!$B$20*D559 + 'Model Spec'!$B$21*E559 + 'Model Spec'!$B$22*F559 + 'Model Spec'!$B$23*G559 + 'Model Spec'!$B$24*H559</f>
        <v>123482.430087047</v>
      </c>
    </row>
    <row r="560" spans="1:14" x14ac:dyDescent="0.25">
      <c r="A560" s="26">
        <f>'[1]Data with Program'!A560</f>
        <v>40918</v>
      </c>
      <c r="B560" s="35">
        <v>108.06896847494448</v>
      </c>
      <c r="C560" s="21">
        <f t="shared" si="8"/>
        <v>0</v>
      </c>
      <c r="D560" s="21">
        <v>15.399999999999999</v>
      </c>
      <c r="E560" s="21">
        <v>0</v>
      </c>
      <c r="F560" s="22">
        <v>0</v>
      </c>
      <c r="G560" s="21">
        <v>0</v>
      </c>
      <c r="H560" s="21">
        <v>0</v>
      </c>
      <c r="I560" s="22">
        <v>0</v>
      </c>
      <c r="J560" s="30">
        <v>0</v>
      </c>
      <c r="K560" s="28">
        <v>0</v>
      </c>
      <c r="L560" s="22">
        <v>39.6</v>
      </c>
      <c r="M560" s="28">
        <v>0</v>
      </c>
      <c r="N560" s="22">
        <f>'Model Spec'!$B$17 + 'Model Spec'!$B$18*B560 + 'Model Spec'!$B$19*C560 + 'Model Spec'!$B$20*D560 + 'Model Spec'!$B$21*E560 + 'Model Spec'!$B$22*F560 + 'Model Spec'!$B$23*G560 + 'Model Spec'!$B$24*H560</f>
        <v>132316.41081794578</v>
      </c>
    </row>
    <row r="561" spans="1:14" x14ac:dyDescent="0.25">
      <c r="A561" s="26">
        <f>'[1]Data with Program'!A561</f>
        <v>40919</v>
      </c>
      <c r="B561" s="35">
        <v>82.67083723995961</v>
      </c>
      <c r="C561" s="21">
        <f t="shared" si="8"/>
        <v>0</v>
      </c>
      <c r="D561" s="21">
        <v>21.299999999999997</v>
      </c>
      <c r="E561" s="21">
        <v>0</v>
      </c>
      <c r="F561" s="22">
        <v>0</v>
      </c>
      <c r="G561" s="21">
        <v>0</v>
      </c>
      <c r="H561" s="21">
        <v>0</v>
      </c>
      <c r="I561" s="22">
        <v>0</v>
      </c>
      <c r="J561" s="30">
        <v>0</v>
      </c>
      <c r="K561" s="28">
        <v>0</v>
      </c>
      <c r="L561" s="22">
        <v>33.700000000000003</v>
      </c>
      <c r="M561" s="28">
        <v>0</v>
      </c>
      <c r="N561" s="22">
        <f>'Model Spec'!$B$17 + 'Model Spec'!$B$18*B561 + 'Model Spec'!$B$19*C561 + 'Model Spec'!$B$20*D561 + 'Model Spec'!$B$21*E561 + 'Model Spec'!$B$22*F561 + 'Model Spec'!$B$23*G561 + 'Model Spec'!$B$24*H561</f>
        <v>118726.07177843459</v>
      </c>
    </row>
    <row r="562" spans="1:14" x14ac:dyDescent="0.25">
      <c r="A562" s="26">
        <f>'[1]Data with Program'!A562</f>
        <v>40920</v>
      </c>
      <c r="B562" s="35">
        <v>78.58926164362309</v>
      </c>
      <c r="C562" s="21">
        <f t="shared" si="8"/>
        <v>0</v>
      </c>
      <c r="D562" s="21">
        <v>24</v>
      </c>
      <c r="E562" s="21">
        <v>0</v>
      </c>
      <c r="F562" s="22">
        <v>0</v>
      </c>
      <c r="G562" s="21">
        <v>0</v>
      </c>
      <c r="H562" s="21">
        <v>0</v>
      </c>
      <c r="I562" s="22">
        <v>0</v>
      </c>
      <c r="J562" s="30">
        <v>0</v>
      </c>
      <c r="K562" s="28">
        <v>0</v>
      </c>
      <c r="L562" s="22">
        <v>31</v>
      </c>
      <c r="M562" s="28">
        <v>0</v>
      </c>
      <c r="N562" s="22">
        <f>'Model Spec'!$B$17 + 'Model Spec'!$B$18*B562 + 'Model Spec'!$B$19*C562 + 'Model Spec'!$B$20*D562 + 'Model Spec'!$B$21*E562 + 'Model Spec'!$B$22*F562 + 'Model Spec'!$B$23*G562 + 'Model Spec'!$B$24*H562</f>
        <v>116227.28345860813</v>
      </c>
    </row>
    <row r="563" spans="1:14" x14ac:dyDescent="0.25">
      <c r="A563" s="26">
        <f>'[1]Data with Program'!A563</f>
        <v>40921</v>
      </c>
      <c r="B563" s="35">
        <v>135.59201372776158</v>
      </c>
      <c r="C563" s="21">
        <f t="shared" si="8"/>
        <v>0</v>
      </c>
      <c r="D563" s="21">
        <v>22.5</v>
      </c>
      <c r="E563" s="21">
        <v>0</v>
      </c>
      <c r="F563" s="22">
        <v>0</v>
      </c>
      <c r="G563" s="21">
        <v>0</v>
      </c>
      <c r="H563" s="21">
        <v>0</v>
      </c>
      <c r="I563" s="22">
        <v>0</v>
      </c>
      <c r="J563" s="30">
        <v>0</v>
      </c>
      <c r="K563" s="28">
        <v>0</v>
      </c>
      <c r="L563" s="22">
        <v>32.5</v>
      </c>
      <c r="M563" s="28">
        <v>0</v>
      </c>
      <c r="N563" s="22">
        <f>'Model Spec'!$B$17 + 'Model Spec'!$B$18*B563 + 'Model Spec'!$B$19*C563 + 'Model Spec'!$B$20*D563 + 'Model Spec'!$B$21*E563 + 'Model Spec'!$B$22*F563 + 'Model Spec'!$B$23*G563 + 'Model Spec'!$B$24*H563</f>
        <v>144619.26023614808</v>
      </c>
    </row>
    <row r="564" spans="1:14" x14ac:dyDescent="0.25">
      <c r="A564" s="26">
        <f>'[1]Data with Program'!A564</f>
        <v>40922</v>
      </c>
      <c r="B564" s="35">
        <v>193.35592653710614</v>
      </c>
      <c r="C564" s="21">
        <f t="shared" si="8"/>
        <v>0</v>
      </c>
      <c r="D564" s="21">
        <v>17</v>
      </c>
      <c r="E564" s="21">
        <v>0</v>
      </c>
      <c r="F564" s="22">
        <v>0</v>
      </c>
      <c r="G564" s="21">
        <v>0</v>
      </c>
      <c r="H564" s="21">
        <v>0</v>
      </c>
      <c r="I564" s="22">
        <v>0</v>
      </c>
      <c r="J564" s="30">
        <v>0</v>
      </c>
      <c r="K564" s="28">
        <v>0</v>
      </c>
      <c r="L564" s="22">
        <v>38</v>
      </c>
      <c r="M564" s="28">
        <v>0</v>
      </c>
      <c r="N564" s="22">
        <f>'Model Spec'!$B$17 + 'Model Spec'!$B$18*B564 + 'Model Spec'!$B$19*C564 + 'Model Spec'!$B$20*D564 + 'Model Spec'!$B$21*E564 + 'Model Spec'!$B$22*F564 + 'Model Spec'!$B$23*G564 + 'Model Spec'!$B$24*H564</f>
        <v>174105.47201036863</v>
      </c>
    </row>
    <row r="565" spans="1:14" x14ac:dyDescent="0.25">
      <c r="A565" s="26">
        <f>'[1]Data with Program'!A565</f>
        <v>40923</v>
      </c>
      <c r="B565" s="35">
        <v>104.09327650891119</v>
      </c>
      <c r="C565" s="21">
        <f t="shared" si="8"/>
        <v>0</v>
      </c>
      <c r="D565" s="21">
        <v>19.899999999999999</v>
      </c>
      <c r="E565" s="21">
        <v>0</v>
      </c>
      <c r="F565" s="22">
        <v>0</v>
      </c>
      <c r="G565" s="21">
        <v>0</v>
      </c>
      <c r="H565" s="21">
        <v>0</v>
      </c>
      <c r="I565" s="22">
        <v>0</v>
      </c>
      <c r="J565" s="30">
        <v>0</v>
      </c>
      <c r="K565" s="28">
        <v>0</v>
      </c>
      <c r="L565" s="22">
        <v>35.1</v>
      </c>
      <c r="M565" s="28">
        <v>0</v>
      </c>
      <c r="N565" s="22">
        <f>'Model Spec'!$B$17 + 'Model Spec'!$B$18*B565 + 'Model Spec'!$B$19*C565 + 'Model Spec'!$B$20*D565 + 'Model Spec'!$B$21*E565 + 'Model Spec'!$B$22*F565 + 'Model Spec'!$B$23*G565 + 'Model Spec'!$B$24*H565</f>
        <v>129546.43901741921</v>
      </c>
    </row>
    <row r="566" spans="1:14" x14ac:dyDescent="0.25">
      <c r="A566" s="26">
        <f>'[1]Data with Program'!A566</f>
        <v>40924</v>
      </c>
      <c r="B566" s="35">
        <v>268.60512794489824</v>
      </c>
      <c r="C566" s="21">
        <f t="shared" si="8"/>
        <v>0</v>
      </c>
      <c r="D566" s="21">
        <v>22.9</v>
      </c>
      <c r="E566" s="21">
        <v>0</v>
      </c>
      <c r="F566" s="22">
        <v>0</v>
      </c>
      <c r="G566" s="21">
        <v>0</v>
      </c>
      <c r="H566" s="21">
        <v>0</v>
      </c>
      <c r="I566" s="22">
        <v>0</v>
      </c>
      <c r="J566" s="30">
        <v>0</v>
      </c>
      <c r="K566" s="28">
        <v>0</v>
      </c>
      <c r="L566" s="22">
        <v>32.1</v>
      </c>
      <c r="M566" s="28">
        <v>0</v>
      </c>
      <c r="N566" s="22">
        <f>'Model Spec'!$B$17 + 'Model Spec'!$B$18*B566 + 'Model Spec'!$B$19*C566 + 'Model Spec'!$B$20*D566 + 'Model Spec'!$B$21*E566 + 'Model Spec'!$B$22*F566 + 'Model Spec'!$B$23*G566 + 'Model Spec'!$B$24*H566</f>
        <v>210169.76142945117</v>
      </c>
    </row>
    <row r="567" spans="1:14" x14ac:dyDescent="0.25">
      <c r="A567" s="26">
        <f>'[1]Data with Program'!A567</f>
        <v>40925</v>
      </c>
      <c r="B567" s="35">
        <v>275.69773314929188</v>
      </c>
      <c r="C567" s="21">
        <f t="shared" si="8"/>
        <v>0</v>
      </c>
      <c r="D567" s="21">
        <v>20</v>
      </c>
      <c r="E567" s="21">
        <v>0</v>
      </c>
      <c r="F567" s="22">
        <v>0</v>
      </c>
      <c r="G567" s="21">
        <v>0</v>
      </c>
      <c r="H567" s="21">
        <v>0</v>
      </c>
      <c r="I567" s="22">
        <v>0</v>
      </c>
      <c r="J567" s="30">
        <v>0</v>
      </c>
      <c r="K567" s="28">
        <v>0</v>
      </c>
      <c r="L567" s="22">
        <v>35</v>
      </c>
      <c r="M567" s="28">
        <v>0</v>
      </c>
      <c r="N567" s="22">
        <f>'Model Spec'!$B$17 + 'Model Spec'!$B$18*B567 + 'Model Spec'!$B$19*C567 + 'Model Spec'!$B$20*D567 + 'Model Spec'!$B$21*E567 + 'Model Spec'!$B$22*F567 + 'Model Spec'!$B$23*G567 + 'Model Spec'!$B$24*H567</f>
        <v>214189.98490786288</v>
      </c>
    </row>
    <row r="568" spans="1:14" x14ac:dyDescent="0.25">
      <c r="A568" s="26">
        <f>'[1]Data with Program'!A568</f>
        <v>40926</v>
      </c>
      <c r="B568" s="35">
        <v>193.45913275757715</v>
      </c>
      <c r="C568" s="21">
        <f t="shared" si="8"/>
        <v>0</v>
      </c>
      <c r="D568" s="21">
        <v>19.700000000000003</v>
      </c>
      <c r="E568" s="21">
        <v>0</v>
      </c>
      <c r="F568" s="22">
        <v>0</v>
      </c>
      <c r="G568" s="21">
        <v>0</v>
      </c>
      <c r="H568" s="21">
        <v>0</v>
      </c>
      <c r="I568" s="22">
        <v>0</v>
      </c>
      <c r="J568" s="30">
        <v>0</v>
      </c>
      <c r="K568" s="28">
        <v>0</v>
      </c>
      <c r="L568" s="22">
        <v>35.299999999999997</v>
      </c>
      <c r="M568" s="28">
        <v>0</v>
      </c>
      <c r="N568" s="22">
        <f>'Model Spec'!$B$17 + 'Model Spec'!$B$18*B568 + 'Model Spec'!$B$19*C568 + 'Model Spec'!$B$20*D568 + 'Model Spec'!$B$21*E568 + 'Model Spec'!$B$22*F568 + 'Model Spec'!$B$23*G568 + 'Model Spec'!$B$24*H568</f>
        <v>173671.25689718014</v>
      </c>
    </row>
    <row r="569" spans="1:14" x14ac:dyDescent="0.25">
      <c r="A569" s="26">
        <f>'[1]Data with Program'!A569</f>
        <v>40927</v>
      </c>
      <c r="B569" s="35">
        <v>119.96462571286193</v>
      </c>
      <c r="C569" s="21">
        <f t="shared" si="8"/>
        <v>0</v>
      </c>
      <c r="D569" s="21">
        <v>16.899999999999999</v>
      </c>
      <c r="E569" s="21">
        <v>0</v>
      </c>
      <c r="F569" s="22">
        <v>0</v>
      </c>
      <c r="G569" s="21">
        <v>0</v>
      </c>
      <c r="H569" s="21">
        <v>0</v>
      </c>
      <c r="I569" s="22">
        <v>0</v>
      </c>
      <c r="J569" s="30">
        <v>0</v>
      </c>
      <c r="K569" s="28">
        <v>0</v>
      </c>
      <c r="L569" s="22">
        <v>38.1</v>
      </c>
      <c r="M569" s="28">
        <v>0</v>
      </c>
      <c r="N569" s="22">
        <f>'Model Spec'!$B$17 + 'Model Spec'!$B$18*B569 + 'Model Spec'!$B$19*C569 + 'Model Spec'!$B$20*D569 + 'Model Spec'!$B$21*E569 + 'Model Spec'!$B$22*F569 + 'Model Spec'!$B$23*G569 + 'Model Spec'!$B$24*H569</f>
        <v>137915.64698608062</v>
      </c>
    </row>
    <row r="570" spans="1:14" x14ac:dyDescent="0.25">
      <c r="A570" s="26">
        <f>'[1]Data with Program'!A570</f>
        <v>40928</v>
      </c>
      <c r="B570" s="35">
        <v>182.33593600555784</v>
      </c>
      <c r="C570" s="21">
        <f t="shared" si="8"/>
        <v>0</v>
      </c>
      <c r="D570" s="21">
        <v>15.899999999999999</v>
      </c>
      <c r="E570" s="21">
        <v>0</v>
      </c>
      <c r="F570" s="22">
        <v>0</v>
      </c>
      <c r="G570" s="21">
        <v>0</v>
      </c>
      <c r="H570" s="21">
        <v>0</v>
      </c>
      <c r="I570" s="22">
        <v>0</v>
      </c>
      <c r="J570" s="30">
        <v>0</v>
      </c>
      <c r="K570" s="28">
        <v>0</v>
      </c>
      <c r="L570" s="22">
        <v>39.1</v>
      </c>
      <c r="M570" s="28">
        <v>0</v>
      </c>
      <c r="N570" s="22">
        <f>'Model Spec'!$B$17 + 'Model Spec'!$B$18*B570 + 'Model Spec'!$B$19*C570 + 'Model Spec'!$B$20*D570 + 'Model Spec'!$B$21*E570 + 'Model Spec'!$B$22*F570 + 'Model Spec'!$B$23*G570 + 'Model Spec'!$B$24*H570</f>
        <v>168866.37690049392</v>
      </c>
    </row>
    <row r="571" spans="1:14" x14ac:dyDescent="0.25">
      <c r="A571" s="26">
        <f>'[1]Data with Program'!A571</f>
        <v>40929</v>
      </c>
      <c r="B571" s="35">
        <v>194.30869747585311</v>
      </c>
      <c r="C571" s="21">
        <f t="shared" si="8"/>
        <v>0</v>
      </c>
      <c r="D571" s="21">
        <v>11.799999999999997</v>
      </c>
      <c r="E571" s="21">
        <v>0</v>
      </c>
      <c r="F571" s="22">
        <v>0</v>
      </c>
      <c r="G571" s="21">
        <v>0</v>
      </c>
      <c r="H571" s="21">
        <v>0</v>
      </c>
      <c r="I571" s="22">
        <v>0</v>
      </c>
      <c r="J571" s="30">
        <v>0</v>
      </c>
      <c r="K571" s="28">
        <v>0</v>
      </c>
      <c r="L571" s="22">
        <v>43.2</v>
      </c>
      <c r="M571" s="28">
        <v>0</v>
      </c>
      <c r="N571" s="22">
        <f>'Model Spec'!$B$17 + 'Model Spec'!$B$18*B571 + 'Model Spec'!$B$19*C571 + 'Model Spec'!$B$20*D571 + 'Model Spec'!$B$21*E571 + 'Model Spec'!$B$22*F571 + 'Model Spec'!$B$23*G571 + 'Model Spec'!$B$24*H571</f>
        <v>175509.85271434684</v>
      </c>
    </row>
    <row r="572" spans="1:14" x14ac:dyDescent="0.25">
      <c r="A572" s="26">
        <f>'[1]Data with Program'!A572</f>
        <v>40930</v>
      </c>
      <c r="B572" s="35">
        <v>204.52759312756154</v>
      </c>
      <c r="C572" s="21">
        <f t="shared" si="8"/>
        <v>0</v>
      </c>
      <c r="D572" s="21">
        <v>14.100000000000001</v>
      </c>
      <c r="E572" s="21">
        <v>0</v>
      </c>
      <c r="F572" s="22">
        <v>0</v>
      </c>
      <c r="G572" s="21">
        <v>0</v>
      </c>
      <c r="H572" s="21">
        <v>0</v>
      </c>
      <c r="I572" s="22">
        <v>0</v>
      </c>
      <c r="J572" s="30">
        <v>0</v>
      </c>
      <c r="K572" s="28">
        <v>0</v>
      </c>
      <c r="L572" s="22">
        <v>40.9</v>
      </c>
      <c r="M572" s="28">
        <v>0</v>
      </c>
      <c r="N572" s="22">
        <f>'Model Spec'!$B$17 + 'Model Spec'!$B$18*B572 + 'Model Spec'!$B$19*C572 + 'Model Spec'!$B$20*D572 + 'Model Spec'!$B$21*E572 + 'Model Spec'!$B$22*F572 + 'Model Spec'!$B$23*G572 + 'Model Spec'!$B$24*H572</f>
        <v>180138.11124055763</v>
      </c>
    </row>
    <row r="573" spans="1:14" x14ac:dyDescent="0.25">
      <c r="A573" s="26">
        <f>'[1]Data with Program'!A573</f>
        <v>40931</v>
      </c>
      <c r="B573" s="35">
        <v>117.3213713815051</v>
      </c>
      <c r="C573" s="21">
        <f t="shared" si="8"/>
        <v>0</v>
      </c>
      <c r="D573" s="21">
        <v>17.5</v>
      </c>
      <c r="E573" s="21">
        <v>0</v>
      </c>
      <c r="F573" s="22">
        <v>0</v>
      </c>
      <c r="G573" s="21">
        <v>0</v>
      </c>
      <c r="H573" s="21">
        <v>0</v>
      </c>
      <c r="I573" s="22">
        <v>0</v>
      </c>
      <c r="J573" s="30">
        <v>0</v>
      </c>
      <c r="K573" s="28">
        <v>0</v>
      </c>
      <c r="L573" s="22">
        <v>37.5</v>
      </c>
      <c r="M573" s="28">
        <v>0</v>
      </c>
      <c r="N573" s="22">
        <f>'Model Spec'!$B$17 + 'Model Spec'!$B$18*B573 + 'Model Spec'!$B$19*C573 + 'Model Spec'!$B$20*D573 + 'Model Spec'!$B$21*E573 + 'Model Spec'!$B$22*F573 + 'Model Spec'!$B$23*G573 + 'Model Spec'!$B$24*H573</f>
        <v>136503.78330208836</v>
      </c>
    </row>
    <row r="574" spans="1:14" x14ac:dyDescent="0.25">
      <c r="A574" s="26">
        <f>'[1]Data with Program'!A574</f>
        <v>40932</v>
      </c>
      <c r="B574" s="35">
        <v>329.95596725265369</v>
      </c>
      <c r="C574" s="21">
        <f t="shared" si="8"/>
        <v>0</v>
      </c>
      <c r="D574" s="21">
        <v>14.600000000000001</v>
      </c>
      <c r="E574" s="21">
        <v>0</v>
      </c>
      <c r="F574" s="22">
        <v>0</v>
      </c>
      <c r="G574" s="21">
        <v>0</v>
      </c>
      <c r="H574" s="21">
        <v>0</v>
      </c>
      <c r="I574" s="22">
        <v>0</v>
      </c>
      <c r="J574" s="30">
        <v>0</v>
      </c>
      <c r="K574" s="28">
        <v>0</v>
      </c>
      <c r="L574" s="22">
        <v>40.4</v>
      </c>
      <c r="M574" s="28">
        <v>0</v>
      </c>
      <c r="N574" s="22">
        <f>'Model Spec'!$B$17 + 'Model Spec'!$B$18*B574 + 'Model Spec'!$B$19*C574 + 'Model Spec'!$B$20*D574 + 'Model Spec'!$B$21*E574 + 'Model Spec'!$B$22*F574 + 'Model Spec'!$B$23*G574 + 'Model Spec'!$B$24*H574</f>
        <v>241928.69293767374</v>
      </c>
    </row>
    <row r="575" spans="1:14" x14ac:dyDescent="0.25">
      <c r="A575" s="26">
        <f>'[1]Data with Program'!A575</f>
        <v>40933</v>
      </c>
      <c r="B575" s="35">
        <v>394.84399270550449</v>
      </c>
      <c r="C575" s="21">
        <f t="shared" si="8"/>
        <v>0</v>
      </c>
      <c r="D575" s="21">
        <v>6.8999999999999986</v>
      </c>
      <c r="E575" s="21">
        <v>0</v>
      </c>
      <c r="F575" s="22">
        <v>0</v>
      </c>
      <c r="G575" s="21">
        <v>0</v>
      </c>
      <c r="H575" s="21">
        <v>0</v>
      </c>
      <c r="I575" s="22">
        <v>0</v>
      </c>
      <c r="J575" s="30">
        <v>0</v>
      </c>
      <c r="K575" s="28">
        <v>0</v>
      </c>
      <c r="L575" s="22">
        <v>48.1</v>
      </c>
      <c r="M575" s="28">
        <v>0</v>
      </c>
      <c r="N575" s="22">
        <f>'Model Spec'!$B$17 + 'Model Spec'!$B$18*B575 + 'Model Spec'!$B$19*C575 + 'Model Spec'!$B$20*D575 + 'Model Spec'!$B$21*E575 + 'Model Spec'!$B$22*F575 + 'Model Spec'!$B$23*G575 + 'Model Spec'!$B$24*H575</f>
        <v>275324.89746041852</v>
      </c>
    </row>
    <row r="576" spans="1:14" x14ac:dyDescent="0.25">
      <c r="A576" s="26">
        <f>'[1]Data with Program'!A576</f>
        <v>40934</v>
      </c>
      <c r="B576" s="35">
        <v>28.560776246019397</v>
      </c>
      <c r="C576" s="21">
        <f t="shared" si="8"/>
        <v>1</v>
      </c>
      <c r="D576" s="21">
        <v>9.8999999999999986</v>
      </c>
      <c r="E576" s="21">
        <v>0</v>
      </c>
      <c r="F576" s="22">
        <v>0</v>
      </c>
      <c r="G576" s="21">
        <v>0</v>
      </c>
      <c r="H576" s="21">
        <v>0</v>
      </c>
      <c r="I576" s="22">
        <v>0</v>
      </c>
      <c r="J576" s="30">
        <v>0</v>
      </c>
      <c r="K576" s="28">
        <v>0</v>
      </c>
      <c r="L576" s="22">
        <v>45.1</v>
      </c>
      <c r="M576" s="28">
        <v>0</v>
      </c>
      <c r="N576" s="22">
        <f>'Model Spec'!$B$17 + 'Model Spec'!$B$18*B576 + 'Model Spec'!$B$19*C576 + 'Model Spec'!$B$20*D576 + 'Model Spec'!$B$21*E576 + 'Model Spec'!$B$22*F576 + 'Model Spec'!$B$23*G576 + 'Model Spec'!$B$24*H576</f>
        <v>54687.005816346587</v>
      </c>
    </row>
    <row r="577" spans="1:14" x14ac:dyDescent="0.25">
      <c r="A577" s="26">
        <f>'[1]Data with Program'!A577</f>
        <v>40935</v>
      </c>
      <c r="B577" s="35">
        <v>231.18767358998093</v>
      </c>
      <c r="C577" s="21">
        <f t="shared" si="8"/>
        <v>0</v>
      </c>
      <c r="D577" s="21">
        <v>22.200000000000003</v>
      </c>
      <c r="E577" s="21">
        <v>0</v>
      </c>
      <c r="F577" s="22">
        <v>0</v>
      </c>
      <c r="G577" s="21">
        <v>0</v>
      </c>
      <c r="H577" s="21">
        <v>0</v>
      </c>
      <c r="I577" s="22">
        <v>0</v>
      </c>
      <c r="J577" s="30">
        <v>0</v>
      </c>
      <c r="K577" s="28">
        <v>0</v>
      </c>
      <c r="L577" s="22">
        <v>32.799999999999997</v>
      </c>
      <c r="M577" s="28">
        <v>0</v>
      </c>
      <c r="N577" s="22">
        <f>'Model Spec'!$B$17 + 'Model Spec'!$B$18*B577 + 'Model Spec'!$B$19*C577 + 'Model Spec'!$B$20*D577 + 'Model Spec'!$B$21*E577 + 'Model Spec'!$B$22*F577 + 'Model Spec'!$B$23*G577 + 'Model Spec'!$B$24*H577</f>
        <v>191835.53610737575</v>
      </c>
    </row>
    <row r="578" spans="1:14" x14ac:dyDescent="0.25">
      <c r="A578" s="26">
        <f>'[1]Data with Program'!A578</f>
        <v>40936</v>
      </c>
      <c r="B578" s="35">
        <v>163.92145716719068</v>
      </c>
      <c r="C578" s="21">
        <f t="shared" si="8"/>
        <v>0</v>
      </c>
      <c r="D578" s="21">
        <v>19.899999999999999</v>
      </c>
      <c r="E578" s="21">
        <v>0</v>
      </c>
      <c r="F578" s="22">
        <v>0</v>
      </c>
      <c r="G578" s="21">
        <v>0</v>
      </c>
      <c r="H578" s="21">
        <v>0</v>
      </c>
      <c r="I578" s="22">
        <v>0</v>
      </c>
      <c r="J578" s="30">
        <v>0</v>
      </c>
      <c r="K578" s="28">
        <v>0</v>
      </c>
      <c r="L578" s="22">
        <v>35.1</v>
      </c>
      <c r="M578" s="28">
        <v>0</v>
      </c>
      <c r="N578" s="22">
        <f>'Model Spec'!$B$17 + 'Model Spec'!$B$18*B578 + 'Model Spec'!$B$19*C578 + 'Model Spec'!$B$20*D578 + 'Model Spec'!$B$21*E578 + 'Model Spec'!$B$22*F578 + 'Model Spec'!$B$23*G578 + 'Model Spec'!$B$24*H578</f>
        <v>159062.83059914576</v>
      </c>
    </row>
    <row r="579" spans="1:14" x14ac:dyDescent="0.25">
      <c r="A579" s="26">
        <f>'[1]Data with Program'!A579</f>
        <v>40937</v>
      </c>
      <c r="B579" s="35">
        <v>165.4175489069784</v>
      </c>
      <c r="C579" s="21">
        <f t="shared" ref="C579:C642" si="9">IF(B579&lt;50, 1,0)</f>
        <v>0</v>
      </c>
      <c r="D579" s="21">
        <v>11.399999999999999</v>
      </c>
      <c r="E579" s="21">
        <v>0</v>
      </c>
      <c r="F579" s="22">
        <v>0</v>
      </c>
      <c r="G579" s="21">
        <v>0</v>
      </c>
      <c r="H579" s="21">
        <v>0</v>
      </c>
      <c r="I579" s="22">
        <v>0</v>
      </c>
      <c r="J579" s="30">
        <v>0</v>
      </c>
      <c r="K579" s="28">
        <v>0</v>
      </c>
      <c r="L579" s="22">
        <v>43.6</v>
      </c>
      <c r="M579" s="28">
        <v>0</v>
      </c>
      <c r="N579" s="22">
        <f>'Model Spec'!$B$17 + 'Model Spec'!$B$18*B579 + 'Model Spec'!$B$19*C579 + 'Model Spec'!$B$20*D579 + 'Model Spec'!$B$21*E579 + 'Model Spec'!$B$22*F579 + 'Model Spec'!$B$23*G579 + 'Model Spec'!$B$24*H579</f>
        <v>161328.19938701793</v>
      </c>
    </row>
    <row r="580" spans="1:14" x14ac:dyDescent="0.25">
      <c r="A580" s="26">
        <f>'[1]Data with Program'!A580</f>
        <v>40938</v>
      </c>
      <c r="B580" s="35">
        <v>261.64652919293957</v>
      </c>
      <c r="C580" s="21">
        <f t="shared" si="9"/>
        <v>0</v>
      </c>
      <c r="D580" s="21">
        <v>8.8999999999999986</v>
      </c>
      <c r="E580" s="21">
        <v>0</v>
      </c>
      <c r="F580" s="22">
        <v>0</v>
      </c>
      <c r="G580" s="21">
        <v>0</v>
      </c>
      <c r="H580" s="21">
        <v>0</v>
      </c>
      <c r="I580" s="22">
        <v>0</v>
      </c>
      <c r="J580" s="30">
        <v>0</v>
      </c>
      <c r="K580" s="28">
        <v>0</v>
      </c>
      <c r="L580" s="22">
        <v>46.1</v>
      </c>
      <c r="M580" s="28">
        <v>0</v>
      </c>
      <c r="N580" s="22">
        <f>'Model Spec'!$B$17 + 'Model Spec'!$B$18*B580 + 'Model Spec'!$B$19*C580 + 'Model Spec'!$B$20*D580 + 'Model Spec'!$B$21*E580 + 'Model Spec'!$B$22*F580 + 'Model Spec'!$B$23*G580 + 'Model Spec'!$B$24*H580</f>
        <v>209252.2184526932</v>
      </c>
    </row>
    <row r="581" spans="1:14" x14ac:dyDescent="0.25">
      <c r="A581" s="26">
        <f>'[1]Data with Program'!A581</f>
        <v>40939</v>
      </c>
      <c r="B581" s="35">
        <v>392.70337944144745</v>
      </c>
      <c r="C581" s="21">
        <f t="shared" si="9"/>
        <v>0</v>
      </c>
      <c r="D581" s="21">
        <v>10.899999999999999</v>
      </c>
      <c r="E581" s="21">
        <v>0</v>
      </c>
      <c r="F581" s="22">
        <v>0</v>
      </c>
      <c r="G581" s="21">
        <v>0</v>
      </c>
      <c r="H581" s="21">
        <v>0</v>
      </c>
      <c r="I581" s="22">
        <v>0</v>
      </c>
      <c r="J581" s="30">
        <v>0</v>
      </c>
      <c r="K581" s="28">
        <v>0</v>
      </c>
      <c r="L581" s="22">
        <v>44.1</v>
      </c>
      <c r="M581" s="28">
        <v>0</v>
      </c>
      <c r="N581" s="22">
        <f>'Model Spec'!$B$17 + 'Model Spec'!$B$18*B581 + 'Model Spec'!$B$19*C581 + 'Model Spec'!$B$20*D581 + 'Model Spec'!$B$21*E581 + 'Model Spec'!$B$22*F581 + 'Model Spec'!$B$23*G581 + 'Model Spec'!$B$24*H581</f>
        <v>273550.10589562682</v>
      </c>
    </row>
    <row r="582" spans="1:14" x14ac:dyDescent="0.25">
      <c r="A582" s="26">
        <f>'[1]Data with Program'!A582</f>
        <v>40940</v>
      </c>
      <c r="B582" s="35">
        <v>361.88344623027012</v>
      </c>
      <c r="C582" s="21">
        <f t="shared" si="9"/>
        <v>0</v>
      </c>
      <c r="D582" s="21">
        <v>9.1000000000000014</v>
      </c>
      <c r="E582" s="21">
        <v>0</v>
      </c>
      <c r="F582" s="22">
        <v>0</v>
      </c>
      <c r="G582" s="21">
        <v>0</v>
      </c>
      <c r="H582" s="21">
        <v>0</v>
      </c>
      <c r="I582" s="22">
        <v>0</v>
      </c>
      <c r="J582" s="30">
        <v>0</v>
      </c>
      <c r="K582" s="28">
        <v>0</v>
      </c>
      <c r="L582" s="22">
        <v>45.9</v>
      </c>
      <c r="M582" s="28">
        <v>0</v>
      </c>
      <c r="N582" s="22">
        <f>'Model Spec'!$B$17 + 'Model Spec'!$B$18*B582 + 'Model Spec'!$B$19*C582 + 'Model Spec'!$B$20*D582 + 'Model Spec'!$B$21*E582 + 'Model Spec'!$B$22*F582 + 'Model Spec'!$B$23*G582 + 'Model Spec'!$B$24*H582</f>
        <v>258668.43156726719</v>
      </c>
    </row>
    <row r="583" spans="1:14" x14ac:dyDescent="0.25">
      <c r="A583" s="26">
        <f>'[1]Data with Program'!A583</f>
        <v>40941</v>
      </c>
      <c r="B583" s="35">
        <v>358.29030258960182</v>
      </c>
      <c r="C583" s="21">
        <f t="shared" si="9"/>
        <v>0</v>
      </c>
      <c r="D583" s="21">
        <v>14.799999999999997</v>
      </c>
      <c r="E583" s="21">
        <v>0</v>
      </c>
      <c r="F583" s="22">
        <v>0</v>
      </c>
      <c r="G583" s="21">
        <v>0</v>
      </c>
      <c r="H583" s="21">
        <v>0</v>
      </c>
      <c r="I583" s="22">
        <v>0</v>
      </c>
      <c r="J583" s="30">
        <v>0</v>
      </c>
      <c r="K583" s="28">
        <v>0</v>
      </c>
      <c r="L583" s="22">
        <v>40.200000000000003</v>
      </c>
      <c r="M583" s="28">
        <v>0</v>
      </c>
      <c r="N583" s="22">
        <f>'Model Spec'!$B$17 + 'Model Spec'!$B$18*B583 + 'Model Spec'!$B$19*C583 + 'Model Spec'!$B$20*D583 + 'Model Spec'!$B$21*E583 + 'Model Spec'!$B$22*F583 + 'Model Spec'!$B$23*G583 + 'Model Spec'!$B$24*H583</f>
        <v>255871.57669718118</v>
      </c>
    </row>
    <row r="584" spans="1:14" x14ac:dyDescent="0.25">
      <c r="A584" s="26">
        <f>'[1]Data with Program'!A584</f>
        <v>40942</v>
      </c>
      <c r="B584" s="35">
        <v>391.75715646754713</v>
      </c>
      <c r="C584" s="21">
        <f t="shared" si="9"/>
        <v>0</v>
      </c>
      <c r="D584" s="21">
        <v>15.299999999999997</v>
      </c>
      <c r="E584" s="21">
        <v>0</v>
      </c>
      <c r="F584" s="22">
        <v>0</v>
      </c>
      <c r="G584" s="21">
        <v>0</v>
      </c>
      <c r="H584" s="21">
        <v>0</v>
      </c>
      <c r="I584" s="22">
        <v>0</v>
      </c>
      <c r="J584" s="30">
        <v>0</v>
      </c>
      <c r="K584" s="28">
        <v>0</v>
      </c>
      <c r="L584" s="22">
        <v>39.700000000000003</v>
      </c>
      <c r="M584" s="28">
        <v>0</v>
      </c>
      <c r="N584" s="22">
        <f>'Model Spec'!$B$17 + 'Model Spec'!$B$18*B584 + 'Model Spec'!$B$19*C584 + 'Model Spec'!$B$20*D584 + 'Model Spec'!$B$21*E584 + 'Model Spec'!$B$22*F584 + 'Model Spec'!$B$23*G584 + 'Model Spec'!$B$24*H584</f>
        <v>272292.69851435657</v>
      </c>
    </row>
    <row r="585" spans="1:14" x14ac:dyDescent="0.25">
      <c r="A585" s="26">
        <f>'[1]Data with Program'!A585</f>
        <v>40943</v>
      </c>
      <c r="B585" s="35">
        <v>303.59957646482081</v>
      </c>
      <c r="C585" s="21">
        <f t="shared" si="9"/>
        <v>0</v>
      </c>
      <c r="D585" s="21">
        <v>13.700000000000003</v>
      </c>
      <c r="E585" s="21">
        <v>0</v>
      </c>
      <c r="F585" s="22">
        <v>0</v>
      </c>
      <c r="G585" s="21">
        <v>0</v>
      </c>
      <c r="H585" s="21">
        <v>0</v>
      </c>
      <c r="I585" s="22">
        <v>0</v>
      </c>
      <c r="J585" s="30">
        <v>0</v>
      </c>
      <c r="K585" s="28">
        <v>0</v>
      </c>
      <c r="L585" s="22">
        <v>41.3</v>
      </c>
      <c r="M585" s="28">
        <v>0</v>
      </c>
      <c r="N585" s="22">
        <f>'Model Spec'!$B$17 + 'Model Spec'!$B$18*B585 + 'Model Spec'!$B$19*C585 + 'Model Spec'!$B$20*D585 + 'Model Spec'!$B$21*E585 + 'Model Spec'!$B$22*F585 + 'Model Spec'!$B$23*G585 + 'Model Spec'!$B$24*H585</f>
        <v>229087.40837516429</v>
      </c>
    </row>
    <row r="586" spans="1:14" x14ac:dyDescent="0.25">
      <c r="A586" s="26">
        <f>'[1]Data with Program'!A586</f>
        <v>40944</v>
      </c>
      <c r="B586" s="35">
        <v>250.49284081691366</v>
      </c>
      <c r="C586" s="21">
        <f t="shared" si="9"/>
        <v>0</v>
      </c>
      <c r="D586" s="21">
        <v>15.899999999999999</v>
      </c>
      <c r="E586" s="21">
        <v>0</v>
      </c>
      <c r="F586" s="22">
        <v>0</v>
      </c>
      <c r="G586" s="21">
        <v>0</v>
      </c>
      <c r="H586" s="21">
        <v>0</v>
      </c>
      <c r="I586" s="22">
        <v>0</v>
      </c>
      <c r="J586" s="30">
        <v>0</v>
      </c>
      <c r="K586" s="28">
        <v>0</v>
      </c>
      <c r="L586" s="22">
        <v>39.1</v>
      </c>
      <c r="M586" s="28">
        <v>0</v>
      </c>
      <c r="N586" s="22">
        <f>'Model Spec'!$B$17 + 'Model Spec'!$B$18*B586 + 'Model Spec'!$B$19*C586 + 'Model Spec'!$B$20*D586 + 'Model Spec'!$B$21*E586 + 'Model Spec'!$B$22*F586 + 'Model Spec'!$B$23*G586 + 'Model Spec'!$B$24*H586</f>
        <v>202491.76662947342</v>
      </c>
    </row>
    <row r="587" spans="1:14" x14ac:dyDescent="0.25">
      <c r="A587" s="26">
        <f>'[1]Data with Program'!A587</f>
        <v>40945</v>
      </c>
      <c r="B587" s="35">
        <v>198.65538815594641</v>
      </c>
      <c r="C587" s="21">
        <f t="shared" si="9"/>
        <v>0</v>
      </c>
      <c r="D587" s="21">
        <v>16.200000000000003</v>
      </c>
      <c r="E587" s="21">
        <v>0</v>
      </c>
      <c r="F587" s="22">
        <v>0</v>
      </c>
      <c r="G587" s="21">
        <v>0</v>
      </c>
      <c r="H587" s="21">
        <v>0</v>
      </c>
      <c r="I587" s="22">
        <v>0</v>
      </c>
      <c r="J587" s="30">
        <v>0</v>
      </c>
      <c r="K587" s="28">
        <v>0</v>
      </c>
      <c r="L587" s="22">
        <v>38.799999999999997</v>
      </c>
      <c r="M587" s="28">
        <v>0</v>
      </c>
      <c r="N587" s="22">
        <f>'Model Spec'!$B$17 + 'Model Spec'!$B$18*B587 + 'Model Spec'!$B$19*C587 + 'Model Spec'!$B$20*D587 + 'Model Spec'!$B$21*E587 + 'Model Spec'!$B$22*F587 + 'Model Spec'!$B$23*G587 + 'Model Spec'!$B$24*H587</f>
        <v>176863.71832016384</v>
      </c>
    </row>
    <row r="588" spans="1:14" x14ac:dyDescent="0.25">
      <c r="A588" s="26">
        <f>'[1]Data with Program'!A588</f>
        <v>40946</v>
      </c>
      <c r="B588" s="35">
        <v>115.87451903444241</v>
      </c>
      <c r="C588" s="21">
        <f t="shared" si="9"/>
        <v>0</v>
      </c>
      <c r="D588" s="21">
        <v>14</v>
      </c>
      <c r="E588" s="21">
        <v>0</v>
      </c>
      <c r="F588" s="22">
        <v>0</v>
      </c>
      <c r="G588" s="21">
        <v>0</v>
      </c>
      <c r="H588" s="21">
        <v>0</v>
      </c>
      <c r="I588" s="22">
        <v>0</v>
      </c>
      <c r="J588" s="30">
        <v>0</v>
      </c>
      <c r="K588" s="28">
        <v>0</v>
      </c>
      <c r="L588" s="22">
        <v>41</v>
      </c>
      <c r="M588" s="28">
        <v>0</v>
      </c>
      <c r="N588" s="22">
        <f>'Model Spec'!$B$17 + 'Model Spec'!$B$18*B588 + 'Model Spec'!$B$19*C588 + 'Model Spec'!$B$20*D588 + 'Model Spec'!$B$21*E588 + 'Model Spec'!$B$22*F588 + 'Model Spec'!$B$23*G588 + 'Model Spec'!$B$24*H588</f>
        <v>136418.84990249298</v>
      </c>
    </row>
    <row r="589" spans="1:14" x14ac:dyDescent="0.25">
      <c r="A589" s="26">
        <f>'[1]Data with Program'!A589</f>
        <v>40947</v>
      </c>
      <c r="B589" s="35">
        <v>157.97792321978608</v>
      </c>
      <c r="C589" s="21">
        <f t="shared" si="9"/>
        <v>0</v>
      </c>
      <c r="D589" s="21">
        <v>9.3999999999999986</v>
      </c>
      <c r="E589" s="21">
        <v>0</v>
      </c>
      <c r="F589" s="22">
        <v>0</v>
      </c>
      <c r="G589" s="21">
        <v>0</v>
      </c>
      <c r="H589" s="21">
        <v>0</v>
      </c>
      <c r="I589" s="22">
        <v>0</v>
      </c>
      <c r="J589" s="30">
        <v>0</v>
      </c>
      <c r="K589" s="28">
        <v>0</v>
      </c>
      <c r="L589" s="20">
        <v>45.6</v>
      </c>
      <c r="M589" s="28">
        <v>0</v>
      </c>
      <c r="N589" s="22">
        <f>'Model Spec'!$B$17 + 'Model Spec'!$B$18*B589 + 'Model Spec'!$B$19*C589 + 'Model Spec'!$B$20*D589 + 'Model Spec'!$B$21*E589 + 'Model Spec'!$B$22*F589 + 'Model Spec'!$B$23*G589 + 'Model Spec'!$B$24*H589</f>
        <v>158017.19749286081</v>
      </c>
    </row>
    <row r="590" spans="1:14" x14ac:dyDescent="0.25">
      <c r="A590" s="26">
        <f>'[1]Data with Program'!A590</f>
        <v>40948</v>
      </c>
      <c r="B590" s="35">
        <v>92.179465432005117</v>
      </c>
      <c r="C590" s="21">
        <f t="shared" si="9"/>
        <v>0</v>
      </c>
      <c r="D590" s="21">
        <v>9.2999999999999972</v>
      </c>
      <c r="E590" s="21">
        <v>0</v>
      </c>
      <c r="F590" s="22">
        <v>0</v>
      </c>
      <c r="G590" s="21">
        <v>0</v>
      </c>
      <c r="H590" s="21">
        <v>0</v>
      </c>
      <c r="I590" s="22">
        <v>0</v>
      </c>
      <c r="J590" s="30">
        <v>0</v>
      </c>
      <c r="K590" s="28">
        <v>0</v>
      </c>
      <c r="L590" s="22">
        <v>45.7</v>
      </c>
      <c r="M590" s="28">
        <v>0</v>
      </c>
      <c r="N590" s="22">
        <f>'Model Spec'!$B$17 + 'Model Spec'!$B$18*B590 + 'Model Spec'!$B$19*C590 + 'Model Spec'!$B$20*D590 + 'Model Spec'!$B$21*E590 + 'Model Spec'!$B$22*F590 + 'Model Spec'!$B$23*G590 + 'Model Spec'!$B$24*H590</f>
        <v>125573.32171551553</v>
      </c>
    </row>
    <row r="591" spans="1:14" x14ac:dyDescent="0.25">
      <c r="A591" s="26">
        <f>'[1]Data with Program'!A591</f>
        <v>40949</v>
      </c>
      <c r="B591" s="35">
        <v>67.826417776402195</v>
      </c>
      <c r="C591" s="21">
        <f t="shared" si="9"/>
        <v>0</v>
      </c>
      <c r="D591" s="21">
        <v>9</v>
      </c>
      <c r="E591" s="21">
        <v>0</v>
      </c>
      <c r="F591" s="22">
        <v>0</v>
      </c>
      <c r="G591" s="21">
        <v>0</v>
      </c>
      <c r="H591" s="21">
        <v>0</v>
      </c>
      <c r="I591" s="22">
        <v>0</v>
      </c>
      <c r="J591" s="30">
        <v>0</v>
      </c>
      <c r="K591" s="28">
        <v>0</v>
      </c>
      <c r="L591" s="22">
        <v>46</v>
      </c>
      <c r="M591" s="28">
        <v>0</v>
      </c>
      <c r="N591" s="22">
        <f>'Model Spec'!$B$17 + 'Model Spec'!$B$18*B591 + 'Model Spec'!$B$19*C591 + 'Model Spec'!$B$20*D591 + 'Model Spec'!$B$21*E591 + 'Model Spec'!$B$22*F591 + 'Model Spec'!$B$23*G591 + 'Model Spec'!$B$24*H591</f>
        <v>113612.5846496454</v>
      </c>
    </row>
    <row r="592" spans="1:14" x14ac:dyDescent="0.25">
      <c r="A592" s="26">
        <f>'[1]Data with Program'!A592</f>
        <v>40950</v>
      </c>
      <c r="B592" s="35">
        <v>86.478793828234046</v>
      </c>
      <c r="C592" s="21">
        <f t="shared" si="9"/>
        <v>0</v>
      </c>
      <c r="D592" s="21">
        <v>9.7000000000000028</v>
      </c>
      <c r="E592" s="21">
        <v>0</v>
      </c>
      <c r="F592" s="22">
        <v>0</v>
      </c>
      <c r="G592" s="21">
        <v>0</v>
      </c>
      <c r="H592" s="21">
        <v>0</v>
      </c>
      <c r="I592" s="22">
        <v>0</v>
      </c>
      <c r="J592" s="30">
        <v>0</v>
      </c>
      <c r="K592" s="28">
        <v>0</v>
      </c>
      <c r="L592" s="22">
        <v>45.3</v>
      </c>
      <c r="M592" s="28">
        <v>0</v>
      </c>
      <c r="N592" s="22">
        <f>'Model Spec'!$B$17 + 'Model Spec'!$B$18*B592 + 'Model Spec'!$B$19*C592 + 'Model Spec'!$B$20*D592 + 'Model Spec'!$B$21*E592 + 'Model Spec'!$B$22*F592 + 'Model Spec'!$B$23*G592 + 'Model Spec'!$B$24*H592</f>
        <v>122689.00882915876</v>
      </c>
    </row>
    <row r="593" spans="1:14" x14ac:dyDescent="0.25">
      <c r="A593" s="26">
        <f>'[1]Data with Program'!A593</f>
        <v>40951</v>
      </c>
      <c r="B593" s="35">
        <v>142.42267416518206</v>
      </c>
      <c r="C593" s="21">
        <f t="shared" si="9"/>
        <v>0</v>
      </c>
      <c r="D593" s="21">
        <v>12.600000000000001</v>
      </c>
      <c r="E593" s="21">
        <v>0</v>
      </c>
      <c r="F593" s="22">
        <v>0</v>
      </c>
      <c r="G593" s="21">
        <v>0</v>
      </c>
      <c r="H593" s="21">
        <v>0</v>
      </c>
      <c r="I593" s="22">
        <v>0</v>
      </c>
      <c r="J593" s="30">
        <v>0</v>
      </c>
      <c r="K593" s="28">
        <v>0</v>
      </c>
      <c r="L593" s="22">
        <v>42.4</v>
      </c>
      <c r="M593" s="28">
        <v>0</v>
      </c>
      <c r="N593" s="22">
        <f>'Model Spec'!$B$17 + 'Model Spec'!$B$18*B593 + 'Model Spec'!$B$19*C593 + 'Model Spec'!$B$20*D593 + 'Model Spec'!$B$21*E593 + 'Model Spec'!$B$22*F593 + 'Model Spec'!$B$23*G593 + 'Model Spec'!$B$24*H593</f>
        <v>149768.00265440074</v>
      </c>
    </row>
    <row r="594" spans="1:14" x14ac:dyDescent="0.25">
      <c r="A594" s="26">
        <f>'[1]Data with Program'!A594</f>
        <v>40952</v>
      </c>
      <c r="B594" s="35">
        <v>231.3995203080141</v>
      </c>
      <c r="C594" s="21">
        <f t="shared" si="9"/>
        <v>0</v>
      </c>
      <c r="D594" s="21">
        <v>13.100000000000001</v>
      </c>
      <c r="E594" s="21">
        <v>0</v>
      </c>
      <c r="F594" s="22">
        <v>0</v>
      </c>
      <c r="G594" s="21">
        <v>0</v>
      </c>
      <c r="H594" s="21">
        <v>0</v>
      </c>
      <c r="I594" s="22">
        <v>0</v>
      </c>
      <c r="J594" s="30">
        <v>0</v>
      </c>
      <c r="K594" s="28">
        <v>0</v>
      </c>
      <c r="L594" s="22">
        <v>41.9</v>
      </c>
      <c r="M594" s="28">
        <v>0</v>
      </c>
      <c r="N594" s="22">
        <f>'Model Spec'!$B$17 + 'Model Spec'!$B$18*B594 + 'Model Spec'!$B$19*C594 + 'Model Spec'!$B$20*D594 + 'Model Spec'!$B$21*E594 + 'Model Spec'!$B$22*F594 + 'Model Spec'!$B$23*G594 + 'Model Spec'!$B$24*H594</f>
        <v>193575.12635833523</v>
      </c>
    </row>
    <row r="595" spans="1:14" x14ac:dyDescent="0.25">
      <c r="A595" s="26">
        <f>'[1]Data with Program'!A595</f>
        <v>40953</v>
      </c>
      <c r="B595" s="35">
        <v>272.3374409926368</v>
      </c>
      <c r="C595" s="21">
        <f t="shared" si="9"/>
        <v>0</v>
      </c>
      <c r="D595" s="21">
        <v>12.200000000000003</v>
      </c>
      <c r="E595" s="21">
        <v>0</v>
      </c>
      <c r="F595" s="22">
        <v>0</v>
      </c>
      <c r="G595" s="21">
        <v>0</v>
      </c>
      <c r="H595" s="21">
        <v>0</v>
      </c>
      <c r="I595" s="22">
        <v>0</v>
      </c>
      <c r="J595" s="30">
        <v>0</v>
      </c>
      <c r="K595" s="28">
        <v>0</v>
      </c>
      <c r="L595" s="22">
        <v>42.8</v>
      </c>
      <c r="M595" s="28">
        <v>0</v>
      </c>
      <c r="N595" s="22">
        <f>'Model Spec'!$B$17 + 'Model Spec'!$B$18*B595 + 'Model Spec'!$B$19*C595 + 'Model Spec'!$B$20*D595 + 'Model Spec'!$B$21*E595 + 'Model Spec'!$B$22*F595 + 'Model Spec'!$B$23*G595 + 'Model Spec'!$B$24*H595</f>
        <v>213933.6688136108</v>
      </c>
    </row>
    <row r="596" spans="1:14" x14ac:dyDescent="0.25">
      <c r="A596" s="26">
        <f>'[1]Data with Program'!A596</f>
        <v>40954</v>
      </c>
      <c r="B596" s="35">
        <v>323.19389293606093</v>
      </c>
      <c r="C596" s="21">
        <f t="shared" si="9"/>
        <v>0</v>
      </c>
      <c r="D596" s="21">
        <v>15.600000000000001</v>
      </c>
      <c r="E596" s="21">
        <v>0</v>
      </c>
      <c r="F596" s="22">
        <v>0</v>
      </c>
      <c r="G596" s="21">
        <v>0</v>
      </c>
      <c r="H596" s="21">
        <v>0</v>
      </c>
      <c r="I596" s="22">
        <v>0</v>
      </c>
      <c r="J596" s="30">
        <v>0</v>
      </c>
      <c r="K596" s="28">
        <v>0</v>
      </c>
      <c r="L596" s="22">
        <v>39.4</v>
      </c>
      <c r="M596" s="28">
        <v>0</v>
      </c>
      <c r="N596" s="22">
        <f>'Model Spec'!$B$17 + 'Model Spec'!$B$18*B596 + 'Model Spec'!$B$19*C596 + 'Model Spec'!$B$20*D596 + 'Model Spec'!$B$21*E596 + 'Model Spec'!$B$22*F596 + 'Model Spec'!$B$23*G596 + 'Model Spec'!$B$24*H596</f>
        <v>238412.92705812532</v>
      </c>
    </row>
    <row r="597" spans="1:14" x14ac:dyDescent="0.25">
      <c r="A597" s="26">
        <f>'[1]Data with Program'!A597</f>
        <v>40955</v>
      </c>
      <c r="B597" s="35">
        <v>283.02064790743651</v>
      </c>
      <c r="C597" s="21">
        <f t="shared" si="9"/>
        <v>0</v>
      </c>
      <c r="D597" s="21">
        <v>15.100000000000001</v>
      </c>
      <c r="E597" s="21">
        <v>0</v>
      </c>
      <c r="F597" s="22">
        <v>0</v>
      </c>
      <c r="G597" s="21">
        <v>0</v>
      </c>
      <c r="H597" s="21">
        <v>0</v>
      </c>
      <c r="I597" s="22">
        <v>0</v>
      </c>
      <c r="J597" s="30">
        <v>0</v>
      </c>
      <c r="K597" s="28">
        <v>0</v>
      </c>
      <c r="L597" s="22">
        <v>39.9</v>
      </c>
      <c r="M597" s="28">
        <v>0</v>
      </c>
      <c r="N597" s="22">
        <f>'Model Spec'!$B$17 + 'Model Spec'!$B$18*B597 + 'Model Spec'!$B$19*C597 + 'Model Spec'!$B$20*D597 + 'Model Spec'!$B$21*E597 + 'Model Spec'!$B$22*F597 + 'Model Spec'!$B$23*G597 + 'Model Spec'!$B$24*H597</f>
        <v>218683.1893825756</v>
      </c>
    </row>
    <row r="598" spans="1:14" x14ac:dyDescent="0.25">
      <c r="A598" s="26">
        <f>'[1]Data with Program'!A598</f>
        <v>40956</v>
      </c>
      <c r="B598" s="35">
        <v>346.014960534534</v>
      </c>
      <c r="C598" s="21">
        <f t="shared" si="9"/>
        <v>0</v>
      </c>
      <c r="D598" s="21">
        <v>10.5</v>
      </c>
      <c r="E598" s="21">
        <v>0</v>
      </c>
      <c r="F598" s="22">
        <v>0</v>
      </c>
      <c r="G598" s="21">
        <v>0</v>
      </c>
      <c r="H598" s="21">
        <v>0</v>
      </c>
      <c r="I598" s="22">
        <v>0</v>
      </c>
      <c r="J598" s="30">
        <v>0</v>
      </c>
      <c r="K598" s="28">
        <v>0</v>
      </c>
      <c r="L598" s="22">
        <v>44.5</v>
      </c>
      <c r="M598" s="28">
        <v>0</v>
      </c>
      <c r="N598" s="22">
        <f>'Model Spec'!$B$17 + 'Model Spec'!$B$18*B598 + 'Model Spec'!$B$19*C598 + 'Model Spec'!$B$20*D598 + 'Model Spec'!$B$21*E598 + 'Model Spec'!$B$22*F598 + 'Model Spec'!$B$23*G598 + 'Model Spec'!$B$24*H598</f>
        <v>250588.1220517506</v>
      </c>
    </row>
    <row r="599" spans="1:14" x14ac:dyDescent="0.25">
      <c r="A599" s="26">
        <f>'[1]Data with Program'!A599</f>
        <v>40957</v>
      </c>
      <c r="B599" s="35">
        <v>298.24220634853668</v>
      </c>
      <c r="C599" s="21">
        <f t="shared" si="9"/>
        <v>0</v>
      </c>
      <c r="D599" s="21">
        <v>12.899999999999999</v>
      </c>
      <c r="E599" s="21">
        <v>0</v>
      </c>
      <c r="F599" s="22">
        <v>0</v>
      </c>
      <c r="G599" s="21">
        <v>0</v>
      </c>
      <c r="H599" s="21">
        <v>0</v>
      </c>
      <c r="I599" s="22">
        <v>0</v>
      </c>
      <c r="J599" s="30">
        <v>0</v>
      </c>
      <c r="K599" s="28">
        <v>0</v>
      </c>
      <c r="L599" s="22">
        <v>42.1</v>
      </c>
      <c r="M599" s="28">
        <v>0</v>
      </c>
      <c r="N599" s="22">
        <f>'Model Spec'!$B$17 + 'Model Spec'!$B$18*B599 + 'Model Spec'!$B$19*C599 + 'Model Spec'!$B$20*D599 + 'Model Spec'!$B$21*E599 + 'Model Spec'!$B$22*F599 + 'Model Spec'!$B$23*G599 + 'Model Spec'!$B$24*H599</f>
        <v>226588.07848836543</v>
      </c>
    </row>
    <row r="600" spans="1:14" x14ac:dyDescent="0.25">
      <c r="A600" s="26">
        <f>'[1]Data with Program'!A600</f>
        <v>40958</v>
      </c>
      <c r="B600" s="35">
        <v>220.5618634907452</v>
      </c>
      <c r="C600" s="21">
        <f t="shared" si="9"/>
        <v>0</v>
      </c>
      <c r="D600" s="21">
        <v>14.600000000000001</v>
      </c>
      <c r="E600" s="21">
        <v>0</v>
      </c>
      <c r="F600" s="22">
        <v>0</v>
      </c>
      <c r="G600" s="21">
        <v>0</v>
      </c>
      <c r="H600" s="21">
        <v>0</v>
      </c>
      <c r="I600" s="22">
        <v>0</v>
      </c>
      <c r="J600" s="30">
        <v>0</v>
      </c>
      <c r="K600" s="28">
        <v>0</v>
      </c>
      <c r="L600" s="22">
        <v>40.4</v>
      </c>
      <c r="M600" s="28">
        <v>0</v>
      </c>
      <c r="N600" s="22">
        <f>'Model Spec'!$B$17 + 'Model Spec'!$B$18*B600 + 'Model Spec'!$B$19*C600 + 'Model Spec'!$B$20*D600 + 'Model Spec'!$B$21*E600 + 'Model Spec'!$B$22*F600 + 'Model Spec'!$B$23*G600 + 'Model Spec'!$B$24*H600</f>
        <v>187958.82175253562</v>
      </c>
    </row>
    <row r="601" spans="1:14" x14ac:dyDescent="0.25">
      <c r="A601" s="26">
        <f>'[1]Data with Program'!A601</f>
        <v>40959</v>
      </c>
      <c r="B601" s="35">
        <v>158.56821622279534</v>
      </c>
      <c r="C601" s="21">
        <f t="shared" si="9"/>
        <v>0</v>
      </c>
      <c r="D601" s="21">
        <v>13.5</v>
      </c>
      <c r="E601" s="21">
        <v>0</v>
      </c>
      <c r="F601" s="22">
        <v>0</v>
      </c>
      <c r="G601" s="21">
        <v>0</v>
      </c>
      <c r="H601" s="21">
        <v>0</v>
      </c>
      <c r="I601" s="22">
        <v>0</v>
      </c>
      <c r="J601" s="30">
        <v>0</v>
      </c>
      <c r="K601" s="28">
        <v>0</v>
      </c>
      <c r="L601" s="22">
        <v>41.5</v>
      </c>
      <c r="M601" s="28">
        <v>0</v>
      </c>
      <c r="N601" s="22">
        <f>'Model Spec'!$B$17 + 'Model Spec'!$B$18*B601 + 'Model Spec'!$B$19*C601 + 'Model Spec'!$B$20*D601 + 'Model Spec'!$B$21*E601 + 'Model Spec'!$B$22*F601 + 'Model Spec'!$B$23*G601 + 'Model Spec'!$B$24*H601</f>
        <v>157571.73791845547</v>
      </c>
    </row>
    <row r="602" spans="1:14" x14ac:dyDescent="0.25">
      <c r="A602" s="26">
        <f>'[1]Data with Program'!A602</f>
        <v>40960</v>
      </c>
      <c r="B602" s="35">
        <v>206.40142117070337</v>
      </c>
      <c r="C602" s="21">
        <f t="shared" si="9"/>
        <v>0</v>
      </c>
      <c r="D602" s="21">
        <v>6.7000000000000028</v>
      </c>
      <c r="E602" s="21">
        <v>0</v>
      </c>
      <c r="F602" s="22">
        <v>0</v>
      </c>
      <c r="G602" s="21">
        <v>0</v>
      </c>
      <c r="H602" s="21">
        <v>0</v>
      </c>
      <c r="I602" s="22">
        <v>0</v>
      </c>
      <c r="J602" s="30">
        <v>0</v>
      </c>
      <c r="K602" s="28">
        <v>0</v>
      </c>
      <c r="L602" s="22">
        <v>48.3</v>
      </c>
      <c r="M602" s="28">
        <v>0</v>
      </c>
      <c r="N602" s="22">
        <f>'Model Spec'!$B$17 + 'Model Spec'!$B$18*B602 + 'Model Spec'!$B$19*C602 + 'Model Spec'!$B$20*D602 + 'Model Spec'!$B$21*E602 + 'Model Spec'!$B$22*F602 + 'Model Spec'!$B$23*G602 + 'Model Spec'!$B$24*H602</f>
        <v>182392.19079341143</v>
      </c>
    </row>
    <row r="603" spans="1:14" x14ac:dyDescent="0.25">
      <c r="A603" s="26">
        <f>'[1]Data with Program'!A603</f>
        <v>40961</v>
      </c>
      <c r="B603" s="35">
        <v>247.35238463236104</v>
      </c>
      <c r="C603" s="21">
        <f t="shared" si="9"/>
        <v>0</v>
      </c>
      <c r="D603" s="21">
        <v>6.3999999999999986</v>
      </c>
      <c r="E603" s="21">
        <v>0</v>
      </c>
      <c r="F603" s="22">
        <v>0</v>
      </c>
      <c r="G603" s="21">
        <v>0</v>
      </c>
      <c r="H603" s="21">
        <v>0</v>
      </c>
      <c r="I603" s="22">
        <v>0</v>
      </c>
      <c r="J603" s="30">
        <v>0</v>
      </c>
      <c r="K603" s="28">
        <v>0</v>
      </c>
      <c r="L603" s="22">
        <v>48.6</v>
      </c>
      <c r="M603" s="28">
        <v>0</v>
      </c>
      <c r="N603" s="22">
        <f>'Model Spec'!$B$17 + 'Model Spec'!$B$18*B603 + 'Model Spec'!$B$19*C603 + 'Model Spec'!$B$20*D603 + 'Model Spec'!$B$21*E603 + 'Model Spec'!$B$22*F603 + 'Model Spec'!$B$23*G603 + 'Model Spec'!$B$24*H603</f>
        <v>202649.36078715936</v>
      </c>
    </row>
    <row r="604" spans="1:14" x14ac:dyDescent="0.25">
      <c r="A604" s="26">
        <f>'[1]Data with Program'!A604</f>
        <v>40962</v>
      </c>
      <c r="B604" s="35">
        <v>80.668594848548295</v>
      </c>
      <c r="C604" s="21">
        <f t="shared" si="9"/>
        <v>0</v>
      </c>
      <c r="D604" s="21">
        <v>13.899999999999999</v>
      </c>
      <c r="E604" s="21">
        <v>0</v>
      </c>
      <c r="F604" s="22">
        <v>0</v>
      </c>
      <c r="G604" s="21">
        <v>0</v>
      </c>
      <c r="H604" s="21">
        <v>0</v>
      </c>
      <c r="I604" s="22">
        <v>0</v>
      </c>
      <c r="J604" s="30">
        <v>0</v>
      </c>
      <c r="K604" s="28">
        <v>0</v>
      </c>
      <c r="L604" s="22">
        <v>41.1</v>
      </c>
      <c r="M604" s="28">
        <v>0</v>
      </c>
      <c r="N604" s="22">
        <f>'Model Spec'!$B$17 + 'Model Spec'!$B$18*B604 + 'Model Spec'!$B$19*C604 + 'Model Spec'!$B$20*D604 + 'Model Spec'!$B$21*E604 + 'Model Spec'!$B$22*F604 + 'Model Spec'!$B$23*G604 + 'Model Spec'!$B$24*H604</f>
        <v>119067.8817037347</v>
      </c>
    </row>
    <row r="605" spans="1:14" x14ac:dyDescent="0.25">
      <c r="A605" s="26">
        <f>'[1]Data with Program'!A605</f>
        <v>40963</v>
      </c>
      <c r="B605" s="35">
        <v>291.23261620465439</v>
      </c>
      <c r="C605" s="21">
        <f t="shared" si="9"/>
        <v>0</v>
      </c>
      <c r="D605" s="21">
        <v>13</v>
      </c>
      <c r="E605" s="21">
        <v>0</v>
      </c>
      <c r="F605" s="22">
        <v>0</v>
      </c>
      <c r="G605" s="21">
        <v>0</v>
      </c>
      <c r="H605" s="21">
        <v>0</v>
      </c>
      <c r="I605" s="22">
        <v>0</v>
      </c>
      <c r="J605" s="30">
        <v>0</v>
      </c>
      <c r="K605" s="28">
        <v>0</v>
      </c>
      <c r="L605" s="22">
        <v>42</v>
      </c>
      <c r="M605" s="28">
        <v>0</v>
      </c>
      <c r="N605" s="22">
        <f>'Model Spec'!$B$17 + 'Model Spec'!$B$18*B605 + 'Model Spec'!$B$19*C605 + 'Model Spec'!$B$20*D605 + 'Model Spec'!$B$21*E605 + 'Model Spec'!$B$22*F605 + 'Model Spec'!$B$23*G605 + 'Model Spec'!$B$24*H605</f>
        <v>223111.91074430224</v>
      </c>
    </row>
    <row r="606" spans="1:14" x14ac:dyDescent="0.25">
      <c r="A606" s="26">
        <f>'[1]Data with Program'!A606</f>
        <v>40964</v>
      </c>
      <c r="B606" s="35">
        <v>269.36481275530258</v>
      </c>
      <c r="C606" s="21">
        <f t="shared" si="9"/>
        <v>0</v>
      </c>
      <c r="D606" s="21">
        <v>13.700000000000003</v>
      </c>
      <c r="E606" s="21">
        <v>0</v>
      </c>
      <c r="F606" s="22">
        <v>0</v>
      </c>
      <c r="G606" s="21">
        <v>0</v>
      </c>
      <c r="H606" s="21">
        <v>0</v>
      </c>
      <c r="I606" s="22">
        <v>0</v>
      </c>
      <c r="J606" s="30">
        <v>0</v>
      </c>
      <c r="K606" s="28">
        <v>0</v>
      </c>
      <c r="L606" s="22">
        <v>41.3</v>
      </c>
      <c r="M606" s="28">
        <v>0</v>
      </c>
      <c r="N606" s="22">
        <f>'Model Spec'!$B$17 + 'Model Spec'!$B$18*B606 + 'Model Spec'!$B$19*C606 + 'Model Spec'!$B$20*D606 + 'Model Spec'!$B$21*E606 + 'Model Spec'!$B$22*F606 + 'Model Spec'!$B$23*G606 + 'Model Spec'!$B$24*H606</f>
        <v>212197.59691441446</v>
      </c>
    </row>
    <row r="607" spans="1:14" x14ac:dyDescent="0.25">
      <c r="A607" s="26">
        <f>'[1]Data with Program'!A607</f>
        <v>40965</v>
      </c>
      <c r="B607" s="35">
        <v>246.3638193693846</v>
      </c>
      <c r="C607" s="21">
        <f t="shared" si="9"/>
        <v>0</v>
      </c>
      <c r="D607" s="21">
        <v>17.5</v>
      </c>
      <c r="E607" s="21">
        <v>0</v>
      </c>
      <c r="F607" s="22">
        <v>0</v>
      </c>
      <c r="G607" s="21">
        <v>0</v>
      </c>
      <c r="H607" s="21">
        <v>0</v>
      </c>
      <c r="I607" s="22">
        <v>0</v>
      </c>
      <c r="J607" s="30">
        <v>0</v>
      </c>
      <c r="K607" s="28">
        <v>0</v>
      </c>
      <c r="L607" s="22">
        <v>37.5</v>
      </c>
      <c r="M607" s="28">
        <v>0</v>
      </c>
      <c r="N607" s="22">
        <f>'Model Spec'!$B$17 + 'Model Spec'!$B$18*B607 + 'Model Spec'!$B$19*C607 + 'Model Spec'!$B$20*D607 + 'Model Spec'!$B$21*E607 + 'Model Spec'!$B$22*F607 + 'Model Spec'!$B$23*G607 + 'Model Spec'!$B$24*H607</f>
        <v>200167.21721511224</v>
      </c>
    </row>
    <row r="608" spans="1:14" x14ac:dyDescent="0.25">
      <c r="A608" s="26">
        <f>'[1]Data with Program'!A608</f>
        <v>40966</v>
      </c>
      <c r="B608" s="35">
        <v>309.81201485009086</v>
      </c>
      <c r="C608" s="21">
        <f t="shared" si="9"/>
        <v>0</v>
      </c>
      <c r="D608" s="21">
        <v>20.200000000000003</v>
      </c>
      <c r="E608" s="21">
        <v>0</v>
      </c>
      <c r="F608" s="22">
        <v>0</v>
      </c>
      <c r="G608" s="21">
        <v>0</v>
      </c>
      <c r="H608" s="21">
        <v>0</v>
      </c>
      <c r="I608" s="22">
        <v>0</v>
      </c>
      <c r="J608" s="30">
        <v>0</v>
      </c>
      <c r="K608" s="28">
        <v>0</v>
      </c>
      <c r="L608" s="22">
        <v>34.799999999999997</v>
      </c>
      <c r="M608" s="28">
        <v>0</v>
      </c>
      <c r="N608" s="22">
        <f>'Model Spec'!$B$17 + 'Model Spec'!$B$18*B608 + 'Model Spec'!$B$19*C608 + 'Model Spec'!$B$20*D608 + 'Model Spec'!$B$21*E608 + 'Model Spec'!$B$22*F608 + 'Model Spec'!$B$23*G608 + 'Model Spec'!$B$24*H608</f>
        <v>230984.42053339197</v>
      </c>
    </row>
    <row r="609" spans="1:14" x14ac:dyDescent="0.25">
      <c r="A609" s="26">
        <f>'[1]Data with Program'!A609</f>
        <v>40967</v>
      </c>
      <c r="B609" s="35">
        <v>347.33287115579776</v>
      </c>
      <c r="C609" s="21">
        <f t="shared" si="9"/>
        <v>0</v>
      </c>
      <c r="D609" s="21">
        <v>18.799999999999997</v>
      </c>
      <c r="E609" s="21">
        <v>0</v>
      </c>
      <c r="F609" s="22">
        <v>0</v>
      </c>
      <c r="G609" s="21">
        <v>0</v>
      </c>
      <c r="H609" s="21">
        <v>0</v>
      </c>
      <c r="I609" s="22">
        <v>0</v>
      </c>
      <c r="J609" s="30">
        <v>0</v>
      </c>
      <c r="K609" s="28">
        <v>0</v>
      </c>
      <c r="L609" s="22">
        <v>36.200000000000003</v>
      </c>
      <c r="M609" s="28">
        <v>0</v>
      </c>
      <c r="N609" s="22">
        <f>'Model Spec'!$B$17 + 'Model Spec'!$B$18*B609 + 'Model Spec'!$B$19*C609 + 'Model Spec'!$B$20*D609 + 'Model Spec'!$B$21*E609 + 'Model Spec'!$B$22*F609 + 'Model Spec'!$B$23*G609 + 'Model Spec'!$B$24*H609</f>
        <v>249746.9845076713</v>
      </c>
    </row>
    <row r="610" spans="1:14" x14ac:dyDescent="0.25">
      <c r="A610" s="26">
        <f>'[1]Data with Program'!A610</f>
        <v>40968</v>
      </c>
      <c r="B610" s="35">
        <v>390.9307125436855</v>
      </c>
      <c r="C610" s="21">
        <f t="shared" si="9"/>
        <v>0</v>
      </c>
      <c r="D610" s="21">
        <v>17.5</v>
      </c>
      <c r="E610" s="21">
        <v>0</v>
      </c>
      <c r="F610" s="22">
        <v>0</v>
      </c>
      <c r="G610" s="21">
        <v>0</v>
      </c>
      <c r="H610" s="21">
        <v>0</v>
      </c>
      <c r="I610" s="22">
        <v>0</v>
      </c>
      <c r="J610" s="30">
        <v>0</v>
      </c>
      <c r="K610" s="28">
        <v>0</v>
      </c>
      <c r="L610" s="22">
        <v>37.5</v>
      </c>
      <c r="M610" s="28">
        <v>0</v>
      </c>
      <c r="N610" s="22">
        <f>'Model Spec'!$B$17 + 'Model Spec'!$B$18*B610 + 'Model Spec'!$B$19*C610 + 'Model Spec'!$B$20*D610 + 'Model Spec'!$B$21*E610 + 'Model Spec'!$B$22*F610 + 'Model Spec'!$B$23*G610 + 'Model Spec'!$B$24*H610</f>
        <v>271489.67732899473</v>
      </c>
    </row>
    <row r="611" spans="1:14" x14ac:dyDescent="0.25">
      <c r="A611" s="26">
        <f>'[1]Data with Program'!A611</f>
        <v>40969</v>
      </c>
      <c r="B611" s="35">
        <v>383.08522660994288</v>
      </c>
      <c r="C611" s="21">
        <f t="shared" si="9"/>
        <v>0</v>
      </c>
      <c r="D611" s="21">
        <v>18</v>
      </c>
      <c r="E611" s="21">
        <v>0</v>
      </c>
      <c r="F611" s="22">
        <v>0</v>
      </c>
      <c r="G611" s="21">
        <v>0</v>
      </c>
      <c r="H611" s="21">
        <v>0</v>
      </c>
      <c r="I611" s="22">
        <v>0</v>
      </c>
      <c r="J611" s="30">
        <v>0</v>
      </c>
      <c r="K611" s="28">
        <v>0</v>
      </c>
      <c r="L611" s="22">
        <v>37</v>
      </c>
      <c r="M611" s="28">
        <v>0</v>
      </c>
      <c r="N611" s="22">
        <f>'Model Spec'!$B$17 + 'Model Spec'!$B$18*B611 + 'Model Spec'!$B$19*C611 + 'Model Spec'!$B$20*D611 + 'Model Spec'!$B$21*E611 + 'Model Spec'!$B$22*F611 + 'Model Spec'!$B$23*G611 + 'Model Spec'!$B$24*H611</f>
        <v>267529.2467469098</v>
      </c>
    </row>
    <row r="612" spans="1:14" x14ac:dyDescent="0.25">
      <c r="A612" s="26">
        <f>'[1]Data with Program'!A612</f>
        <v>40970</v>
      </c>
      <c r="B612" s="35">
        <v>321.31630110778519</v>
      </c>
      <c r="C612" s="21">
        <f t="shared" si="9"/>
        <v>0</v>
      </c>
      <c r="D612" s="21">
        <v>15.299999999999997</v>
      </c>
      <c r="E612" s="21">
        <v>0</v>
      </c>
      <c r="F612" s="22">
        <v>0</v>
      </c>
      <c r="G612" s="21">
        <v>0</v>
      </c>
      <c r="H612" s="21">
        <v>0</v>
      </c>
      <c r="I612" s="22">
        <v>0</v>
      </c>
      <c r="J612" s="30">
        <v>0</v>
      </c>
      <c r="K612" s="28">
        <v>0</v>
      </c>
      <c r="L612" s="22">
        <v>39.700000000000003</v>
      </c>
      <c r="M612" s="28">
        <v>0</v>
      </c>
      <c r="N612" s="22">
        <f>'Model Spec'!$B$17 + 'Model Spec'!$B$18*B612 + 'Model Spec'!$B$19*C612 + 'Model Spec'!$B$20*D612 + 'Model Spec'!$B$21*E612 + 'Model Spec'!$B$22*F612 + 'Model Spec'!$B$23*G612 + 'Model Spec'!$B$24*H612</f>
        <v>237540.51572567999</v>
      </c>
    </row>
    <row r="613" spans="1:14" x14ac:dyDescent="0.25">
      <c r="A613" s="26">
        <f>'[1]Data with Program'!A613</f>
        <v>40971</v>
      </c>
      <c r="B613" s="35">
        <v>309.30334598238471</v>
      </c>
      <c r="C613" s="21">
        <f t="shared" si="9"/>
        <v>0</v>
      </c>
      <c r="D613" s="21">
        <v>10</v>
      </c>
      <c r="E613" s="21">
        <v>0</v>
      </c>
      <c r="F613" s="22">
        <v>0</v>
      </c>
      <c r="G613" s="21">
        <v>0</v>
      </c>
      <c r="H613" s="21">
        <v>0</v>
      </c>
      <c r="I613" s="22">
        <v>0</v>
      </c>
      <c r="J613" s="30">
        <v>0</v>
      </c>
      <c r="K613" s="28">
        <v>0</v>
      </c>
      <c r="L613" s="22">
        <v>45</v>
      </c>
      <c r="M613" s="28">
        <v>0</v>
      </c>
      <c r="N613" s="22">
        <f>'Model Spec'!$B$17 + 'Model Spec'!$B$18*B613 + 'Model Spec'!$B$19*C613 + 'Model Spec'!$B$20*D613 + 'Model Spec'!$B$21*E613 + 'Model Spec'!$B$22*F613 + 'Model Spec'!$B$23*G613 + 'Model Spec'!$B$24*H613</f>
        <v>232566.18895141385</v>
      </c>
    </row>
    <row r="614" spans="1:14" x14ac:dyDescent="0.25">
      <c r="A614" s="26">
        <f>'[1]Data with Program'!A614</f>
        <v>40972</v>
      </c>
      <c r="B614" s="35">
        <v>312.20926227371922</v>
      </c>
      <c r="C614" s="21">
        <f t="shared" si="9"/>
        <v>0</v>
      </c>
      <c r="D614" s="21">
        <v>9.6000000000000014</v>
      </c>
      <c r="E614" s="21">
        <v>0</v>
      </c>
      <c r="F614" s="22">
        <v>0</v>
      </c>
      <c r="G614" s="21">
        <v>0</v>
      </c>
      <c r="H614" s="21">
        <v>0</v>
      </c>
      <c r="I614" s="22">
        <v>0</v>
      </c>
      <c r="J614" s="30">
        <v>0</v>
      </c>
      <c r="K614" s="28">
        <v>0</v>
      </c>
      <c r="L614" s="22">
        <v>45.4</v>
      </c>
      <c r="M614" s="28">
        <v>0</v>
      </c>
      <c r="N614" s="22">
        <f>'Model Spec'!$B$17 + 'Model Spec'!$B$18*B614 + 'Model Spec'!$B$19*C614 + 'Model Spec'!$B$20*D614 + 'Model Spec'!$B$21*E614 + 'Model Spec'!$B$22*F614 + 'Model Spec'!$B$23*G614 + 'Model Spec'!$B$24*H614</f>
        <v>234071.70189317336</v>
      </c>
    </row>
    <row r="615" spans="1:14" x14ac:dyDescent="0.25">
      <c r="A615" s="26">
        <f>'[1]Data with Program'!A615</f>
        <v>40973</v>
      </c>
      <c r="B615" s="35">
        <v>321.74977171809229</v>
      </c>
      <c r="C615" s="21">
        <f t="shared" si="9"/>
        <v>0</v>
      </c>
      <c r="D615" s="21">
        <v>9.2999999999999972</v>
      </c>
      <c r="E615" s="21">
        <v>0</v>
      </c>
      <c r="F615" s="22">
        <v>0</v>
      </c>
      <c r="G615" s="21">
        <v>0</v>
      </c>
      <c r="H615" s="21">
        <v>0</v>
      </c>
      <c r="I615" s="22">
        <v>0</v>
      </c>
      <c r="J615" s="30">
        <v>0</v>
      </c>
      <c r="K615" s="28">
        <v>0</v>
      </c>
      <c r="L615" s="22">
        <v>45.7</v>
      </c>
      <c r="M615" s="28">
        <v>0</v>
      </c>
      <c r="N615" s="22">
        <f>'Model Spec'!$B$17 + 'Model Spec'!$B$18*B615 + 'Model Spec'!$B$19*C615 + 'Model Spec'!$B$20*D615 + 'Model Spec'!$B$21*E615 + 'Model Spec'!$B$22*F615 + 'Model Spec'!$B$23*G615 + 'Model Spec'!$B$24*H615</f>
        <v>238832.44110241465</v>
      </c>
    </row>
    <row r="616" spans="1:14" x14ac:dyDescent="0.25">
      <c r="A616" s="26">
        <f>'[1]Data with Program'!A616</f>
        <v>40974</v>
      </c>
      <c r="B616" s="35">
        <v>214.03592136384998</v>
      </c>
      <c r="C616" s="21">
        <f t="shared" si="9"/>
        <v>0</v>
      </c>
      <c r="D616" s="21">
        <v>17.899999999999999</v>
      </c>
      <c r="E616" s="21">
        <v>0</v>
      </c>
      <c r="F616" s="22">
        <v>0</v>
      </c>
      <c r="G616" s="21">
        <v>0</v>
      </c>
      <c r="H616" s="21">
        <v>0</v>
      </c>
      <c r="I616" s="22">
        <v>0</v>
      </c>
      <c r="J616" s="30">
        <v>0</v>
      </c>
      <c r="K616" s="28">
        <v>0</v>
      </c>
      <c r="L616" s="22">
        <v>37.1</v>
      </c>
      <c r="M616" s="28">
        <v>0</v>
      </c>
      <c r="N616" s="22">
        <f>'Model Spec'!$B$17 + 'Model Spec'!$B$18*B616 + 'Model Spec'!$B$19*C616 + 'Model Spec'!$B$20*D616 + 'Model Spec'!$B$21*E616 + 'Model Spec'!$B$22*F616 + 'Model Spec'!$B$23*G616 + 'Model Spec'!$B$24*H616</f>
        <v>184146.29157265669</v>
      </c>
    </row>
    <row r="617" spans="1:14" x14ac:dyDescent="0.25">
      <c r="A617" s="26">
        <f>'[1]Data with Program'!A617</f>
        <v>40975</v>
      </c>
      <c r="B617" s="35">
        <v>225.3855084503318</v>
      </c>
      <c r="C617" s="21">
        <f t="shared" si="9"/>
        <v>0</v>
      </c>
      <c r="D617" s="21">
        <v>19.100000000000001</v>
      </c>
      <c r="E617" s="21">
        <v>0</v>
      </c>
      <c r="F617" s="22">
        <v>0</v>
      </c>
      <c r="G617" s="21">
        <v>0</v>
      </c>
      <c r="H617" s="21">
        <v>0</v>
      </c>
      <c r="I617" s="22">
        <v>0</v>
      </c>
      <c r="J617" s="30">
        <v>0</v>
      </c>
      <c r="K617" s="28">
        <v>0</v>
      </c>
      <c r="L617" s="22">
        <v>35.9</v>
      </c>
      <c r="M617" s="28">
        <v>0</v>
      </c>
      <c r="N617" s="22">
        <f>'Model Spec'!$B$17 + 'Model Spec'!$B$18*B617 + 'Model Spec'!$B$19*C617 + 'Model Spec'!$B$20*D617 + 'Model Spec'!$B$21*E617 + 'Model Spec'!$B$22*F617 + 'Model Spec'!$B$23*G617 + 'Model Spec'!$B$24*H617</f>
        <v>189530.02615857989</v>
      </c>
    </row>
    <row r="618" spans="1:14" x14ac:dyDescent="0.25">
      <c r="A618" s="26">
        <f>'[1]Data with Program'!A618</f>
        <v>40976</v>
      </c>
      <c r="B618" s="35">
        <v>189.94742212993418</v>
      </c>
      <c r="C618" s="21">
        <f t="shared" si="9"/>
        <v>0</v>
      </c>
      <c r="D618" s="21">
        <v>14.899999999999999</v>
      </c>
      <c r="E618" s="21">
        <v>0</v>
      </c>
      <c r="F618" s="22">
        <v>0</v>
      </c>
      <c r="G618" s="21">
        <v>0</v>
      </c>
      <c r="H618" s="21">
        <v>0</v>
      </c>
      <c r="I618" s="22">
        <v>0</v>
      </c>
      <c r="J618" s="30">
        <v>0</v>
      </c>
      <c r="K618" s="28">
        <v>0</v>
      </c>
      <c r="L618" s="22">
        <v>40.1</v>
      </c>
      <c r="M618" s="28">
        <v>0</v>
      </c>
      <c r="N618" s="22">
        <f>'Model Spec'!$B$17 + 'Model Spec'!$B$18*B618 + 'Model Spec'!$B$19*C618 + 'Model Spec'!$B$20*D618 + 'Model Spec'!$B$21*E618 + 'Model Spec'!$B$22*F618 + 'Model Spec'!$B$23*G618 + 'Model Spec'!$B$24*H618</f>
        <v>172801.20234790526</v>
      </c>
    </row>
    <row r="619" spans="1:14" x14ac:dyDescent="0.25">
      <c r="A619" s="26">
        <f>'[1]Data with Program'!A619</f>
        <v>40977</v>
      </c>
      <c r="B619" s="35">
        <v>124.80733891385437</v>
      </c>
      <c r="C619" s="21">
        <f t="shared" si="9"/>
        <v>0</v>
      </c>
      <c r="D619" s="21">
        <v>8.2999999999999972</v>
      </c>
      <c r="E619" s="21">
        <v>0</v>
      </c>
      <c r="F619" s="22">
        <v>0</v>
      </c>
      <c r="G619" s="21">
        <v>0</v>
      </c>
      <c r="H619" s="21">
        <v>0</v>
      </c>
      <c r="I619" s="22">
        <v>0</v>
      </c>
      <c r="J619" s="30">
        <v>0</v>
      </c>
      <c r="K619" s="28">
        <v>0</v>
      </c>
      <c r="L619" s="22">
        <v>46.7</v>
      </c>
      <c r="M619" s="28">
        <v>0</v>
      </c>
      <c r="N619" s="22">
        <f>'Model Spec'!$B$17 + 'Model Spec'!$B$18*B619 + 'Model Spec'!$B$19*C619 + 'Model Spec'!$B$20*D619 + 'Model Spec'!$B$21*E619 + 'Model Spec'!$B$22*F619 + 'Model Spec'!$B$23*G619 + 'Model Spec'!$B$24*H619</f>
        <v>141850.04820485899</v>
      </c>
    </row>
    <row r="620" spans="1:14" x14ac:dyDescent="0.25">
      <c r="A620" s="26">
        <f>'[1]Data with Program'!A620</f>
        <v>40978</v>
      </c>
      <c r="B620" s="35">
        <v>94.678475331666945</v>
      </c>
      <c r="C620" s="21">
        <f t="shared" si="9"/>
        <v>0</v>
      </c>
      <c r="D620" s="21">
        <v>7.7999999999999972</v>
      </c>
      <c r="E620" s="21">
        <v>0</v>
      </c>
      <c r="F620" s="22">
        <v>0</v>
      </c>
      <c r="G620" s="21">
        <v>0</v>
      </c>
      <c r="H620" s="21">
        <v>0</v>
      </c>
      <c r="I620" s="22">
        <v>0</v>
      </c>
      <c r="J620" s="30">
        <v>0</v>
      </c>
      <c r="K620" s="28">
        <v>0</v>
      </c>
      <c r="L620" s="22">
        <v>47.2</v>
      </c>
      <c r="M620" s="28">
        <v>0</v>
      </c>
      <c r="N620" s="22">
        <f>'Model Spec'!$B$17 + 'Model Spec'!$B$18*B620 + 'Model Spec'!$B$19*C620 + 'Model Spec'!$B$20*D620 + 'Model Spec'!$B$21*E620 + 'Model Spec'!$B$22*F620 + 'Model Spec'!$B$23*G620 + 'Model Spec'!$B$24*H620</f>
        <v>127075.73275186747</v>
      </c>
    </row>
    <row r="621" spans="1:14" x14ac:dyDescent="0.25">
      <c r="A621" s="26">
        <f>'[1]Data with Program'!A621</f>
        <v>40979</v>
      </c>
      <c r="B621" s="35">
        <v>198.89094963718381</v>
      </c>
      <c r="C621" s="21">
        <f t="shared" si="9"/>
        <v>0</v>
      </c>
      <c r="D621" s="21">
        <v>10.899999999999999</v>
      </c>
      <c r="E621" s="21">
        <v>0</v>
      </c>
      <c r="F621" s="22">
        <v>0</v>
      </c>
      <c r="G621" s="21">
        <v>0</v>
      </c>
      <c r="H621" s="21">
        <v>0</v>
      </c>
      <c r="I621" s="22">
        <v>0</v>
      </c>
      <c r="J621" s="30">
        <v>0</v>
      </c>
      <c r="K621" s="28">
        <v>0</v>
      </c>
      <c r="L621" s="22">
        <v>44.1</v>
      </c>
      <c r="M621" s="28">
        <v>0</v>
      </c>
      <c r="N621" s="22">
        <f>'Model Spec'!$B$17 + 'Model Spec'!$B$18*B621 + 'Model Spec'!$B$19*C621 + 'Model Spec'!$B$20*D621 + 'Model Spec'!$B$21*E621 + 'Model Spec'!$B$22*F621 + 'Model Spec'!$B$23*G621 + 'Model Spec'!$B$24*H621</f>
        <v>177932.22969472539</v>
      </c>
    </row>
    <row r="622" spans="1:14" x14ac:dyDescent="0.25">
      <c r="A622" s="26">
        <f>'[1]Data with Program'!A622</f>
        <v>40980</v>
      </c>
      <c r="B622" s="35">
        <v>270.63638401382559</v>
      </c>
      <c r="C622" s="21">
        <f t="shared" si="9"/>
        <v>0</v>
      </c>
      <c r="D622" s="21">
        <v>11.799999999999997</v>
      </c>
      <c r="E622" s="21">
        <v>0</v>
      </c>
      <c r="F622" s="22">
        <v>0</v>
      </c>
      <c r="G622" s="21">
        <v>0</v>
      </c>
      <c r="H622" s="21">
        <v>0</v>
      </c>
      <c r="I622" s="22">
        <v>0</v>
      </c>
      <c r="J622" s="30">
        <v>0</v>
      </c>
      <c r="K622" s="28">
        <v>0</v>
      </c>
      <c r="L622" s="22">
        <v>43.2</v>
      </c>
      <c r="M622" s="28">
        <v>0</v>
      </c>
      <c r="N622" s="22">
        <f>'Model Spec'!$B$17 + 'Model Spec'!$B$18*B622 + 'Model Spec'!$B$19*C622 + 'Model Spec'!$B$20*D622 + 'Model Spec'!$B$21*E622 + 'Model Spec'!$B$22*F622 + 'Model Spec'!$B$23*G622 + 'Model Spec'!$B$24*H622</f>
        <v>213166.31927564944</v>
      </c>
    </row>
    <row r="623" spans="1:14" x14ac:dyDescent="0.25">
      <c r="A623" s="26">
        <f>'[1]Data with Program'!A623</f>
        <v>40981</v>
      </c>
      <c r="B623" s="35">
        <v>157.74949122924596</v>
      </c>
      <c r="C623" s="21">
        <f t="shared" si="9"/>
        <v>0</v>
      </c>
      <c r="D623" s="21">
        <v>17.200000000000003</v>
      </c>
      <c r="E623" s="21">
        <v>0</v>
      </c>
      <c r="F623" s="22">
        <v>0</v>
      </c>
      <c r="G623" s="21">
        <v>0</v>
      </c>
      <c r="H623" s="21">
        <v>0</v>
      </c>
      <c r="I623" s="22">
        <v>0</v>
      </c>
      <c r="J623" s="30">
        <v>0</v>
      </c>
      <c r="K623" s="28">
        <v>0</v>
      </c>
      <c r="L623" s="22">
        <v>37.799999999999997</v>
      </c>
      <c r="M623" s="28">
        <v>0</v>
      </c>
      <c r="N623" s="22">
        <f>'Model Spec'!$B$17 + 'Model Spec'!$B$18*B623 + 'Model Spec'!$B$19*C623 + 'Model Spec'!$B$20*D623 + 'Model Spec'!$B$21*E623 + 'Model Spec'!$B$22*F623 + 'Model Spec'!$B$23*G623 + 'Model Spec'!$B$24*H623</f>
        <v>156503.00701241978</v>
      </c>
    </row>
    <row r="624" spans="1:14" x14ac:dyDescent="0.25">
      <c r="A624" s="26">
        <f>'[1]Data with Program'!A624</f>
        <v>40982</v>
      </c>
      <c r="B624" s="35">
        <v>151.62235999832541</v>
      </c>
      <c r="C624" s="21">
        <f t="shared" si="9"/>
        <v>0</v>
      </c>
      <c r="D624" s="21">
        <v>15.200000000000003</v>
      </c>
      <c r="E624" s="21">
        <v>0</v>
      </c>
      <c r="F624" s="22">
        <v>0</v>
      </c>
      <c r="G624" s="21">
        <v>0</v>
      </c>
      <c r="H624" s="21">
        <v>0</v>
      </c>
      <c r="I624" s="22">
        <v>0</v>
      </c>
      <c r="J624" s="30">
        <v>0</v>
      </c>
      <c r="K624" s="28">
        <v>0</v>
      </c>
      <c r="L624" s="22">
        <v>39.799999999999997</v>
      </c>
      <c r="M624" s="28">
        <v>0</v>
      </c>
      <c r="N624" s="22">
        <f>'Model Spec'!$B$17 + 'Model Spec'!$B$18*B624 + 'Model Spec'!$B$19*C624 + 'Model Spec'!$B$20*D624 + 'Model Spec'!$B$21*E624 + 'Model Spec'!$B$22*F624 + 'Model Spec'!$B$23*G624 + 'Model Spec'!$B$24*H624</f>
        <v>153839.52773877216</v>
      </c>
    </row>
    <row r="625" spans="1:14" x14ac:dyDescent="0.25">
      <c r="A625" s="26">
        <f>'[1]Data with Program'!A625</f>
        <v>40983</v>
      </c>
      <c r="B625" s="35">
        <v>136.08624243573655</v>
      </c>
      <c r="C625" s="21">
        <f t="shared" si="9"/>
        <v>0</v>
      </c>
      <c r="D625" s="21">
        <v>5.2000000000000028</v>
      </c>
      <c r="E625" s="21">
        <v>0</v>
      </c>
      <c r="F625" s="22">
        <v>0</v>
      </c>
      <c r="G625" s="21">
        <v>0</v>
      </c>
      <c r="H625" s="21">
        <v>0</v>
      </c>
      <c r="I625" s="22">
        <v>0</v>
      </c>
      <c r="J625" s="30">
        <v>0</v>
      </c>
      <c r="K625" s="28">
        <v>0</v>
      </c>
      <c r="L625" s="22">
        <v>49.8</v>
      </c>
      <c r="M625" s="28">
        <v>0</v>
      </c>
      <c r="N625" s="22">
        <f>'Model Spec'!$B$17 + 'Model Spec'!$B$18*B625 + 'Model Spec'!$B$19*C625 + 'Model Spec'!$B$20*D625 + 'Model Spec'!$B$21*E625 + 'Model Spec'!$B$22*F625 + 'Model Spec'!$B$23*G625 + 'Model Spec'!$B$24*H625</f>
        <v>147971.52877626283</v>
      </c>
    </row>
    <row r="626" spans="1:14" x14ac:dyDescent="0.25">
      <c r="A626" s="26">
        <f>'[1]Data with Program'!A626</f>
        <v>40984</v>
      </c>
      <c r="B626" s="35">
        <v>210.2271368405944</v>
      </c>
      <c r="C626" s="21">
        <f t="shared" si="9"/>
        <v>0</v>
      </c>
      <c r="D626" s="21">
        <v>9.3999999999999986</v>
      </c>
      <c r="E626" s="21">
        <v>0</v>
      </c>
      <c r="F626" s="22">
        <v>0</v>
      </c>
      <c r="G626" s="21">
        <v>0</v>
      </c>
      <c r="H626" s="21">
        <v>0</v>
      </c>
      <c r="I626" s="22">
        <v>0</v>
      </c>
      <c r="J626" s="30">
        <v>0</v>
      </c>
      <c r="K626" s="28">
        <v>0</v>
      </c>
      <c r="L626" s="22">
        <v>45.6</v>
      </c>
      <c r="M626" s="28">
        <v>0</v>
      </c>
      <c r="N626" s="22">
        <f>'Model Spec'!$B$17 + 'Model Spec'!$B$18*B626 + 'Model Spec'!$B$19*C626 + 'Model Spec'!$B$20*D626 + 'Model Spec'!$B$21*E626 + 'Model Spec'!$B$22*F626 + 'Model Spec'!$B$23*G626 + 'Model Spec'!$B$24*H626</f>
        <v>183794.48558854411</v>
      </c>
    </row>
    <row r="627" spans="1:14" x14ac:dyDescent="0.25">
      <c r="A627" s="26">
        <f>'[1]Data with Program'!A627</f>
        <v>40985</v>
      </c>
      <c r="B627" s="35">
        <v>168.74590457249124</v>
      </c>
      <c r="C627" s="21">
        <f t="shared" si="9"/>
        <v>0</v>
      </c>
      <c r="D627" s="21">
        <v>12.700000000000003</v>
      </c>
      <c r="E627" s="21">
        <v>0</v>
      </c>
      <c r="F627" s="22">
        <v>0</v>
      </c>
      <c r="G627" s="21">
        <v>0</v>
      </c>
      <c r="H627" s="21">
        <v>0</v>
      </c>
      <c r="I627" s="22">
        <v>0</v>
      </c>
      <c r="J627" s="30">
        <v>0</v>
      </c>
      <c r="K627" s="28">
        <v>0</v>
      </c>
      <c r="L627" s="22">
        <v>42.3</v>
      </c>
      <c r="M627" s="28">
        <v>0</v>
      </c>
      <c r="N627" s="22">
        <f>'Model Spec'!$B$17 + 'Model Spec'!$B$18*B627 + 'Model Spec'!$B$19*C627 + 'Model Spec'!$B$20*D627 + 'Model Spec'!$B$21*E627 + 'Model Spec'!$B$22*F627 + 'Model Spec'!$B$23*G627 + 'Model Spec'!$B$24*H627</f>
        <v>162736.67032213</v>
      </c>
    </row>
    <row r="628" spans="1:14" x14ac:dyDescent="0.25">
      <c r="A628" s="26">
        <f>'[1]Data with Program'!A628</f>
        <v>40986</v>
      </c>
      <c r="B628" s="35">
        <v>257.96709349951095</v>
      </c>
      <c r="C628" s="21">
        <f t="shared" si="9"/>
        <v>0</v>
      </c>
      <c r="D628" s="21">
        <v>16.200000000000003</v>
      </c>
      <c r="E628" s="21">
        <v>0</v>
      </c>
      <c r="F628" s="22">
        <v>0</v>
      </c>
      <c r="G628" s="21">
        <v>0</v>
      </c>
      <c r="H628" s="21">
        <v>0</v>
      </c>
      <c r="I628" s="22">
        <v>0</v>
      </c>
      <c r="J628" s="30">
        <v>0</v>
      </c>
      <c r="K628" s="28">
        <v>0</v>
      </c>
      <c r="L628" s="22">
        <v>38.799999999999997</v>
      </c>
      <c r="M628" s="28">
        <v>0</v>
      </c>
      <c r="N628" s="22">
        <f>'Model Spec'!$B$17 + 'Model Spec'!$B$18*B628 + 'Model Spec'!$B$19*C628 + 'Model Spec'!$B$20*D628 + 'Model Spec'!$B$21*E628 + 'Model Spec'!$B$22*F628 + 'Model Spec'!$B$23*G628 + 'Model Spec'!$B$24*H628</f>
        <v>206125.30543577275</v>
      </c>
    </row>
    <row r="629" spans="1:14" x14ac:dyDescent="0.25">
      <c r="A629" s="26">
        <f>'[1]Data with Program'!A629</f>
        <v>40987</v>
      </c>
      <c r="B629" s="35">
        <v>311.98612529175386</v>
      </c>
      <c r="C629" s="21">
        <f t="shared" si="9"/>
        <v>0</v>
      </c>
      <c r="D629" s="21">
        <v>19</v>
      </c>
      <c r="E629" s="21">
        <v>0</v>
      </c>
      <c r="F629" s="22">
        <v>0</v>
      </c>
      <c r="G629" s="21">
        <v>0</v>
      </c>
      <c r="H629" s="21">
        <v>0</v>
      </c>
      <c r="I629" s="22">
        <v>0</v>
      </c>
      <c r="J629" s="30">
        <v>0</v>
      </c>
      <c r="K629" s="28">
        <v>0</v>
      </c>
      <c r="L629" s="22">
        <v>36</v>
      </c>
      <c r="M629" s="28">
        <v>0</v>
      </c>
      <c r="N629" s="22">
        <f>'Model Spec'!$B$17 + 'Model Spec'!$B$18*B629 + 'Model Spec'!$B$19*C629 + 'Model Spec'!$B$20*D629 + 'Model Spec'!$B$21*E629 + 'Model Spec'!$B$22*F629 + 'Model Spec'!$B$23*G629 + 'Model Spec'!$B$24*H629</f>
        <v>232272.63798548063</v>
      </c>
    </row>
    <row r="630" spans="1:14" x14ac:dyDescent="0.25">
      <c r="A630" s="26">
        <f>'[1]Data with Program'!A630</f>
        <v>40988</v>
      </c>
      <c r="B630" s="35">
        <v>335.98925489996179</v>
      </c>
      <c r="C630" s="21">
        <f t="shared" si="9"/>
        <v>0</v>
      </c>
      <c r="D630" s="21">
        <v>11.399999999999999</v>
      </c>
      <c r="E630" s="21">
        <v>0</v>
      </c>
      <c r="F630" s="22">
        <v>0</v>
      </c>
      <c r="G630" s="21">
        <v>0</v>
      </c>
      <c r="H630" s="21">
        <v>0</v>
      </c>
      <c r="I630" s="22">
        <v>0</v>
      </c>
      <c r="J630" s="30">
        <v>0</v>
      </c>
      <c r="K630" s="28">
        <v>0</v>
      </c>
      <c r="L630" s="22">
        <v>43.6</v>
      </c>
      <c r="M630" s="28">
        <v>0</v>
      </c>
      <c r="N630" s="22">
        <f>'Model Spec'!$B$17 + 'Model Spec'!$B$18*B630 + 'Model Spec'!$B$19*C630 + 'Model Spec'!$B$20*D630 + 'Model Spec'!$B$21*E630 + 'Model Spec'!$B$22*F630 + 'Model Spec'!$B$23*G630 + 'Model Spec'!$B$24*H630</f>
        <v>245480.20286525326</v>
      </c>
    </row>
    <row r="631" spans="1:14" x14ac:dyDescent="0.25">
      <c r="A631" s="26">
        <f>'[1]Data with Program'!A631</f>
        <v>40989</v>
      </c>
      <c r="B631" s="35">
        <v>302.79430657327106</v>
      </c>
      <c r="C631" s="21">
        <f t="shared" si="9"/>
        <v>0</v>
      </c>
      <c r="D631" s="21">
        <v>15.799999999999997</v>
      </c>
      <c r="E631" s="21">
        <v>0</v>
      </c>
      <c r="F631" s="22">
        <v>0</v>
      </c>
      <c r="G631" s="21">
        <v>0</v>
      </c>
      <c r="H631" s="21">
        <v>0</v>
      </c>
      <c r="I631" s="22">
        <v>0</v>
      </c>
      <c r="J631" s="30">
        <v>0</v>
      </c>
      <c r="K631" s="28">
        <v>0</v>
      </c>
      <c r="L631" s="22">
        <v>39.200000000000003</v>
      </c>
      <c r="M631" s="28">
        <v>0</v>
      </c>
      <c r="N631" s="22">
        <f>'Model Spec'!$B$17 + 'Model Spec'!$B$18*B631 + 'Model Spec'!$B$19*C631 + 'Model Spec'!$B$20*D631 + 'Model Spec'!$B$21*E631 + 'Model Spec'!$B$22*F631 + 'Model Spec'!$B$23*G631 + 'Model Spec'!$B$24*H631</f>
        <v>228312.80131315428</v>
      </c>
    </row>
    <row r="632" spans="1:14" x14ac:dyDescent="0.25">
      <c r="A632" s="26">
        <f>'[1]Data with Program'!A632</f>
        <v>40990</v>
      </c>
      <c r="B632" s="35">
        <v>189.61805308238712</v>
      </c>
      <c r="C632" s="21">
        <f t="shared" si="9"/>
        <v>0</v>
      </c>
      <c r="D632" s="21">
        <v>18.399999999999999</v>
      </c>
      <c r="E632" s="21">
        <v>0</v>
      </c>
      <c r="F632" s="22">
        <v>0</v>
      </c>
      <c r="G632" s="21">
        <v>0</v>
      </c>
      <c r="H632" s="21">
        <v>0</v>
      </c>
      <c r="I632" s="22">
        <v>0</v>
      </c>
      <c r="J632" s="30">
        <v>0</v>
      </c>
      <c r="K632" s="28">
        <v>0</v>
      </c>
      <c r="L632" s="22">
        <v>36.6</v>
      </c>
      <c r="M632" s="28">
        <v>0</v>
      </c>
      <c r="N632" s="22">
        <f>'Model Spec'!$B$17 + 'Model Spec'!$B$18*B632 + 'Model Spec'!$B$19*C632 + 'Model Spec'!$B$20*D632 + 'Model Spec'!$B$21*E632 + 'Model Spec'!$B$22*F632 + 'Model Spec'!$B$23*G632 + 'Model Spec'!$B$24*H632</f>
        <v>172009.83221223869</v>
      </c>
    </row>
    <row r="633" spans="1:14" x14ac:dyDescent="0.25">
      <c r="A633" s="26">
        <f>'[1]Data with Program'!A633</f>
        <v>40991</v>
      </c>
      <c r="B633" s="35">
        <v>104.95920653112839</v>
      </c>
      <c r="C633" s="21">
        <f t="shared" si="9"/>
        <v>0</v>
      </c>
      <c r="D633" s="21">
        <v>15.700000000000003</v>
      </c>
      <c r="E633" s="21">
        <v>0</v>
      </c>
      <c r="F633" s="22">
        <v>0</v>
      </c>
      <c r="G633" s="21">
        <v>0</v>
      </c>
      <c r="H633" s="21">
        <v>0</v>
      </c>
      <c r="I633" s="22">
        <v>0</v>
      </c>
      <c r="J633" s="30">
        <v>0</v>
      </c>
      <c r="K633" s="28">
        <v>0</v>
      </c>
      <c r="L633" s="22">
        <v>39.299999999999997</v>
      </c>
      <c r="M633" s="28">
        <v>0</v>
      </c>
      <c r="N633" s="22">
        <f>'Model Spec'!$B$17 + 'Model Spec'!$B$18*B633 + 'Model Spec'!$B$19*C633 + 'Model Spec'!$B$20*D633 + 'Model Spec'!$B$21*E633 + 'Model Spec'!$B$22*F633 + 'Model Spec'!$B$23*G633 + 'Model Spec'!$B$24*H633</f>
        <v>130728.29794133194</v>
      </c>
    </row>
    <row r="634" spans="1:14" x14ac:dyDescent="0.25">
      <c r="A634" s="26">
        <f>'[1]Data with Program'!A634</f>
        <v>40992</v>
      </c>
      <c r="B634" s="35">
        <v>137.28844341722939</v>
      </c>
      <c r="C634" s="21">
        <f t="shared" si="9"/>
        <v>0</v>
      </c>
      <c r="D634" s="21">
        <v>8.6000000000000014</v>
      </c>
      <c r="E634" s="21">
        <v>0</v>
      </c>
      <c r="F634" s="22">
        <v>0</v>
      </c>
      <c r="G634" s="21">
        <v>0</v>
      </c>
      <c r="H634" s="21">
        <v>0</v>
      </c>
      <c r="I634" s="22">
        <v>0</v>
      </c>
      <c r="J634" s="30">
        <v>0</v>
      </c>
      <c r="K634" s="28">
        <v>0</v>
      </c>
      <c r="L634" s="22">
        <v>46.4</v>
      </c>
      <c r="M634" s="28">
        <v>0</v>
      </c>
      <c r="N634" s="22">
        <f>'Model Spec'!$B$17 + 'Model Spec'!$B$18*B634 + 'Model Spec'!$B$19*C634 + 'Model Spec'!$B$20*D634 + 'Model Spec'!$B$21*E634 + 'Model Spec'!$B$22*F634 + 'Model Spec'!$B$23*G634 + 'Model Spec'!$B$24*H634</f>
        <v>147953.73063424215</v>
      </c>
    </row>
    <row r="635" spans="1:14" x14ac:dyDescent="0.25">
      <c r="A635" s="26">
        <f>'[1]Data with Program'!A635</f>
        <v>40993</v>
      </c>
      <c r="B635" s="35">
        <v>156.10461649989432</v>
      </c>
      <c r="C635" s="21">
        <f t="shared" si="9"/>
        <v>0</v>
      </c>
      <c r="D635" s="21">
        <v>7.7000000000000028</v>
      </c>
      <c r="E635" s="21">
        <v>0</v>
      </c>
      <c r="F635" s="22">
        <v>0</v>
      </c>
      <c r="G635" s="21">
        <v>0</v>
      </c>
      <c r="H635" s="21">
        <v>0</v>
      </c>
      <c r="I635" s="22">
        <v>0</v>
      </c>
      <c r="J635" s="30">
        <v>0</v>
      </c>
      <c r="K635" s="28">
        <v>0</v>
      </c>
      <c r="L635" s="22">
        <v>47.3</v>
      </c>
      <c r="M635" s="28">
        <v>0</v>
      </c>
      <c r="N635" s="22">
        <f>'Model Spec'!$B$17 + 'Model Spec'!$B$18*B635 + 'Model Spec'!$B$19*C635 + 'Model Spec'!$B$20*D635 + 'Model Spec'!$B$21*E635 + 'Model Spec'!$B$22*F635 + 'Model Spec'!$B$23*G635 + 'Model Spec'!$B$24*H635</f>
        <v>157398.45024705192</v>
      </c>
    </row>
    <row r="636" spans="1:14" x14ac:dyDescent="0.25">
      <c r="A636" s="26">
        <f>'[1]Data with Program'!A636</f>
        <v>40994</v>
      </c>
      <c r="B636" s="35">
        <v>91.528494608904893</v>
      </c>
      <c r="C636" s="21">
        <f t="shared" si="9"/>
        <v>0</v>
      </c>
      <c r="D636" s="21">
        <v>8</v>
      </c>
      <c r="E636" s="21">
        <v>0</v>
      </c>
      <c r="F636" s="22">
        <v>0</v>
      </c>
      <c r="G636" s="21">
        <v>0</v>
      </c>
      <c r="H636" s="21">
        <v>0</v>
      </c>
      <c r="I636" s="22">
        <v>0</v>
      </c>
      <c r="J636" s="30">
        <v>0</v>
      </c>
      <c r="K636" s="28">
        <v>0</v>
      </c>
      <c r="L636" s="22">
        <v>47</v>
      </c>
      <c r="M636" s="28">
        <v>0</v>
      </c>
      <c r="N636" s="22">
        <f>'Model Spec'!$B$17 + 'Model Spec'!$B$18*B636 + 'Model Spec'!$B$19*C636 + 'Model Spec'!$B$20*D636 + 'Model Spec'!$B$21*E636 + 'Model Spec'!$B$22*F636 + 'Model Spec'!$B$23*G636 + 'Model Spec'!$B$24*H636</f>
        <v>125485.74569236825</v>
      </c>
    </row>
    <row r="637" spans="1:14" x14ac:dyDescent="0.25">
      <c r="A637" s="26">
        <f>'[1]Data with Program'!A637</f>
        <v>40995</v>
      </c>
      <c r="B637" s="35">
        <v>176.26941530136682</v>
      </c>
      <c r="C637" s="21">
        <f t="shared" si="9"/>
        <v>0</v>
      </c>
      <c r="D637" s="21">
        <v>4.5</v>
      </c>
      <c r="E637" s="21">
        <v>0</v>
      </c>
      <c r="F637" s="22">
        <v>0</v>
      </c>
      <c r="G637" s="21">
        <v>0</v>
      </c>
      <c r="H637" s="21">
        <v>0</v>
      </c>
      <c r="I637" s="22">
        <v>0</v>
      </c>
      <c r="J637" s="30">
        <v>0</v>
      </c>
      <c r="K637" s="28">
        <v>0</v>
      </c>
      <c r="L637" s="22">
        <v>50.5</v>
      </c>
      <c r="M637" s="28">
        <v>0</v>
      </c>
      <c r="N637" s="22">
        <f>'Model Spec'!$B$17 + 'Model Spec'!$B$18*B637 + 'Model Spec'!$B$19*C637 + 'Model Spec'!$B$20*D637 + 'Model Spec'!$B$21*E637 + 'Model Spec'!$B$22*F637 + 'Model Spec'!$B$23*G637 + 'Model Spec'!$B$24*H637</f>
        <v>167921.77867685648</v>
      </c>
    </row>
    <row r="638" spans="1:14" x14ac:dyDescent="0.25">
      <c r="A638" s="26">
        <f>'[1]Data with Program'!A638</f>
        <v>40996</v>
      </c>
      <c r="B638" s="35">
        <v>270.68600992699726</v>
      </c>
      <c r="C638" s="21">
        <f t="shared" si="9"/>
        <v>0</v>
      </c>
      <c r="D638" s="21">
        <v>6</v>
      </c>
      <c r="E638" s="21">
        <v>0</v>
      </c>
      <c r="F638" s="22">
        <v>0</v>
      </c>
      <c r="G638" s="21">
        <v>0</v>
      </c>
      <c r="H638" s="21">
        <v>0</v>
      </c>
      <c r="I638" s="22">
        <v>0</v>
      </c>
      <c r="J638" s="30">
        <v>0</v>
      </c>
      <c r="K638" s="28">
        <v>0</v>
      </c>
      <c r="L638" s="22">
        <v>49</v>
      </c>
      <c r="M638" s="28">
        <v>0</v>
      </c>
      <c r="N638" s="22">
        <f>'Model Spec'!$B$17 + 'Model Spec'!$B$18*B638 + 'Model Spec'!$B$19*C638 + 'Model Spec'!$B$20*D638 + 'Model Spec'!$B$21*E638 + 'Model Spec'!$B$22*F638 + 'Model Spec'!$B$23*G638 + 'Model Spec'!$B$24*H638</f>
        <v>214232.93813644111</v>
      </c>
    </row>
    <row r="639" spans="1:14" x14ac:dyDescent="0.25">
      <c r="A639" s="26">
        <f>'[1]Data with Program'!A639</f>
        <v>40997</v>
      </c>
      <c r="B639" s="35">
        <v>298.10571960261473</v>
      </c>
      <c r="C639" s="21">
        <f t="shared" si="9"/>
        <v>0</v>
      </c>
      <c r="D639" s="21">
        <v>7.5</v>
      </c>
      <c r="E639" s="21">
        <v>0</v>
      </c>
      <c r="F639" s="22">
        <v>0</v>
      </c>
      <c r="G639" s="21">
        <v>0</v>
      </c>
      <c r="H639" s="21">
        <v>0</v>
      </c>
      <c r="I639" s="22">
        <v>0</v>
      </c>
      <c r="J639" s="30">
        <v>0</v>
      </c>
      <c r="K639" s="28">
        <v>0</v>
      </c>
      <c r="L639" s="22">
        <v>47.5</v>
      </c>
      <c r="M639" s="28">
        <v>0</v>
      </c>
      <c r="N639" s="22">
        <f>'Model Spec'!$B$17 + 'Model Spec'!$B$18*B639 + 'Model Spec'!$B$19*C639 + 'Model Spec'!$B$20*D639 + 'Model Spec'!$B$21*E639 + 'Model Spec'!$B$22*F639 + 'Model Spec'!$B$23*G639 + 'Model Spec'!$B$24*H639</f>
        <v>227491.00674181138</v>
      </c>
    </row>
    <row r="640" spans="1:14" x14ac:dyDescent="0.25">
      <c r="A640" s="26">
        <f>'[1]Data with Program'!A640</f>
        <v>40998</v>
      </c>
      <c r="B640" s="35">
        <v>271.89833610918345</v>
      </c>
      <c r="C640" s="21">
        <f t="shared" si="9"/>
        <v>0</v>
      </c>
      <c r="D640" s="21">
        <v>5.7999999999999972</v>
      </c>
      <c r="E640" s="21">
        <v>0</v>
      </c>
      <c r="F640" s="22">
        <v>0</v>
      </c>
      <c r="G640" s="21">
        <v>0</v>
      </c>
      <c r="H640" s="21">
        <v>0</v>
      </c>
      <c r="I640" s="22">
        <v>0</v>
      </c>
      <c r="J640" s="30">
        <v>0</v>
      </c>
      <c r="K640" s="28">
        <v>0</v>
      </c>
      <c r="L640" s="22">
        <v>49.2</v>
      </c>
      <c r="M640" s="28">
        <v>0</v>
      </c>
      <c r="N640" s="22">
        <f>'Model Spec'!$B$17 + 'Model Spec'!$B$18*B640 + 'Model Spec'!$B$19*C640 + 'Model Spec'!$B$20*D640 + 'Model Spec'!$B$21*E640 + 'Model Spec'!$B$22*F640 + 'Model Spec'!$B$23*G640 + 'Model Spec'!$B$24*H640</f>
        <v>214866.97819002322</v>
      </c>
    </row>
    <row r="641" spans="1:14" x14ac:dyDescent="0.25">
      <c r="A641" s="26">
        <f>'[1]Data with Program'!A641</f>
        <v>40999</v>
      </c>
      <c r="B641" s="35">
        <v>70.603490635022496</v>
      </c>
      <c r="C641" s="21">
        <f t="shared" si="9"/>
        <v>0</v>
      </c>
      <c r="D641" s="21">
        <v>10.200000000000003</v>
      </c>
      <c r="E641" s="21">
        <v>0</v>
      </c>
      <c r="F641" s="22">
        <v>0</v>
      </c>
      <c r="G641" s="21">
        <v>0</v>
      </c>
      <c r="H641" s="21">
        <v>0</v>
      </c>
      <c r="I641" s="22">
        <v>0</v>
      </c>
      <c r="J641" s="30">
        <v>0</v>
      </c>
      <c r="K641" s="28">
        <v>0</v>
      </c>
      <c r="L641" s="22">
        <v>44.8</v>
      </c>
      <c r="M641" s="28">
        <v>0</v>
      </c>
      <c r="N641" s="22">
        <f>'Model Spec'!$B$17 + 'Model Spec'!$B$18*B641 + 'Model Spec'!$B$19*C641 + 'Model Spec'!$B$20*D641 + 'Model Spec'!$B$21*E641 + 'Model Spec'!$B$22*F641 + 'Model Spec'!$B$23*G641 + 'Model Spec'!$B$24*H641</f>
        <v>114767.0466084314</v>
      </c>
    </row>
    <row r="642" spans="1:14" x14ac:dyDescent="0.25">
      <c r="A642" s="26">
        <f>'[1]Data with Program'!A642</f>
        <v>41000</v>
      </c>
      <c r="B642" s="35">
        <v>100.14735117485786</v>
      </c>
      <c r="C642" s="21">
        <f t="shared" si="9"/>
        <v>0</v>
      </c>
      <c r="D642" s="21">
        <v>10.5</v>
      </c>
      <c r="E642" s="21">
        <v>0</v>
      </c>
      <c r="F642" s="22">
        <v>0</v>
      </c>
      <c r="G642" s="21">
        <v>0</v>
      </c>
      <c r="H642" s="21">
        <v>0</v>
      </c>
      <c r="I642" s="22">
        <v>0</v>
      </c>
      <c r="J642" s="30">
        <v>0</v>
      </c>
      <c r="K642" s="28">
        <v>0</v>
      </c>
      <c r="L642" s="22">
        <v>44.5</v>
      </c>
      <c r="M642" s="28">
        <v>0</v>
      </c>
      <c r="N642" s="22">
        <f>'Model Spec'!$B$17 + 'Model Spec'!$B$18*B642 + 'Model Spec'!$B$19*C642 + 'Model Spec'!$B$20*D642 + 'Model Spec'!$B$21*E642 + 'Model Spec'!$B$22*F642 + 'Model Spec'!$B$23*G642 + 'Model Spec'!$B$24*H642</f>
        <v>129288.68497587359</v>
      </c>
    </row>
    <row r="643" spans="1:14" x14ac:dyDescent="0.25">
      <c r="A643" s="26">
        <f>'[1]Data with Program'!A643</f>
        <v>41001</v>
      </c>
      <c r="B643" s="35">
        <v>148.00428618930093</v>
      </c>
      <c r="C643" s="21">
        <f t="shared" ref="C643:C706" si="10">IF(B643&lt;50, 1,0)</f>
        <v>0</v>
      </c>
      <c r="D643" s="21">
        <v>6.8999999999999986</v>
      </c>
      <c r="E643" s="21">
        <v>0</v>
      </c>
      <c r="F643" s="22">
        <v>0</v>
      </c>
      <c r="G643" s="21">
        <v>0</v>
      </c>
      <c r="H643" s="21">
        <v>0</v>
      </c>
      <c r="I643" s="22">
        <v>0</v>
      </c>
      <c r="J643" s="30">
        <v>0</v>
      </c>
      <c r="K643" s="28">
        <v>0</v>
      </c>
      <c r="L643" s="22">
        <v>48.1</v>
      </c>
      <c r="M643" s="28">
        <v>0</v>
      </c>
      <c r="N643" s="22">
        <f>'Model Spec'!$B$17 + 'Model Spec'!$B$18*B643 + 'Model Spec'!$B$19*C643 + 'Model Spec'!$B$20*D643 + 'Model Spec'!$B$21*E643 + 'Model Spec'!$B$22*F643 + 'Model Spec'!$B$23*G643 + 'Model Spec'!$B$24*H643</f>
        <v>153545.87367453557</v>
      </c>
    </row>
    <row r="644" spans="1:14" x14ac:dyDescent="0.25">
      <c r="A644" s="26">
        <f>'[1]Data with Program'!A644</f>
        <v>41002</v>
      </c>
      <c r="B644" s="35">
        <v>252.90425166494452</v>
      </c>
      <c r="C644" s="21">
        <f t="shared" si="10"/>
        <v>0</v>
      </c>
      <c r="D644" s="21">
        <v>5.5</v>
      </c>
      <c r="E644" s="21">
        <v>0</v>
      </c>
      <c r="F644" s="22">
        <v>0</v>
      </c>
      <c r="G644" s="21">
        <v>0</v>
      </c>
      <c r="H644" s="21">
        <v>0</v>
      </c>
      <c r="I644" s="22">
        <v>0</v>
      </c>
      <c r="J644" s="30">
        <v>0</v>
      </c>
      <c r="K644" s="28">
        <v>0</v>
      </c>
      <c r="L644" s="22">
        <v>49.5</v>
      </c>
      <c r="M644" s="28">
        <v>0</v>
      </c>
      <c r="N644" s="22">
        <f>'Model Spec'!$B$17 + 'Model Spec'!$B$18*B644 + 'Model Spec'!$B$19*C644 + 'Model Spec'!$B$20*D644 + 'Model Spec'!$B$21*E644 + 'Model Spec'!$B$22*F644 + 'Model Spec'!$B$23*G644 + 'Model Spec'!$B$24*H644</f>
        <v>205550.09983552102</v>
      </c>
    </row>
    <row r="645" spans="1:14" x14ac:dyDescent="0.25">
      <c r="A645" s="26">
        <f>'[1]Data with Program'!A645</f>
        <v>41003</v>
      </c>
      <c r="B645" s="35">
        <v>253.18385290212811</v>
      </c>
      <c r="C645" s="21">
        <f t="shared" si="10"/>
        <v>0</v>
      </c>
      <c r="D645" s="21">
        <v>13.799999999999997</v>
      </c>
      <c r="E645" s="21">
        <v>0</v>
      </c>
      <c r="F645" s="22">
        <v>0</v>
      </c>
      <c r="G645" s="21">
        <v>0</v>
      </c>
      <c r="H645" s="21">
        <v>0</v>
      </c>
      <c r="I645" s="22">
        <v>0</v>
      </c>
      <c r="J645" s="30">
        <v>0</v>
      </c>
      <c r="K645" s="28">
        <v>0</v>
      </c>
      <c r="L645" s="22">
        <v>41.2</v>
      </c>
      <c r="M645" s="28">
        <v>0</v>
      </c>
      <c r="N645" s="22">
        <f>'Model Spec'!$B$17 + 'Model Spec'!$B$18*B645 + 'Model Spec'!$B$19*C645 + 'Model Spec'!$B$20*D645 + 'Model Spec'!$B$21*E645 + 'Model Spec'!$B$22*F645 + 'Model Spec'!$B$23*G645 + 'Model Spec'!$B$24*H645</f>
        <v>204196.70960338932</v>
      </c>
    </row>
    <row r="646" spans="1:14" x14ac:dyDescent="0.25">
      <c r="A646" s="26">
        <f>'[1]Data with Program'!A646</f>
        <v>41004</v>
      </c>
      <c r="B646" s="35">
        <v>56.057515312295216</v>
      </c>
      <c r="C646" s="21">
        <f t="shared" si="10"/>
        <v>0</v>
      </c>
      <c r="D646" s="21">
        <v>13.700000000000003</v>
      </c>
      <c r="E646" s="21">
        <v>0</v>
      </c>
      <c r="F646" s="22">
        <v>0</v>
      </c>
      <c r="G646" s="21">
        <v>0</v>
      </c>
      <c r="H646" s="21">
        <v>0</v>
      </c>
      <c r="I646" s="22">
        <v>0</v>
      </c>
      <c r="J646" s="30">
        <v>0</v>
      </c>
      <c r="K646" s="28">
        <v>0</v>
      </c>
      <c r="L646" s="22">
        <v>41.3</v>
      </c>
      <c r="M646" s="28">
        <v>0</v>
      </c>
      <c r="N646" s="22">
        <f>'Model Spec'!$B$17 + 'Model Spec'!$B$18*B646 + 'Model Spec'!$B$19*C646 + 'Model Spec'!$B$20*D646 + 'Model Spec'!$B$21*E646 + 'Model Spec'!$B$22*F646 + 'Model Spec'!$B$23*G646 + 'Model Spec'!$B$24*H646</f>
        <v>106961.87606692915</v>
      </c>
    </row>
    <row r="647" spans="1:14" x14ac:dyDescent="0.25">
      <c r="A647" s="26">
        <f>'[1]Data with Program'!A647</f>
        <v>41005</v>
      </c>
      <c r="B647" s="35">
        <v>172.96504415493985</v>
      </c>
      <c r="C647" s="21">
        <f t="shared" si="10"/>
        <v>0</v>
      </c>
      <c r="D647" s="21">
        <v>12.700000000000003</v>
      </c>
      <c r="E647" s="21">
        <v>0</v>
      </c>
      <c r="F647" s="22">
        <v>0</v>
      </c>
      <c r="G647" s="21">
        <v>0</v>
      </c>
      <c r="H647" s="21">
        <v>0</v>
      </c>
      <c r="I647" s="22">
        <v>0</v>
      </c>
      <c r="J647" s="30">
        <v>0</v>
      </c>
      <c r="K647" s="28">
        <v>0</v>
      </c>
      <c r="L647" s="22">
        <v>42.3</v>
      </c>
      <c r="M647" s="28">
        <v>0</v>
      </c>
      <c r="N647" s="22">
        <f>'Model Spec'!$B$17 + 'Model Spec'!$B$18*B647 + 'Model Spec'!$B$19*C647 + 'Model Spec'!$B$20*D647 + 'Model Spec'!$B$21*E647 + 'Model Spec'!$B$22*F647 + 'Model Spec'!$B$23*G647 + 'Model Spec'!$B$24*H647</f>
        <v>164818.19402355782</v>
      </c>
    </row>
    <row r="648" spans="1:14" x14ac:dyDescent="0.25">
      <c r="A648" s="26">
        <f>'[1]Data with Program'!A648</f>
        <v>41006</v>
      </c>
      <c r="B648" s="35">
        <v>143.96284236905353</v>
      </c>
      <c r="C648" s="21">
        <f t="shared" si="10"/>
        <v>0</v>
      </c>
      <c r="D648" s="21">
        <v>12.600000000000001</v>
      </c>
      <c r="E648" s="21">
        <v>0</v>
      </c>
      <c r="F648" s="22">
        <v>0</v>
      </c>
      <c r="G648" s="21">
        <v>0</v>
      </c>
      <c r="H648" s="21">
        <v>0</v>
      </c>
      <c r="I648" s="22">
        <v>0</v>
      </c>
      <c r="J648" s="30">
        <v>0</v>
      </c>
      <c r="K648" s="28">
        <v>0</v>
      </c>
      <c r="L648" s="22">
        <v>42.4</v>
      </c>
      <c r="M648" s="28">
        <v>0</v>
      </c>
      <c r="N648" s="22">
        <f>'Model Spec'!$B$17 + 'Model Spec'!$B$18*B648 + 'Model Spec'!$B$19*C648 + 'Model Spec'!$B$20*D648 + 'Model Spec'!$B$21*E648 + 'Model Spec'!$B$22*F648 + 'Model Spec'!$B$23*G648 + 'Model Spec'!$B$24*H648</f>
        <v>150527.84872203981</v>
      </c>
    </row>
    <row r="649" spans="1:14" x14ac:dyDescent="0.25">
      <c r="A649" s="26">
        <f>'[1]Data with Program'!A649</f>
        <v>41007</v>
      </c>
      <c r="B649" s="35">
        <v>194.05103673694248</v>
      </c>
      <c r="C649" s="21">
        <f t="shared" si="10"/>
        <v>0</v>
      </c>
      <c r="D649" s="21">
        <v>0</v>
      </c>
      <c r="E649" s="21">
        <v>0</v>
      </c>
      <c r="F649" s="22">
        <v>0</v>
      </c>
      <c r="G649" s="21">
        <v>0</v>
      </c>
      <c r="H649" s="21">
        <v>0</v>
      </c>
      <c r="I649" s="22">
        <v>0</v>
      </c>
      <c r="J649" s="30">
        <v>0</v>
      </c>
      <c r="K649" s="28">
        <v>0</v>
      </c>
      <c r="L649" s="22">
        <v>56.5</v>
      </c>
      <c r="M649" s="28">
        <v>0</v>
      </c>
      <c r="N649" s="22">
        <f>'Model Spec'!$B$17 + 'Model Spec'!$B$18*B649 + 'Model Spec'!$B$19*C649 + 'Model Spec'!$B$20*D649 + 'Model Spec'!$B$21*E649 + 'Model Spec'!$B$22*F649 + 'Model Spec'!$B$23*G649 + 'Model Spec'!$B$24*H649</f>
        <v>177502.94239211353</v>
      </c>
    </row>
    <row r="650" spans="1:14" x14ac:dyDescent="0.25">
      <c r="A650" s="26">
        <f>'[1]Data with Program'!A650</f>
        <v>41008</v>
      </c>
      <c r="B650" s="35">
        <v>210.47518716181722</v>
      </c>
      <c r="C650" s="21">
        <f t="shared" si="10"/>
        <v>0</v>
      </c>
      <c r="D650" s="21">
        <v>0</v>
      </c>
      <c r="E650" s="21">
        <v>0</v>
      </c>
      <c r="F650" s="22">
        <v>0</v>
      </c>
      <c r="G650" s="21">
        <v>0</v>
      </c>
      <c r="H650" s="21">
        <v>0</v>
      </c>
      <c r="I650" s="22">
        <v>0</v>
      </c>
      <c r="J650" s="30">
        <v>0</v>
      </c>
      <c r="K650" s="28">
        <v>0</v>
      </c>
      <c r="L650" s="22">
        <v>56.4</v>
      </c>
      <c r="M650" s="28">
        <v>0</v>
      </c>
      <c r="N650" s="22">
        <f>'Model Spec'!$B$17 + 'Model Spec'!$B$18*B650 + 'Model Spec'!$B$19*C650 + 'Model Spec'!$B$20*D650 + 'Model Spec'!$B$21*E650 + 'Model Spec'!$B$22*F650 + 'Model Spec'!$B$23*G650 + 'Model Spec'!$B$24*H650</f>
        <v>185605.84055822541</v>
      </c>
    </row>
    <row r="651" spans="1:14" x14ac:dyDescent="0.25">
      <c r="A651" s="26">
        <f>'[1]Data with Program'!A651</f>
        <v>41009</v>
      </c>
      <c r="B651" s="35">
        <v>283.58747028188219</v>
      </c>
      <c r="C651" s="21">
        <f t="shared" si="10"/>
        <v>0</v>
      </c>
      <c r="D651" s="21">
        <v>1.3999999999999986</v>
      </c>
      <c r="E651" s="21">
        <v>0</v>
      </c>
      <c r="F651" s="22">
        <v>0</v>
      </c>
      <c r="G651" s="21">
        <v>0</v>
      </c>
      <c r="H651" s="21">
        <v>0</v>
      </c>
      <c r="I651" s="22">
        <v>0</v>
      </c>
      <c r="J651" s="30">
        <v>0</v>
      </c>
      <c r="K651" s="28">
        <v>0</v>
      </c>
      <c r="L651" s="22">
        <v>53.6</v>
      </c>
      <c r="M651" s="28">
        <v>0</v>
      </c>
      <c r="N651" s="22">
        <f>'Model Spec'!$B$17 + 'Model Spec'!$B$18*B651 + 'Model Spec'!$B$19*C651 + 'Model Spec'!$B$20*D651 + 'Model Spec'!$B$21*E651 + 'Model Spec'!$B$22*F651 + 'Model Spec'!$B$23*G651 + 'Model Spec'!$B$24*H651</f>
        <v>221424.42929955901</v>
      </c>
    </row>
    <row r="652" spans="1:14" x14ac:dyDescent="0.25">
      <c r="A652" s="26">
        <f>'[1]Data with Program'!A652</f>
        <v>41010</v>
      </c>
      <c r="B652" s="35">
        <v>323.36294917459367</v>
      </c>
      <c r="C652" s="21">
        <f t="shared" si="10"/>
        <v>0</v>
      </c>
      <c r="D652" s="21">
        <v>3.6000000000000014</v>
      </c>
      <c r="E652" s="21">
        <v>0</v>
      </c>
      <c r="F652" s="22">
        <v>0</v>
      </c>
      <c r="G652" s="21">
        <v>0</v>
      </c>
      <c r="H652" s="21">
        <v>0</v>
      </c>
      <c r="I652" s="22">
        <v>0</v>
      </c>
      <c r="J652" s="30">
        <v>0</v>
      </c>
      <c r="K652" s="28">
        <v>0</v>
      </c>
      <c r="L652" s="22">
        <v>51.4</v>
      </c>
      <c r="M652" s="28">
        <v>0</v>
      </c>
      <c r="N652" s="22">
        <f>'Model Spec'!$B$17 + 'Model Spec'!$B$18*B652 + 'Model Spec'!$B$19*C652 + 'Model Spec'!$B$20*D652 + 'Model Spec'!$B$21*E652 + 'Model Spec'!$B$22*F652 + 'Model Spec'!$B$23*G652 + 'Model Spec'!$B$24*H652</f>
        <v>240652.4744050148</v>
      </c>
    </row>
    <row r="653" spans="1:14" x14ac:dyDescent="0.25">
      <c r="A653" s="26">
        <f>'[1]Data with Program'!A653</f>
        <v>41011</v>
      </c>
      <c r="B653" s="35">
        <v>119.99940695231112</v>
      </c>
      <c r="C653" s="21">
        <f t="shared" si="10"/>
        <v>0</v>
      </c>
      <c r="D653" s="21">
        <v>6.8999999999999986</v>
      </c>
      <c r="E653" s="21">
        <v>0</v>
      </c>
      <c r="F653" s="22">
        <v>0</v>
      </c>
      <c r="G653" s="21">
        <v>0</v>
      </c>
      <c r="H653" s="21">
        <v>0</v>
      </c>
      <c r="I653" s="22">
        <v>0</v>
      </c>
      <c r="J653" s="30">
        <v>0</v>
      </c>
      <c r="K653" s="28">
        <v>0</v>
      </c>
      <c r="L653" s="22">
        <v>48.1</v>
      </c>
      <c r="M653" s="28">
        <v>0</v>
      </c>
      <c r="N653" s="22">
        <f>'Model Spec'!$B$17 + 'Model Spec'!$B$18*B653 + 'Model Spec'!$B$19*C653 + 'Model Spec'!$B$20*D653 + 'Model Spec'!$B$21*E653 + 'Model Spec'!$B$22*F653 + 'Model Spec'!$B$23*G653 + 'Model Spec'!$B$24*H653</f>
        <v>139729.59223888136</v>
      </c>
    </row>
    <row r="654" spans="1:14" x14ac:dyDescent="0.25">
      <c r="A654" s="26">
        <f>'[1]Data with Program'!A654</f>
        <v>41012</v>
      </c>
      <c r="B654" s="35">
        <v>183.77157522851192</v>
      </c>
      <c r="C654" s="21">
        <f t="shared" si="10"/>
        <v>0</v>
      </c>
      <c r="D654" s="21">
        <v>7.7000000000000028</v>
      </c>
      <c r="E654" s="21">
        <v>0</v>
      </c>
      <c r="F654" s="22">
        <v>0</v>
      </c>
      <c r="G654" s="21">
        <v>0</v>
      </c>
      <c r="H654" s="21">
        <v>0</v>
      </c>
      <c r="I654" s="22">
        <v>0</v>
      </c>
      <c r="J654" s="30">
        <v>0</v>
      </c>
      <c r="K654" s="28">
        <v>0</v>
      </c>
      <c r="L654" s="22">
        <v>47.3</v>
      </c>
      <c r="M654" s="28">
        <v>0</v>
      </c>
      <c r="N654" s="22">
        <f>'Model Spec'!$B$17 + 'Model Spec'!$B$18*B654 + 'Model Spec'!$B$19*C654 + 'Model Spec'!$B$20*D654 + 'Model Spec'!$B$21*E654 + 'Model Spec'!$B$22*F654 + 'Model Spec'!$B$23*G654 + 'Model Spec'!$B$24*H654</f>
        <v>171048.01770379409</v>
      </c>
    </row>
    <row r="655" spans="1:14" x14ac:dyDescent="0.25">
      <c r="A655" s="26">
        <f>'[1]Data with Program'!A655</f>
        <v>41013</v>
      </c>
      <c r="B655" s="35">
        <v>270.22276460454134</v>
      </c>
      <c r="C655" s="21">
        <f t="shared" si="10"/>
        <v>0</v>
      </c>
      <c r="D655" s="21">
        <v>7.5</v>
      </c>
      <c r="E655" s="21">
        <v>0</v>
      </c>
      <c r="F655" s="22">
        <v>0</v>
      </c>
      <c r="G655" s="21">
        <v>0</v>
      </c>
      <c r="H655" s="21">
        <v>0</v>
      </c>
      <c r="I655" s="22">
        <v>0</v>
      </c>
      <c r="J655" s="30">
        <v>0</v>
      </c>
      <c r="K655" s="28">
        <v>0</v>
      </c>
      <c r="L655" s="22">
        <v>47.5</v>
      </c>
      <c r="M655" s="28">
        <v>0</v>
      </c>
      <c r="N655" s="22">
        <f>'Model Spec'!$B$17 + 'Model Spec'!$B$18*B655 + 'Model Spec'!$B$19*C655 + 'Model Spec'!$B$20*D655 + 'Model Spec'!$B$21*E655 + 'Model Spec'!$B$22*F655 + 'Model Spec'!$B$23*G655 + 'Model Spec'!$B$24*H655</f>
        <v>213734.87695274848</v>
      </c>
    </row>
    <row r="656" spans="1:14" x14ac:dyDescent="0.25">
      <c r="A656" s="26">
        <f>'[1]Data with Program'!A656</f>
        <v>41014</v>
      </c>
      <c r="B656" s="35">
        <v>298.00478578267052</v>
      </c>
      <c r="C656" s="21">
        <f t="shared" si="10"/>
        <v>0</v>
      </c>
      <c r="D656" s="21">
        <v>5.2999999999999972</v>
      </c>
      <c r="E656" s="21">
        <v>0</v>
      </c>
      <c r="F656" s="22">
        <v>0</v>
      </c>
      <c r="G656" s="21">
        <v>0</v>
      </c>
      <c r="H656" s="21">
        <v>0</v>
      </c>
      <c r="I656" s="22">
        <v>0</v>
      </c>
      <c r="J656" s="30">
        <v>0</v>
      </c>
      <c r="K656" s="28">
        <v>0</v>
      </c>
      <c r="L656" s="22">
        <v>49.7</v>
      </c>
      <c r="M656" s="28">
        <v>0</v>
      </c>
      <c r="N656" s="22">
        <f>'Model Spec'!$B$17 + 'Model Spec'!$B$18*B656 + 'Model Spec'!$B$19*C656 + 'Model Spec'!$B$20*D656 + 'Model Spec'!$B$21*E656 + 'Model Spec'!$B$22*F656 + 'Model Spec'!$B$23*G656 + 'Model Spec'!$B$24*H656</f>
        <v>227836.50365802151</v>
      </c>
    </row>
    <row r="657" spans="1:14" x14ac:dyDescent="0.25">
      <c r="A657" s="26">
        <f>'[1]Data with Program'!A657</f>
        <v>41015</v>
      </c>
      <c r="B657" s="35">
        <v>259.36106635808954</v>
      </c>
      <c r="C657" s="21">
        <f t="shared" si="10"/>
        <v>0</v>
      </c>
      <c r="D657" s="21">
        <v>1.5</v>
      </c>
      <c r="E657" s="21">
        <v>0</v>
      </c>
      <c r="F657" s="22">
        <v>0</v>
      </c>
      <c r="G657" s="21">
        <v>0</v>
      </c>
      <c r="H657" s="21">
        <v>0</v>
      </c>
      <c r="I657" s="22">
        <v>0</v>
      </c>
      <c r="J657" s="30">
        <v>0</v>
      </c>
      <c r="K657" s="28">
        <v>0</v>
      </c>
      <c r="L657" s="22">
        <v>53.5</v>
      </c>
      <c r="M657" s="28">
        <v>0</v>
      </c>
      <c r="N657" s="22">
        <f>'Model Spec'!$B$17 + 'Model Spec'!$B$18*B657 + 'Model Spec'!$B$19*C657 + 'Model Spec'!$B$20*D657 + 'Model Spec'!$B$21*E657 + 'Model Spec'!$B$22*F657 + 'Model Spec'!$B$23*G657 + 'Model Spec'!$B$24*H657</f>
        <v>209454.30082117132</v>
      </c>
    </row>
    <row r="658" spans="1:14" x14ac:dyDescent="0.25">
      <c r="A658" s="26">
        <f>'[1]Data with Program'!A658</f>
        <v>41016</v>
      </c>
      <c r="B658" s="35">
        <v>288.71383326300565</v>
      </c>
      <c r="C658" s="21">
        <f t="shared" si="10"/>
        <v>0</v>
      </c>
      <c r="D658" s="21">
        <v>12</v>
      </c>
      <c r="E658" s="21">
        <v>0</v>
      </c>
      <c r="F658" s="22">
        <v>0</v>
      </c>
      <c r="G658" s="21">
        <v>0</v>
      </c>
      <c r="H658" s="21">
        <v>0</v>
      </c>
      <c r="I658" s="22">
        <v>0</v>
      </c>
      <c r="J658" s="30">
        <v>0</v>
      </c>
      <c r="K658" s="28">
        <v>0</v>
      </c>
      <c r="L658" s="22">
        <v>43</v>
      </c>
      <c r="M658" s="28">
        <v>0</v>
      </c>
      <c r="N658" s="22">
        <f>'Model Spec'!$B$17 + 'Model Spec'!$B$18*B658 + 'Model Spec'!$B$19*C658 + 'Model Spec'!$B$20*D658 + 'Model Spec'!$B$21*E658 + 'Model Spec'!$B$22*F658 + 'Model Spec'!$B$23*G658 + 'Model Spec'!$B$24*H658</f>
        <v>222048.94108427252</v>
      </c>
    </row>
    <row r="659" spans="1:14" x14ac:dyDescent="0.25">
      <c r="A659" s="26">
        <f>'[1]Data with Program'!A659</f>
        <v>41017</v>
      </c>
      <c r="B659" s="35">
        <v>254.79706660197795</v>
      </c>
      <c r="C659" s="21">
        <f t="shared" si="10"/>
        <v>0</v>
      </c>
      <c r="D659" s="21">
        <v>5.8999999999999986</v>
      </c>
      <c r="E659" s="21">
        <v>0</v>
      </c>
      <c r="F659" s="22">
        <v>0</v>
      </c>
      <c r="G659" s="21">
        <v>0</v>
      </c>
      <c r="H659" s="21">
        <v>0</v>
      </c>
      <c r="I659" s="22">
        <v>0</v>
      </c>
      <c r="J659" s="30">
        <v>0</v>
      </c>
      <c r="K659" s="28">
        <v>0</v>
      </c>
      <c r="L659" s="22">
        <v>49.1</v>
      </c>
      <c r="M659" s="28">
        <v>0</v>
      </c>
      <c r="N659" s="22">
        <f>'Model Spec'!$B$17 + 'Model Spec'!$B$18*B659 + 'Model Spec'!$B$19*C659 + 'Model Spec'!$B$20*D659 + 'Model Spec'!$B$21*E659 + 'Model Spec'!$B$22*F659 + 'Model Spec'!$B$23*G659 + 'Model Spec'!$B$24*H659</f>
        <v>206412.05367068018</v>
      </c>
    </row>
    <row r="660" spans="1:14" x14ac:dyDescent="0.25">
      <c r="A660" s="26">
        <f>'[1]Data with Program'!A660</f>
        <v>41018</v>
      </c>
      <c r="B660" s="35">
        <v>118.2127934483465</v>
      </c>
      <c r="C660" s="21">
        <f t="shared" si="10"/>
        <v>0</v>
      </c>
      <c r="D660" s="21">
        <v>9.6000000000000014</v>
      </c>
      <c r="E660" s="21">
        <v>0</v>
      </c>
      <c r="F660" s="22">
        <v>0</v>
      </c>
      <c r="G660" s="21">
        <v>0</v>
      </c>
      <c r="H660" s="21">
        <v>0</v>
      </c>
      <c r="I660" s="22">
        <v>0</v>
      </c>
      <c r="J660" s="30">
        <v>0</v>
      </c>
      <c r="K660" s="28">
        <v>0</v>
      </c>
      <c r="L660" s="22">
        <v>45.4</v>
      </c>
      <c r="M660" s="28">
        <v>0</v>
      </c>
      <c r="N660" s="22">
        <f>'Model Spec'!$B$17 + 'Model Spec'!$B$18*B660 + 'Model Spec'!$B$19*C660 + 'Model Spec'!$B$20*D660 + 'Model Spec'!$B$21*E660 + 'Model Spec'!$B$22*F660 + 'Model Spec'!$B$23*G660 + 'Model Spec'!$B$24*H660</f>
        <v>138363.02955316822</v>
      </c>
    </row>
    <row r="661" spans="1:14" x14ac:dyDescent="0.25">
      <c r="A661" s="26">
        <f>'[1]Data with Program'!A661</f>
        <v>41019</v>
      </c>
      <c r="B661" s="35">
        <v>190.62024288462021</v>
      </c>
      <c r="C661" s="21">
        <f t="shared" si="10"/>
        <v>0</v>
      </c>
      <c r="D661" s="21">
        <v>2.7999999999999972</v>
      </c>
      <c r="E661" s="21">
        <v>0</v>
      </c>
      <c r="F661" s="22">
        <v>0</v>
      </c>
      <c r="G661" s="21">
        <v>0</v>
      </c>
      <c r="H661" s="21">
        <v>0</v>
      </c>
      <c r="I661" s="22">
        <v>0</v>
      </c>
      <c r="J661" s="30">
        <v>0</v>
      </c>
      <c r="K661" s="28">
        <v>0</v>
      </c>
      <c r="L661" s="22">
        <v>52.2</v>
      </c>
      <c r="M661" s="28">
        <v>0</v>
      </c>
      <c r="N661" s="22">
        <f>'Model Spec'!$B$17 + 'Model Spec'!$B$18*B661 + 'Model Spec'!$B$19*C661 + 'Model Spec'!$B$20*D661 + 'Model Spec'!$B$21*E661 + 'Model Spec'!$B$22*F661 + 'Model Spec'!$B$23*G661 + 'Model Spec'!$B$24*H661</f>
        <v>175307.25111309605</v>
      </c>
    </row>
    <row r="662" spans="1:14" x14ac:dyDescent="0.25">
      <c r="A662" s="26">
        <f>'[1]Data with Program'!A662</f>
        <v>41020</v>
      </c>
      <c r="B662" s="35">
        <v>171.06982178213383</v>
      </c>
      <c r="C662" s="21">
        <f t="shared" si="10"/>
        <v>0</v>
      </c>
      <c r="D662" s="21">
        <v>3.2999999999999972</v>
      </c>
      <c r="E662" s="21">
        <v>0</v>
      </c>
      <c r="F662" s="22">
        <v>0</v>
      </c>
      <c r="G662" s="21">
        <v>0</v>
      </c>
      <c r="H662" s="21">
        <v>0</v>
      </c>
      <c r="I662" s="22">
        <v>0</v>
      </c>
      <c r="J662" s="30">
        <v>0</v>
      </c>
      <c r="K662" s="28">
        <v>0</v>
      </c>
      <c r="L662" s="22">
        <v>51.7</v>
      </c>
      <c r="M662" s="28">
        <v>0</v>
      </c>
      <c r="N662" s="22">
        <f>'Model Spec'!$B$17 + 'Model Spec'!$B$18*B662 + 'Model Spec'!$B$19*C662 + 'Model Spec'!$B$20*D662 + 'Model Spec'!$B$21*E662 + 'Model Spec'!$B$22*F662 + 'Model Spec'!$B$23*G662 + 'Model Spec'!$B$24*H662</f>
        <v>165572.15972605231</v>
      </c>
    </row>
    <row r="663" spans="1:14" x14ac:dyDescent="0.25">
      <c r="A663" s="26">
        <f>'[1]Data with Program'!A663</f>
        <v>41021</v>
      </c>
      <c r="B663" s="35">
        <v>147.57226779718087</v>
      </c>
      <c r="C663" s="21">
        <f t="shared" si="10"/>
        <v>0</v>
      </c>
      <c r="D663" s="21">
        <v>0</v>
      </c>
      <c r="E663" s="21">
        <v>0</v>
      </c>
      <c r="F663" s="22">
        <v>0</v>
      </c>
      <c r="G663" s="21">
        <v>0</v>
      </c>
      <c r="H663" s="21">
        <v>0</v>
      </c>
      <c r="I663" s="22">
        <v>0</v>
      </c>
      <c r="J663" s="30">
        <v>0</v>
      </c>
      <c r="K663" s="28">
        <v>0</v>
      </c>
      <c r="L663" s="22">
        <v>61.2</v>
      </c>
      <c r="M663" s="28">
        <v>0</v>
      </c>
      <c r="N663" s="22">
        <f>'Model Spec'!$B$17 + 'Model Spec'!$B$18*B663 + 'Model Spec'!$B$19*C663 + 'Model Spec'!$B$20*D663 + 'Model Spec'!$B$21*E663 + 'Model Spec'!$B$22*F663 + 'Model Spec'!$B$23*G663 + 'Model Spec'!$B$24*H663</f>
        <v>154572.51848204364</v>
      </c>
    </row>
    <row r="664" spans="1:14" x14ac:dyDescent="0.25">
      <c r="A664" s="26">
        <f>'[1]Data with Program'!A664</f>
        <v>41022</v>
      </c>
      <c r="B664" s="35">
        <v>249.7660869813223</v>
      </c>
      <c r="C664" s="21">
        <f t="shared" si="10"/>
        <v>0</v>
      </c>
      <c r="D664" s="21">
        <v>0</v>
      </c>
      <c r="E664" s="21">
        <v>0</v>
      </c>
      <c r="F664" s="22">
        <v>0</v>
      </c>
      <c r="G664" s="21">
        <v>0</v>
      </c>
      <c r="H664" s="21">
        <v>0</v>
      </c>
      <c r="I664" s="22">
        <v>0</v>
      </c>
      <c r="J664" s="30">
        <v>0</v>
      </c>
      <c r="K664" s="28">
        <v>0</v>
      </c>
      <c r="L664" s="22">
        <v>62.7</v>
      </c>
      <c r="M664" s="28">
        <v>0</v>
      </c>
      <c r="N664" s="22">
        <f>'Model Spec'!$B$17 + 'Model Spec'!$B$18*B664 + 'Model Spec'!$B$19*C664 + 'Model Spec'!$B$20*D664 + 'Model Spec'!$B$21*E664 + 'Model Spec'!$B$22*F664 + 'Model Spec'!$B$23*G664 + 'Model Spec'!$B$24*H664</f>
        <v>204990.11017683381</v>
      </c>
    </row>
    <row r="665" spans="1:14" x14ac:dyDescent="0.25">
      <c r="A665" s="26">
        <f>'[1]Data with Program'!A665</f>
        <v>41023</v>
      </c>
      <c r="B665" s="35">
        <v>289.21650419438703</v>
      </c>
      <c r="C665" s="21">
        <f t="shared" si="10"/>
        <v>0</v>
      </c>
      <c r="D665" s="21">
        <v>0</v>
      </c>
      <c r="E665" s="21">
        <v>0</v>
      </c>
      <c r="F665" s="22">
        <v>0</v>
      </c>
      <c r="G665" s="21">
        <v>0</v>
      </c>
      <c r="H665" s="21">
        <v>0</v>
      </c>
      <c r="I665" s="22">
        <v>0</v>
      </c>
      <c r="J665" s="30">
        <v>0</v>
      </c>
      <c r="K665" s="28">
        <v>0</v>
      </c>
      <c r="L665" s="22">
        <v>57.5</v>
      </c>
      <c r="M665" s="28">
        <v>0</v>
      </c>
      <c r="N665" s="22">
        <f>'Model Spec'!$B$17 + 'Model Spec'!$B$18*B665 + 'Model Spec'!$B$19*C665 + 'Model Spec'!$B$20*D665 + 'Model Spec'!$B$21*E665 + 'Model Spec'!$B$22*F665 + 'Model Spec'!$B$23*G665 + 'Model Spec'!$B$24*H665</f>
        <v>224453.07812456728</v>
      </c>
    </row>
    <row r="666" spans="1:14" x14ac:dyDescent="0.25">
      <c r="A666" s="26">
        <f>'[1]Data with Program'!A666</f>
        <v>41024</v>
      </c>
      <c r="B666" s="35">
        <v>333.1876499997478</v>
      </c>
      <c r="C666" s="21">
        <f t="shared" si="10"/>
        <v>0</v>
      </c>
      <c r="D666" s="21">
        <v>0</v>
      </c>
      <c r="E666" s="21">
        <v>0</v>
      </c>
      <c r="F666" s="22">
        <v>0</v>
      </c>
      <c r="G666" s="21">
        <v>0</v>
      </c>
      <c r="H666" s="21">
        <v>0</v>
      </c>
      <c r="I666" s="22">
        <v>0</v>
      </c>
      <c r="J666" s="30">
        <v>0</v>
      </c>
      <c r="K666" s="28">
        <v>0</v>
      </c>
      <c r="L666" s="22">
        <v>58.9</v>
      </c>
      <c r="M666" s="28">
        <v>0</v>
      </c>
      <c r="N666" s="22">
        <f>'Model Spec'!$B$17 + 'Model Spec'!$B$18*B666 + 'Model Spec'!$B$19*C666 + 'Model Spec'!$B$20*D666 + 'Model Spec'!$B$21*E666 + 'Model Spec'!$B$22*F666 + 'Model Spec'!$B$23*G666 + 'Model Spec'!$B$24*H666</f>
        <v>246146.35951149865</v>
      </c>
    </row>
    <row r="667" spans="1:14" x14ac:dyDescent="0.25">
      <c r="A667" s="26">
        <f>'[1]Data with Program'!A667</f>
        <v>41025</v>
      </c>
      <c r="B667" s="35">
        <v>358.1895706385431</v>
      </c>
      <c r="C667" s="21">
        <f t="shared" si="10"/>
        <v>0</v>
      </c>
      <c r="D667" s="21">
        <v>2.7000000000000028</v>
      </c>
      <c r="E667" s="21">
        <v>0</v>
      </c>
      <c r="F667" s="22">
        <v>0</v>
      </c>
      <c r="G667" s="21">
        <v>0</v>
      </c>
      <c r="H667" s="21">
        <v>0</v>
      </c>
      <c r="I667" s="22">
        <v>0</v>
      </c>
      <c r="J667" s="30">
        <v>0</v>
      </c>
      <c r="K667" s="28">
        <v>0</v>
      </c>
      <c r="L667" s="22">
        <v>52.3</v>
      </c>
      <c r="M667" s="28">
        <v>0</v>
      </c>
      <c r="N667" s="22">
        <f>'Model Spec'!$B$17 + 'Model Spec'!$B$18*B667 + 'Model Spec'!$B$19*C667 + 'Model Spec'!$B$20*D667 + 'Model Spec'!$B$21*E667 + 'Model Spec'!$B$22*F667 + 'Model Spec'!$B$23*G667 + 'Model Spec'!$B$24*H667</f>
        <v>257995.99118366509</v>
      </c>
    </row>
    <row r="668" spans="1:14" x14ac:dyDescent="0.25">
      <c r="A668" s="26">
        <f>'[1]Data with Program'!A668</f>
        <v>41026</v>
      </c>
      <c r="B668" s="35">
        <v>210.95167292386586</v>
      </c>
      <c r="C668" s="21">
        <f t="shared" si="10"/>
        <v>0</v>
      </c>
      <c r="D668" s="21">
        <v>7</v>
      </c>
      <c r="E668" s="21">
        <v>0</v>
      </c>
      <c r="F668" s="22">
        <v>0</v>
      </c>
      <c r="G668" s="21">
        <v>0</v>
      </c>
      <c r="H668" s="21">
        <v>0</v>
      </c>
      <c r="I668" s="22">
        <v>0</v>
      </c>
      <c r="J668" s="30">
        <v>0</v>
      </c>
      <c r="K668" s="28">
        <v>0</v>
      </c>
      <c r="L668" s="22">
        <v>48</v>
      </c>
      <c r="M668" s="28">
        <v>0</v>
      </c>
      <c r="N668" s="22">
        <f>'Model Spec'!$B$17 + 'Model Spec'!$B$18*B668 + 'Model Spec'!$B$19*C668 + 'Model Spec'!$B$20*D668 + 'Model Spec'!$B$21*E668 + 'Model Spec'!$B$22*F668 + 'Model Spec'!$B$23*G668 + 'Model Spec'!$B$24*H668</f>
        <v>184583.16598723052</v>
      </c>
    </row>
    <row r="669" spans="1:14" x14ac:dyDescent="0.25">
      <c r="A669" s="26">
        <f>'[1]Data with Program'!A669</f>
        <v>41027</v>
      </c>
      <c r="B669" s="35">
        <v>306.46544051541429</v>
      </c>
      <c r="C669" s="21">
        <f t="shared" si="10"/>
        <v>0</v>
      </c>
      <c r="D669" s="21">
        <v>4.2000000000000028</v>
      </c>
      <c r="E669" s="21">
        <v>0</v>
      </c>
      <c r="F669" s="22">
        <v>0</v>
      </c>
      <c r="G669" s="21">
        <v>0</v>
      </c>
      <c r="H669" s="21">
        <v>0</v>
      </c>
      <c r="I669" s="22">
        <v>0</v>
      </c>
      <c r="J669" s="30">
        <v>0</v>
      </c>
      <c r="K669" s="28">
        <v>0</v>
      </c>
      <c r="L669" s="22">
        <v>50.8</v>
      </c>
      <c r="M669" s="28">
        <v>0</v>
      </c>
      <c r="N669" s="22">
        <f>'Model Spec'!$B$17 + 'Model Spec'!$B$18*B669 + 'Model Spec'!$B$19*C669 + 'Model Spec'!$B$20*D669 + 'Model Spec'!$B$21*E669 + 'Model Spec'!$B$22*F669 + 'Model Spec'!$B$23*G669 + 'Model Spec'!$B$24*H669</f>
        <v>232208.23654857971</v>
      </c>
    </row>
    <row r="670" spans="1:14" x14ac:dyDescent="0.25">
      <c r="A670" s="26">
        <f>'[1]Data with Program'!A670</f>
        <v>41028</v>
      </c>
      <c r="B670" s="35">
        <v>343.49246069364983</v>
      </c>
      <c r="C670" s="21">
        <f t="shared" si="10"/>
        <v>0</v>
      </c>
      <c r="D670" s="21">
        <v>0</v>
      </c>
      <c r="E670" s="21">
        <v>0</v>
      </c>
      <c r="F670" s="22">
        <v>0</v>
      </c>
      <c r="G670" s="21">
        <v>0</v>
      </c>
      <c r="H670" s="21">
        <v>0</v>
      </c>
      <c r="I670" s="22">
        <v>0</v>
      </c>
      <c r="J670" s="30">
        <v>0</v>
      </c>
      <c r="K670" s="28">
        <v>0</v>
      </c>
      <c r="L670" s="22">
        <v>55.6</v>
      </c>
      <c r="M670" s="28">
        <v>0</v>
      </c>
      <c r="N670" s="22">
        <f>'Model Spec'!$B$17 + 'Model Spec'!$B$18*B670 + 'Model Spec'!$B$19*C670 + 'Model Spec'!$B$20*D670 + 'Model Spec'!$B$21*E670 + 'Model Spec'!$B$22*F670 + 'Model Spec'!$B$23*G670 + 'Model Spec'!$B$24*H670</f>
        <v>251230.2651939069</v>
      </c>
    </row>
    <row r="671" spans="1:14" x14ac:dyDescent="0.25">
      <c r="A671" s="26">
        <f>'[1]Data with Program'!A671</f>
        <v>41029</v>
      </c>
      <c r="B671" s="35">
        <v>170.87458887909293</v>
      </c>
      <c r="C671" s="21">
        <f t="shared" si="10"/>
        <v>0</v>
      </c>
      <c r="D671" s="21">
        <v>2.7999999999999972</v>
      </c>
      <c r="E671" s="21">
        <v>0</v>
      </c>
      <c r="F671" s="22">
        <v>0</v>
      </c>
      <c r="G671" s="21">
        <v>0</v>
      </c>
      <c r="H671" s="21">
        <v>0</v>
      </c>
      <c r="I671" s="22">
        <v>0</v>
      </c>
      <c r="J671" s="30">
        <v>0</v>
      </c>
      <c r="K671" s="28">
        <v>0</v>
      </c>
      <c r="L671" s="22">
        <v>52.2</v>
      </c>
      <c r="M671" s="28">
        <v>0</v>
      </c>
      <c r="N671" s="22">
        <f>'Model Spec'!$B$17 + 'Model Spec'!$B$18*B671 + 'Model Spec'!$B$19*C671 + 'Model Spec'!$B$20*D671 + 'Model Spec'!$B$21*E671 + 'Model Spec'!$B$22*F671 + 'Model Spec'!$B$23*G671 + 'Model Spec'!$B$24*H671</f>
        <v>165565.68034741751</v>
      </c>
    </row>
    <row r="672" spans="1:14" x14ac:dyDescent="0.25">
      <c r="A672" s="26">
        <f>'[1]Data with Program'!A672</f>
        <v>41030</v>
      </c>
      <c r="B672" s="35">
        <v>236.73359661080451</v>
      </c>
      <c r="C672" s="21">
        <f t="shared" si="10"/>
        <v>0</v>
      </c>
      <c r="D672" s="21">
        <v>8.3999999999999986</v>
      </c>
      <c r="E672" s="21">
        <v>0</v>
      </c>
      <c r="F672" s="22">
        <v>0</v>
      </c>
      <c r="G672" s="21">
        <v>0</v>
      </c>
      <c r="H672" s="21">
        <v>0</v>
      </c>
      <c r="I672" s="22">
        <v>0</v>
      </c>
      <c r="J672" s="30">
        <v>0</v>
      </c>
      <c r="K672" s="28">
        <v>0</v>
      </c>
      <c r="L672" s="22">
        <v>46.6</v>
      </c>
      <c r="M672" s="28">
        <v>0</v>
      </c>
      <c r="N672" s="22">
        <f>'Model Spec'!$B$17 + 'Model Spec'!$B$18*B672 + 'Model Spec'!$B$19*C672 + 'Model Spec'!$B$20*D672 + 'Model Spec'!$B$21*E672 + 'Model Spec'!$B$22*F672 + 'Model Spec'!$B$23*G672 + 'Model Spec'!$B$24*H672</f>
        <v>197051.19639032238</v>
      </c>
    </row>
    <row r="673" spans="1:14" x14ac:dyDescent="0.25">
      <c r="A673" s="26">
        <f>'[1]Data with Program'!A673</f>
        <v>41031</v>
      </c>
      <c r="B673" s="35">
        <v>134.49906688612097</v>
      </c>
      <c r="C673" s="21">
        <f t="shared" si="10"/>
        <v>0</v>
      </c>
      <c r="D673" s="21">
        <v>8.2000000000000028</v>
      </c>
      <c r="E673" s="21">
        <v>0</v>
      </c>
      <c r="F673" s="22">
        <v>0</v>
      </c>
      <c r="G673" s="21">
        <v>0</v>
      </c>
      <c r="H673" s="21">
        <v>0</v>
      </c>
      <c r="I673" s="22">
        <v>0</v>
      </c>
      <c r="J673" s="30">
        <v>0</v>
      </c>
      <c r="K673" s="28">
        <v>0</v>
      </c>
      <c r="L673" s="22">
        <v>46.8</v>
      </c>
      <c r="M673" s="28">
        <v>0</v>
      </c>
      <c r="N673" s="22">
        <f>'Model Spec'!$B$17 + 'Model Spec'!$B$18*B673 + 'Model Spec'!$B$19*C673 + 'Model Spec'!$B$20*D673 + 'Model Spec'!$B$21*E673 + 'Model Spec'!$B$22*F673 + 'Model Spec'!$B$23*G673 + 'Model Spec'!$B$24*H673</f>
        <v>146649.45575912017</v>
      </c>
    </row>
    <row r="674" spans="1:14" x14ac:dyDescent="0.25">
      <c r="A674" s="26">
        <f>'[1]Data with Program'!A674</f>
        <v>41032</v>
      </c>
      <c r="B674" s="35">
        <v>113.47185885246228</v>
      </c>
      <c r="C674" s="21">
        <f t="shared" si="10"/>
        <v>0</v>
      </c>
      <c r="D674" s="21">
        <v>5.1000000000000014</v>
      </c>
      <c r="E674" s="21">
        <v>0</v>
      </c>
      <c r="F674" s="22">
        <v>0</v>
      </c>
      <c r="G674" s="21">
        <v>0</v>
      </c>
      <c r="H674" s="21">
        <v>0</v>
      </c>
      <c r="I674" s="22">
        <v>0</v>
      </c>
      <c r="J674" s="30">
        <v>0</v>
      </c>
      <c r="K674" s="28">
        <v>0</v>
      </c>
      <c r="L674" s="22">
        <v>49.9</v>
      </c>
      <c r="M674" s="28">
        <v>0</v>
      </c>
      <c r="N674" s="22">
        <f>'Model Spec'!$B$17 + 'Model Spec'!$B$18*B674 + 'Model Spec'!$B$19*C674 + 'Model Spec'!$B$20*D674 + 'Model Spec'!$B$21*E674 + 'Model Spec'!$B$22*F674 + 'Model Spec'!$B$23*G674 + 'Model Spec'!$B$24*H674</f>
        <v>136832.63052439009</v>
      </c>
    </row>
    <row r="675" spans="1:14" x14ac:dyDescent="0.25">
      <c r="A675" s="26">
        <f>'[1]Data with Program'!A675</f>
        <v>41033</v>
      </c>
      <c r="B675" s="35">
        <v>326.91986606382767</v>
      </c>
      <c r="C675" s="21">
        <f t="shared" si="10"/>
        <v>0</v>
      </c>
      <c r="D675" s="21">
        <v>7.3999999999999986</v>
      </c>
      <c r="E675" s="21">
        <v>0</v>
      </c>
      <c r="F675" s="22">
        <v>0</v>
      </c>
      <c r="G675" s="21">
        <v>0</v>
      </c>
      <c r="H675" s="21">
        <v>0</v>
      </c>
      <c r="I675" s="22">
        <v>0</v>
      </c>
      <c r="J675" s="30">
        <v>0</v>
      </c>
      <c r="K675" s="28">
        <v>0</v>
      </c>
      <c r="L675" s="22">
        <v>47.6</v>
      </c>
      <c r="M675" s="28">
        <v>0</v>
      </c>
      <c r="N675" s="22">
        <f>'Model Spec'!$B$17 + 'Model Spec'!$B$18*B675 + 'Model Spec'!$B$19*C675 + 'Model Spec'!$B$20*D675 + 'Model Spec'!$B$21*E675 + 'Model Spec'!$B$22*F675 + 'Model Spec'!$B$23*G675 + 'Model Spec'!$B$24*H675</f>
        <v>241724.51016693332</v>
      </c>
    </row>
    <row r="676" spans="1:14" x14ac:dyDescent="0.25">
      <c r="A676" s="26">
        <f>'[1]Data with Program'!A676</f>
        <v>41034</v>
      </c>
      <c r="B676" s="35">
        <v>243.36503544600222</v>
      </c>
      <c r="C676" s="21">
        <f t="shared" si="10"/>
        <v>0</v>
      </c>
      <c r="D676" s="21">
        <v>7.2000000000000028</v>
      </c>
      <c r="E676" s="21">
        <v>0</v>
      </c>
      <c r="F676" s="22">
        <v>0</v>
      </c>
      <c r="G676" s="21">
        <v>0</v>
      </c>
      <c r="H676" s="21">
        <v>0</v>
      </c>
      <c r="I676" s="22">
        <v>0</v>
      </c>
      <c r="J676" s="30">
        <v>0</v>
      </c>
      <c r="K676" s="28">
        <v>0</v>
      </c>
      <c r="L676" s="22">
        <v>47.8</v>
      </c>
      <c r="M676" s="28">
        <v>0</v>
      </c>
      <c r="N676" s="22">
        <f>'Model Spec'!$B$17 + 'Model Spec'!$B$18*B676 + 'Model Spec'!$B$19*C676 + 'Model Spec'!$B$20*D676 + 'Model Spec'!$B$21*E676 + 'Model Spec'!$B$22*F676 + 'Model Spec'!$B$23*G676 + 'Model Spec'!$B$24*H676</f>
        <v>200538.44862542363</v>
      </c>
    </row>
    <row r="677" spans="1:14" x14ac:dyDescent="0.25">
      <c r="A677" s="26">
        <f>'[1]Data with Program'!A677</f>
        <v>41035</v>
      </c>
      <c r="B677" s="35">
        <v>272.52348172523222</v>
      </c>
      <c r="C677" s="21">
        <f t="shared" si="10"/>
        <v>0</v>
      </c>
      <c r="D677" s="21">
        <v>4.2000000000000028</v>
      </c>
      <c r="E677" s="21">
        <v>0</v>
      </c>
      <c r="F677" s="22">
        <v>0</v>
      </c>
      <c r="G677" s="21">
        <v>0</v>
      </c>
      <c r="H677" s="21">
        <v>0</v>
      </c>
      <c r="I677" s="22">
        <v>0</v>
      </c>
      <c r="J677" s="30">
        <v>0</v>
      </c>
      <c r="K677" s="28">
        <v>0</v>
      </c>
      <c r="L677" s="22">
        <v>50.8</v>
      </c>
      <c r="M677" s="28">
        <v>0</v>
      </c>
      <c r="N677" s="22">
        <f>'Model Spec'!$B$17 + 'Model Spec'!$B$18*B677 + 'Model Spec'!$B$19*C677 + 'Model Spec'!$B$20*D677 + 'Model Spec'!$B$21*E677 + 'Model Spec'!$B$22*F677 + 'Model Spec'!$B$23*G677 + 'Model Spec'!$B$24*H677</f>
        <v>215462.88117125223</v>
      </c>
    </row>
    <row r="678" spans="1:14" x14ac:dyDescent="0.25">
      <c r="A678" s="26">
        <f>'[1]Data with Program'!A678</f>
        <v>41036</v>
      </c>
      <c r="B678" s="35">
        <v>299.57226202361915</v>
      </c>
      <c r="C678" s="21">
        <f t="shared" si="10"/>
        <v>0</v>
      </c>
      <c r="D678" s="21">
        <v>0</v>
      </c>
      <c r="E678" s="21">
        <v>0</v>
      </c>
      <c r="F678" s="22">
        <v>0</v>
      </c>
      <c r="G678" s="21">
        <v>0</v>
      </c>
      <c r="H678" s="21">
        <v>0</v>
      </c>
      <c r="I678" s="22">
        <v>0</v>
      </c>
      <c r="J678" s="30">
        <v>0</v>
      </c>
      <c r="K678" s="28">
        <v>0</v>
      </c>
      <c r="L678" s="22">
        <v>56.4</v>
      </c>
      <c r="M678" s="28">
        <v>0</v>
      </c>
      <c r="N678" s="22">
        <f>'Model Spec'!$B$17 + 'Model Spec'!$B$18*B678 + 'Model Spec'!$B$19*C678 + 'Model Spec'!$B$20*D678 + 'Model Spec'!$B$21*E678 + 'Model Spec'!$B$22*F678 + 'Model Spec'!$B$23*G678 + 'Model Spec'!$B$24*H678</f>
        <v>229562.11871129362</v>
      </c>
    </row>
    <row r="679" spans="1:14" x14ac:dyDescent="0.25">
      <c r="A679" s="26">
        <f>'[1]Data with Program'!A679</f>
        <v>41037</v>
      </c>
      <c r="B679" s="35">
        <v>226.86931068484753</v>
      </c>
      <c r="C679" s="21">
        <f t="shared" si="10"/>
        <v>0</v>
      </c>
      <c r="D679" s="21">
        <v>0</v>
      </c>
      <c r="E679" s="21">
        <v>0</v>
      </c>
      <c r="F679" s="22">
        <v>0</v>
      </c>
      <c r="G679" s="21">
        <v>0</v>
      </c>
      <c r="H679" s="21">
        <v>0</v>
      </c>
      <c r="I679" s="22">
        <v>0</v>
      </c>
      <c r="J679" s="30">
        <v>0</v>
      </c>
      <c r="K679" s="28">
        <v>0</v>
      </c>
      <c r="L679" s="22">
        <v>60.6</v>
      </c>
      <c r="M679" s="28">
        <v>0</v>
      </c>
      <c r="N679" s="22">
        <f>'Model Spec'!$B$17 + 'Model Spec'!$B$18*B679 + 'Model Spec'!$B$19*C679 + 'Model Spec'!$B$20*D679 + 'Model Spec'!$B$21*E679 + 'Model Spec'!$B$22*F679 + 'Model Spec'!$B$23*G679 + 'Model Spec'!$B$24*H679</f>
        <v>193693.92487268621</v>
      </c>
    </row>
    <row r="680" spans="1:14" x14ac:dyDescent="0.25">
      <c r="A680" s="26">
        <f>'[1]Data with Program'!A680</f>
        <v>41038</v>
      </c>
      <c r="B680" s="35">
        <v>233.39434751974491</v>
      </c>
      <c r="C680" s="21">
        <f t="shared" si="10"/>
        <v>0</v>
      </c>
      <c r="D680" s="21">
        <v>5.2000000000000028</v>
      </c>
      <c r="E680" s="21">
        <v>0</v>
      </c>
      <c r="F680" s="22">
        <v>0</v>
      </c>
      <c r="G680" s="21">
        <v>0</v>
      </c>
      <c r="H680" s="21">
        <v>0</v>
      </c>
      <c r="I680" s="22">
        <v>0</v>
      </c>
      <c r="J680" s="30">
        <v>0</v>
      </c>
      <c r="K680" s="28">
        <v>0</v>
      </c>
      <c r="L680" s="22">
        <v>49.8</v>
      </c>
      <c r="M680" s="28">
        <v>0</v>
      </c>
      <c r="N680" s="22">
        <f>'Model Spec'!$B$17 + 'Model Spec'!$B$18*B680 + 'Model Spec'!$B$19*C680 + 'Model Spec'!$B$20*D680 + 'Model Spec'!$B$21*E680 + 'Model Spec'!$B$22*F680 + 'Model Spec'!$B$23*G680 + 'Model Spec'!$B$24*H680</f>
        <v>195978.74046368545</v>
      </c>
    </row>
    <row r="681" spans="1:14" x14ac:dyDescent="0.25">
      <c r="A681" s="26">
        <f>'[1]Data with Program'!A681</f>
        <v>41039</v>
      </c>
      <c r="B681" s="35">
        <v>92.60728978059079</v>
      </c>
      <c r="C681" s="21">
        <f t="shared" si="10"/>
        <v>0</v>
      </c>
      <c r="D681" s="21">
        <v>9</v>
      </c>
      <c r="E681" s="21">
        <v>0</v>
      </c>
      <c r="F681" s="22">
        <v>0</v>
      </c>
      <c r="G681" s="21">
        <v>0</v>
      </c>
      <c r="H681" s="21">
        <v>0</v>
      </c>
      <c r="I681" s="22">
        <v>0</v>
      </c>
      <c r="J681" s="30">
        <v>0</v>
      </c>
      <c r="K681" s="28">
        <v>0</v>
      </c>
      <c r="L681" s="22">
        <v>46</v>
      </c>
      <c r="M681" s="28">
        <v>0</v>
      </c>
      <c r="N681" s="22">
        <f>'Model Spec'!$B$17 + 'Model Spec'!$B$18*B681 + 'Model Spec'!$B$19*C681 + 'Model Spec'!$B$20*D681 + 'Model Spec'!$B$21*E681 + 'Model Spec'!$B$22*F681 + 'Model Spec'!$B$23*G681 + 'Model Spec'!$B$24*H681</f>
        <v>125838.29356748883</v>
      </c>
    </row>
    <row r="682" spans="1:14" x14ac:dyDescent="0.25">
      <c r="A682" s="26">
        <f>'[1]Data with Program'!A682</f>
        <v>41040</v>
      </c>
      <c r="B682" s="35">
        <v>357.75648610759328</v>
      </c>
      <c r="C682" s="21">
        <f t="shared" si="10"/>
        <v>0</v>
      </c>
      <c r="D682" s="21">
        <v>3.3999999999999986</v>
      </c>
      <c r="E682" s="21">
        <v>0</v>
      </c>
      <c r="F682" s="22">
        <v>0</v>
      </c>
      <c r="G682" s="21">
        <v>0</v>
      </c>
      <c r="H682" s="21">
        <v>0</v>
      </c>
      <c r="I682" s="22">
        <v>0</v>
      </c>
      <c r="J682" s="30">
        <v>0</v>
      </c>
      <c r="K682" s="28">
        <v>0</v>
      </c>
      <c r="L682" s="22">
        <v>51.6</v>
      </c>
      <c r="M682" s="28">
        <v>0</v>
      </c>
      <c r="N682" s="22">
        <f>'Model Spec'!$B$17 + 'Model Spec'!$B$18*B682 + 'Model Spec'!$B$19*C682 + 'Model Spec'!$B$20*D682 + 'Model Spec'!$B$21*E682 + 'Model Spec'!$B$22*F682 + 'Model Spec'!$B$23*G682 + 'Model Spec'!$B$24*H682</f>
        <v>257656.55277332998</v>
      </c>
    </row>
    <row r="683" spans="1:14" x14ac:dyDescent="0.25">
      <c r="A683" s="26">
        <f>'[1]Data with Program'!A683</f>
        <v>41041</v>
      </c>
      <c r="B683" s="35">
        <v>267.90049342472912</v>
      </c>
      <c r="C683" s="21">
        <f t="shared" si="10"/>
        <v>0</v>
      </c>
      <c r="D683" s="21">
        <v>0</v>
      </c>
      <c r="E683" s="21">
        <v>0</v>
      </c>
      <c r="F683" s="22">
        <v>0</v>
      </c>
      <c r="G683" s="21">
        <v>0</v>
      </c>
      <c r="H683" s="21">
        <v>0</v>
      </c>
      <c r="I683" s="22">
        <v>0</v>
      </c>
      <c r="J683" s="30">
        <v>0</v>
      </c>
      <c r="K683" s="28">
        <v>0</v>
      </c>
      <c r="L683" s="22">
        <v>58.5</v>
      </c>
      <c r="M683" s="28">
        <v>0</v>
      </c>
      <c r="N683" s="22">
        <f>'Model Spec'!$B$17 + 'Model Spec'!$B$18*B683 + 'Model Spec'!$B$19*C683 + 'Model Spec'!$B$20*D683 + 'Model Spec'!$B$21*E683 + 'Model Spec'!$B$22*F683 + 'Model Spec'!$B$23*G683 + 'Model Spec'!$B$24*H683</f>
        <v>213936.76768499095</v>
      </c>
    </row>
    <row r="684" spans="1:14" x14ac:dyDescent="0.25">
      <c r="A684" s="26">
        <f>'[1]Data with Program'!A684</f>
        <v>41042</v>
      </c>
      <c r="B684" s="35">
        <v>262.90992847915965</v>
      </c>
      <c r="C684" s="21">
        <f t="shared" si="10"/>
        <v>0</v>
      </c>
      <c r="D684" s="21">
        <v>0</v>
      </c>
      <c r="E684" s="21">
        <v>0</v>
      </c>
      <c r="F684" s="22">
        <v>0</v>
      </c>
      <c r="G684" s="21">
        <v>0</v>
      </c>
      <c r="H684" s="21">
        <v>0</v>
      </c>
      <c r="I684" s="22">
        <v>0</v>
      </c>
      <c r="J684" s="30">
        <v>0</v>
      </c>
      <c r="K684" s="28">
        <v>0</v>
      </c>
      <c r="L684" s="22">
        <v>64.7</v>
      </c>
      <c r="M684" s="28">
        <v>0</v>
      </c>
      <c r="N684" s="22">
        <f>'Model Spec'!$B$17 + 'Model Spec'!$B$18*B684 + 'Model Spec'!$B$19*C684 + 'Model Spec'!$B$20*D684 + 'Model Spec'!$B$21*E684 + 'Model Spec'!$B$22*F684 + 'Model Spec'!$B$23*G684 + 'Model Spec'!$B$24*H684</f>
        <v>211474.65923498111</v>
      </c>
    </row>
    <row r="685" spans="1:14" x14ac:dyDescent="0.25">
      <c r="A685" s="26">
        <f>'[1]Data with Program'!A685</f>
        <v>41043</v>
      </c>
      <c r="B685" s="35">
        <v>383.48491024738689</v>
      </c>
      <c r="C685" s="21">
        <f t="shared" si="10"/>
        <v>0</v>
      </c>
      <c r="D685" s="21">
        <v>0</v>
      </c>
      <c r="E685" s="21">
        <v>0</v>
      </c>
      <c r="F685" s="22">
        <v>0</v>
      </c>
      <c r="G685" s="21">
        <v>0</v>
      </c>
      <c r="H685" s="21">
        <v>0</v>
      </c>
      <c r="I685" s="22">
        <v>0</v>
      </c>
      <c r="J685" s="30">
        <v>2.7999999999999972</v>
      </c>
      <c r="K685" s="28">
        <v>0</v>
      </c>
      <c r="L685" s="22">
        <v>67.8</v>
      </c>
      <c r="M685" s="28">
        <v>0</v>
      </c>
      <c r="N685" s="22">
        <f>'Model Spec'!$B$17 + 'Model Spec'!$B$18*B685 + 'Model Spec'!$B$19*C685 + 'Model Spec'!$B$20*D685 + 'Model Spec'!$B$21*E685 + 'Model Spec'!$B$22*F685 + 'Model Spec'!$B$23*G685 + 'Model Spec'!$B$24*H685</f>
        <v>270960.64623428695</v>
      </c>
    </row>
    <row r="686" spans="1:14" x14ac:dyDescent="0.25">
      <c r="A686" s="26">
        <f>'[1]Data with Program'!A686</f>
        <v>41044</v>
      </c>
      <c r="B686" s="35">
        <v>390.66217515571145</v>
      </c>
      <c r="C686" s="21">
        <f t="shared" si="10"/>
        <v>0</v>
      </c>
      <c r="D686" s="21">
        <v>0</v>
      </c>
      <c r="E686" s="21">
        <v>0</v>
      </c>
      <c r="F686" s="22">
        <v>0</v>
      </c>
      <c r="G686" s="21">
        <v>0</v>
      </c>
      <c r="H686" s="21">
        <v>0</v>
      </c>
      <c r="I686" s="22">
        <v>0</v>
      </c>
      <c r="J686" s="30">
        <v>0</v>
      </c>
      <c r="K686" s="28">
        <v>0</v>
      </c>
      <c r="L686" s="22">
        <v>58.4</v>
      </c>
      <c r="M686" s="28">
        <v>0</v>
      </c>
      <c r="N686" s="22">
        <f>'Model Spec'!$B$17 + 'Model Spec'!$B$18*B686 + 'Model Spec'!$B$19*C686 + 'Model Spec'!$B$20*D686 + 'Model Spec'!$B$21*E686 + 'Model Spec'!$B$22*F686 + 'Model Spec'!$B$23*G686 + 'Model Spec'!$B$24*H686</f>
        <v>274501.56890967127</v>
      </c>
    </row>
    <row r="687" spans="1:14" x14ac:dyDescent="0.25">
      <c r="A687" s="26">
        <f>'[1]Data with Program'!A687</f>
        <v>41045</v>
      </c>
      <c r="B687" s="35">
        <v>295.97970302127277</v>
      </c>
      <c r="C687" s="21">
        <f t="shared" si="10"/>
        <v>0</v>
      </c>
      <c r="D687" s="21">
        <v>0</v>
      </c>
      <c r="E687" s="21">
        <v>0</v>
      </c>
      <c r="F687" s="22">
        <v>0</v>
      </c>
      <c r="G687" s="21">
        <v>0</v>
      </c>
      <c r="H687" s="21">
        <v>0</v>
      </c>
      <c r="I687" s="22">
        <v>0</v>
      </c>
      <c r="J687" s="30">
        <v>0</v>
      </c>
      <c r="K687" s="28">
        <v>0</v>
      </c>
      <c r="L687" s="22">
        <v>59.5</v>
      </c>
      <c r="M687" s="28">
        <v>0</v>
      </c>
      <c r="N687" s="22">
        <f>'Model Spec'!$B$17 + 'Model Spec'!$B$18*B687 + 'Model Spec'!$B$19*C687 + 'Model Spec'!$B$20*D687 + 'Model Spec'!$B$21*E687 + 'Model Spec'!$B$22*F687 + 'Model Spec'!$B$23*G687 + 'Model Spec'!$B$24*H687</f>
        <v>227789.7202006423</v>
      </c>
    </row>
    <row r="688" spans="1:14" x14ac:dyDescent="0.25">
      <c r="A688" s="26">
        <f>'[1]Data with Program'!A688</f>
        <v>41046</v>
      </c>
      <c r="B688" s="35">
        <v>65.267797791431406</v>
      </c>
      <c r="C688" s="21">
        <f t="shared" si="10"/>
        <v>0</v>
      </c>
      <c r="D688" s="21">
        <v>3.1000000000000014</v>
      </c>
      <c r="E688" s="21">
        <v>0</v>
      </c>
      <c r="F688" s="22">
        <v>0</v>
      </c>
      <c r="G688" s="21">
        <v>0</v>
      </c>
      <c r="H688" s="21">
        <v>0</v>
      </c>
      <c r="I688" s="22">
        <v>0</v>
      </c>
      <c r="J688" s="30">
        <v>0</v>
      </c>
      <c r="K688" s="28">
        <v>0</v>
      </c>
      <c r="L688" s="22">
        <v>51.9</v>
      </c>
      <c r="M688" s="28">
        <v>0</v>
      </c>
      <c r="N688" s="22">
        <f>'Model Spec'!$B$17 + 'Model Spec'!$B$18*B688 + 'Model Spec'!$B$19*C688 + 'Model Spec'!$B$20*D688 + 'Model Spec'!$B$21*E688 + 'Model Spec'!$B$22*F688 + 'Model Spec'!$B$23*G688 + 'Model Spec'!$B$24*H688</f>
        <v>113410.38633833331</v>
      </c>
    </row>
    <row r="689" spans="1:14" x14ac:dyDescent="0.25">
      <c r="A689" s="26">
        <f>'[1]Data with Program'!A689</f>
        <v>41047</v>
      </c>
      <c r="B689" s="35">
        <v>149.15371097518931</v>
      </c>
      <c r="C689" s="21">
        <f t="shared" si="10"/>
        <v>0</v>
      </c>
      <c r="D689" s="21">
        <v>3.3999999999999986</v>
      </c>
      <c r="E689" s="21">
        <v>0</v>
      </c>
      <c r="F689" s="22">
        <v>0</v>
      </c>
      <c r="G689" s="21">
        <v>0</v>
      </c>
      <c r="H689" s="21">
        <v>0</v>
      </c>
      <c r="I689" s="22">
        <v>0</v>
      </c>
      <c r="J689" s="30">
        <v>0</v>
      </c>
      <c r="K689" s="28">
        <v>0</v>
      </c>
      <c r="L689" s="22">
        <v>51.6</v>
      </c>
      <c r="M689" s="28">
        <v>0</v>
      </c>
      <c r="N689" s="22">
        <f>'Model Spec'!$B$17 + 'Model Spec'!$B$18*B689 + 'Model Spec'!$B$19*C689 + 'Model Spec'!$B$20*D689 + 'Model Spec'!$B$21*E689 + 'Model Spec'!$B$22*F689 + 'Model Spec'!$B$23*G689 + 'Model Spec'!$B$24*H689</f>
        <v>154741.82048335852</v>
      </c>
    </row>
    <row r="690" spans="1:14" x14ac:dyDescent="0.25">
      <c r="A690" s="26">
        <f>'[1]Data with Program'!A690</f>
        <v>41048</v>
      </c>
      <c r="B690" s="35">
        <v>134.07418347671234</v>
      </c>
      <c r="C690" s="21">
        <f t="shared" si="10"/>
        <v>0</v>
      </c>
      <c r="D690" s="21">
        <v>2.7000000000000028</v>
      </c>
      <c r="E690" s="21">
        <v>0</v>
      </c>
      <c r="F690" s="22">
        <v>0</v>
      </c>
      <c r="G690" s="21">
        <v>0</v>
      </c>
      <c r="H690" s="21">
        <v>0</v>
      </c>
      <c r="I690" s="22">
        <v>0</v>
      </c>
      <c r="J690" s="30">
        <v>0</v>
      </c>
      <c r="K690" s="28">
        <v>0</v>
      </c>
      <c r="L690" s="22">
        <v>52.3</v>
      </c>
      <c r="M690" s="28">
        <v>0</v>
      </c>
      <c r="N690" s="22">
        <f>'Model Spec'!$B$17 + 'Model Spec'!$B$18*B690 + 'Model Spec'!$B$19*C690 + 'Model Spec'!$B$20*D690 + 'Model Spec'!$B$21*E690 + 'Model Spec'!$B$22*F690 + 'Model Spec'!$B$23*G690 + 'Model Spec'!$B$24*H690</f>
        <v>147428.07061221782</v>
      </c>
    </row>
    <row r="691" spans="1:14" x14ac:dyDescent="0.25">
      <c r="A691" s="26">
        <f>'[1]Data with Program'!A691</f>
        <v>41049</v>
      </c>
      <c r="B691" s="35">
        <v>111.03802510128129</v>
      </c>
      <c r="C691" s="21">
        <f t="shared" si="10"/>
        <v>0</v>
      </c>
      <c r="D691" s="21">
        <v>0</v>
      </c>
      <c r="E691" s="21">
        <v>0</v>
      </c>
      <c r="F691" s="22">
        <v>0</v>
      </c>
      <c r="G691" s="21">
        <v>0</v>
      </c>
      <c r="H691" s="21">
        <v>0</v>
      </c>
      <c r="I691" s="22">
        <v>0</v>
      </c>
      <c r="J691" s="30">
        <v>0</v>
      </c>
      <c r="K691" s="28">
        <v>0</v>
      </c>
      <c r="L691" s="22">
        <v>57.6</v>
      </c>
      <c r="M691" s="28">
        <v>0</v>
      </c>
      <c r="N691" s="22">
        <f>'Model Spec'!$B$17 + 'Model Spec'!$B$18*B691 + 'Model Spec'!$B$19*C691 + 'Model Spec'!$B$20*D691 + 'Model Spec'!$B$21*E691 + 'Model Spec'!$B$22*F691 + 'Model Spec'!$B$23*G691 + 'Model Spec'!$B$24*H691</f>
        <v>136548.2529655429</v>
      </c>
    </row>
    <row r="692" spans="1:14" x14ac:dyDescent="0.25">
      <c r="A692" s="26">
        <f>'[1]Data with Program'!A692</f>
        <v>41050</v>
      </c>
      <c r="B692" s="35">
        <v>221.41860383874484</v>
      </c>
      <c r="C692" s="21">
        <f t="shared" si="10"/>
        <v>0</v>
      </c>
      <c r="D692" s="21">
        <v>0</v>
      </c>
      <c r="E692" s="21">
        <v>0</v>
      </c>
      <c r="F692" s="22">
        <v>0</v>
      </c>
      <c r="G692" s="21">
        <v>0</v>
      </c>
      <c r="H692" s="21">
        <v>0</v>
      </c>
      <c r="I692" s="22">
        <v>0</v>
      </c>
      <c r="J692" s="30">
        <v>0</v>
      </c>
      <c r="K692" s="28">
        <v>0</v>
      </c>
      <c r="L692" s="22">
        <v>57.1</v>
      </c>
      <c r="M692" s="28">
        <v>0</v>
      </c>
      <c r="N692" s="22">
        <f>'Model Spec'!$B$17 + 'Model Spec'!$B$18*B692 + 'Model Spec'!$B$19*C692 + 'Model Spec'!$B$20*D692 + 'Model Spec'!$B$21*E692 + 'Model Spec'!$B$22*F692 + 'Model Spec'!$B$23*G692 + 'Model Spec'!$B$24*H692</f>
        <v>191004.80419583173</v>
      </c>
    </row>
    <row r="693" spans="1:14" x14ac:dyDescent="0.25">
      <c r="A693" s="26">
        <f>'[1]Data with Program'!A693</f>
        <v>41051</v>
      </c>
      <c r="B693" s="35">
        <v>308.67588717144741</v>
      </c>
      <c r="C693" s="21">
        <f t="shared" si="10"/>
        <v>0</v>
      </c>
      <c r="D693" s="21">
        <v>2</v>
      </c>
      <c r="E693" s="21">
        <v>0</v>
      </c>
      <c r="F693" s="22">
        <v>0</v>
      </c>
      <c r="G693" s="21">
        <v>0</v>
      </c>
      <c r="H693" s="21">
        <v>0</v>
      </c>
      <c r="I693" s="22">
        <v>0</v>
      </c>
      <c r="J693" s="30">
        <v>0</v>
      </c>
      <c r="K693" s="28">
        <v>0</v>
      </c>
      <c r="L693" s="22">
        <v>53</v>
      </c>
      <c r="M693" s="28">
        <v>0</v>
      </c>
      <c r="N693" s="22">
        <f>'Model Spec'!$B$17 + 'Model Spec'!$B$18*B693 + 'Model Spec'!$B$19*C693 + 'Model Spec'!$B$20*D693 + 'Model Spec'!$B$21*E693 + 'Model Spec'!$B$22*F693 + 'Model Spec'!$B$23*G693 + 'Model Spec'!$B$24*H693</f>
        <v>233694.05915199363</v>
      </c>
    </row>
    <row r="694" spans="1:14" x14ac:dyDescent="0.25">
      <c r="A694" s="26">
        <f>'[1]Data with Program'!A694</f>
        <v>41052</v>
      </c>
      <c r="B694" s="35">
        <v>232.89517487329948</v>
      </c>
      <c r="C694" s="21">
        <f t="shared" si="10"/>
        <v>0</v>
      </c>
      <c r="D694" s="21">
        <v>4</v>
      </c>
      <c r="E694" s="21">
        <v>0</v>
      </c>
      <c r="F694" s="22">
        <v>0</v>
      </c>
      <c r="G694" s="21">
        <v>0</v>
      </c>
      <c r="H694" s="21">
        <v>0</v>
      </c>
      <c r="I694" s="22">
        <v>0</v>
      </c>
      <c r="J694" s="30">
        <v>0</v>
      </c>
      <c r="K694" s="28">
        <v>0</v>
      </c>
      <c r="L694" s="22">
        <v>51</v>
      </c>
      <c r="M694" s="28">
        <v>0</v>
      </c>
      <c r="N694" s="22">
        <f>'Model Spec'!$B$17 + 'Model Spec'!$B$18*B694 + 'Model Spec'!$B$19*C694 + 'Model Spec'!$B$20*D694 + 'Model Spec'!$B$21*E694 + 'Model Spec'!$B$22*F694 + 'Model Spec'!$B$23*G694 + 'Model Spec'!$B$24*H694</f>
        <v>195948.08661517242</v>
      </c>
    </row>
    <row r="695" spans="1:14" x14ac:dyDescent="0.25">
      <c r="A695" s="26">
        <f>'[1]Data with Program'!A695</f>
        <v>41053</v>
      </c>
      <c r="B695" s="35">
        <v>99.361259880071827</v>
      </c>
      <c r="C695" s="21">
        <f t="shared" si="10"/>
        <v>0</v>
      </c>
      <c r="D695" s="21">
        <v>3.6000000000000014</v>
      </c>
      <c r="E695" s="21">
        <v>0</v>
      </c>
      <c r="F695" s="22">
        <v>0</v>
      </c>
      <c r="G695" s="21">
        <v>0</v>
      </c>
      <c r="H695" s="21">
        <v>0</v>
      </c>
      <c r="I695" s="22">
        <v>0</v>
      </c>
      <c r="J695" s="30">
        <v>0</v>
      </c>
      <c r="K695" s="28">
        <v>0</v>
      </c>
      <c r="L695" s="22">
        <v>51.4</v>
      </c>
      <c r="M695" s="28">
        <v>0</v>
      </c>
      <c r="N695" s="22">
        <f>'Model Spec'!$B$17 + 'Model Spec'!$B$18*B695 + 'Model Spec'!$B$19*C695 + 'Model Spec'!$B$20*D695 + 'Model Spec'!$B$21*E695 + 'Model Spec'!$B$22*F695 + 'Model Spec'!$B$23*G695 + 'Model Spec'!$B$24*H695</f>
        <v>130140.64697791146</v>
      </c>
    </row>
    <row r="696" spans="1:14" x14ac:dyDescent="0.25">
      <c r="A696" s="26">
        <f>'[1]Data with Program'!A696</f>
        <v>41054</v>
      </c>
      <c r="B696" s="35">
        <v>155.33619850362615</v>
      </c>
      <c r="C696" s="21">
        <f t="shared" si="10"/>
        <v>0</v>
      </c>
      <c r="D696" s="21">
        <v>0.20000000000000284</v>
      </c>
      <c r="E696" s="21">
        <v>0</v>
      </c>
      <c r="F696" s="22">
        <v>0</v>
      </c>
      <c r="G696" s="21">
        <v>0</v>
      </c>
      <c r="H696" s="21">
        <v>0</v>
      </c>
      <c r="I696" s="22">
        <v>0</v>
      </c>
      <c r="J696" s="30">
        <v>0</v>
      </c>
      <c r="K696" s="28">
        <v>0</v>
      </c>
      <c r="L696" s="22">
        <v>54.8</v>
      </c>
      <c r="M696" s="28">
        <v>0</v>
      </c>
      <c r="N696" s="22">
        <f>'Model Spec'!$B$17 + 'Model Spec'!$B$18*B696 + 'Model Spec'!$B$19*C696 + 'Model Spec'!$B$20*D696 + 'Model Spec'!$B$21*E696 + 'Model Spec'!$B$22*F696 + 'Model Spec'!$B$23*G696 + 'Model Spec'!$B$24*H696</f>
        <v>158366.93856794515</v>
      </c>
    </row>
    <row r="697" spans="1:14" x14ac:dyDescent="0.25">
      <c r="A697" s="26">
        <f>'[1]Data with Program'!A697</f>
        <v>41055</v>
      </c>
      <c r="B697" s="35">
        <v>184.64683516201376</v>
      </c>
      <c r="C697" s="21">
        <f t="shared" si="10"/>
        <v>0</v>
      </c>
      <c r="D697" s="21">
        <v>0</v>
      </c>
      <c r="E697" s="21">
        <v>0</v>
      </c>
      <c r="F697" s="22">
        <v>0</v>
      </c>
      <c r="G697" s="21">
        <v>0</v>
      </c>
      <c r="H697" s="21">
        <v>0</v>
      </c>
      <c r="I697" s="22">
        <v>0</v>
      </c>
      <c r="J697" s="30">
        <v>0</v>
      </c>
      <c r="K697" s="28">
        <v>0</v>
      </c>
      <c r="L697" s="22">
        <v>57.6</v>
      </c>
      <c r="M697" s="28">
        <v>0</v>
      </c>
      <c r="N697" s="22">
        <f>'Model Spec'!$B$17 + 'Model Spec'!$B$18*B697 + 'Model Spec'!$B$19*C697 + 'Model Spec'!$B$20*D697 + 'Model Spec'!$B$21*E697 + 'Model Spec'!$B$22*F697 + 'Model Spec'!$B$23*G697 + 'Model Spec'!$B$24*H697</f>
        <v>172863.35460681003</v>
      </c>
    </row>
    <row r="698" spans="1:14" x14ac:dyDescent="0.25">
      <c r="A698" s="26">
        <f>'[1]Data with Program'!A698</f>
        <v>41056</v>
      </c>
      <c r="B698" s="35">
        <v>125.08335812212408</v>
      </c>
      <c r="C698" s="21">
        <f t="shared" si="10"/>
        <v>0</v>
      </c>
      <c r="D698" s="21">
        <v>0</v>
      </c>
      <c r="E698" s="21">
        <v>0</v>
      </c>
      <c r="F698" s="22">
        <v>0</v>
      </c>
      <c r="G698" s="21">
        <v>0</v>
      </c>
      <c r="H698" s="21">
        <v>0</v>
      </c>
      <c r="I698" s="22">
        <v>0</v>
      </c>
      <c r="J698" s="30">
        <v>0</v>
      </c>
      <c r="K698" s="28">
        <v>0</v>
      </c>
      <c r="L698" s="22">
        <v>56.4</v>
      </c>
      <c r="M698" s="28">
        <v>0</v>
      </c>
      <c r="N698" s="22">
        <f>'Model Spec'!$B$17 + 'Model Spec'!$B$18*B698 + 'Model Spec'!$B$19*C698 + 'Model Spec'!$B$20*D698 + 'Model Spec'!$B$21*E698 + 'Model Spec'!$B$22*F698 + 'Model Spec'!$B$23*G698 + 'Model Spec'!$B$24*H698</f>
        <v>143477.5552571642</v>
      </c>
    </row>
    <row r="699" spans="1:14" x14ac:dyDescent="0.25">
      <c r="A699" s="26">
        <f>'[1]Data with Program'!A699</f>
        <v>41057</v>
      </c>
      <c r="B699" s="35">
        <v>233.55401723934042</v>
      </c>
      <c r="C699" s="21">
        <f t="shared" si="10"/>
        <v>0</v>
      </c>
      <c r="D699" s="21">
        <v>0</v>
      </c>
      <c r="E699" s="21">
        <v>0</v>
      </c>
      <c r="F699" s="22">
        <v>0</v>
      </c>
      <c r="G699" s="21">
        <v>0</v>
      </c>
      <c r="H699" s="21">
        <v>0</v>
      </c>
      <c r="I699" s="22">
        <v>0</v>
      </c>
      <c r="J699" s="30">
        <v>0</v>
      </c>
      <c r="K699" s="28">
        <v>0</v>
      </c>
      <c r="L699" s="22">
        <v>55.1</v>
      </c>
      <c r="M699" s="28">
        <v>0</v>
      </c>
      <c r="N699" s="22">
        <f>'Model Spec'!$B$17 + 'Model Spec'!$B$18*B699 + 'Model Spec'!$B$19*C699 + 'Model Spec'!$B$20*D699 + 'Model Spec'!$B$21*E699 + 'Model Spec'!$B$22*F699 + 'Model Spec'!$B$23*G699 + 'Model Spec'!$B$24*H699</f>
        <v>196991.84257802833</v>
      </c>
    </row>
    <row r="700" spans="1:14" x14ac:dyDescent="0.25">
      <c r="A700" s="26">
        <f>'[1]Data with Program'!A700</f>
        <v>41058</v>
      </c>
      <c r="B700" s="35">
        <v>206.2408625968001</v>
      </c>
      <c r="C700" s="21">
        <f t="shared" si="10"/>
        <v>0</v>
      </c>
      <c r="D700" s="21">
        <v>3.6000000000000014</v>
      </c>
      <c r="E700" s="21">
        <v>0</v>
      </c>
      <c r="F700" s="22">
        <v>0</v>
      </c>
      <c r="G700" s="21">
        <v>0</v>
      </c>
      <c r="H700" s="21">
        <v>0</v>
      </c>
      <c r="I700" s="22">
        <v>0</v>
      </c>
      <c r="J700" s="30">
        <v>0</v>
      </c>
      <c r="K700" s="28">
        <v>0</v>
      </c>
      <c r="L700" s="22">
        <v>51.4</v>
      </c>
      <c r="M700" s="28">
        <v>0</v>
      </c>
      <c r="N700" s="22">
        <f>'Model Spec'!$B$17 + 'Model Spec'!$B$18*B700 + 'Model Spec'!$B$19*C700 + 'Model Spec'!$B$20*D700 + 'Model Spec'!$B$21*E700 + 'Model Spec'!$B$22*F700 + 'Model Spec'!$B$23*G700 + 'Model Spec'!$B$24*H700</f>
        <v>182869.98240438898</v>
      </c>
    </row>
    <row r="701" spans="1:14" x14ac:dyDescent="0.25">
      <c r="A701" s="26">
        <f>'[1]Data with Program'!A701</f>
        <v>41059</v>
      </c>
      <c r="B701" s="35">
        <v>282.92837644686125</v>
      </c>
      <c r="C701" s="21">
        <f t="shared" si="10"/>
        <v>0</v>
      </c>
      <c r="D701" s="21">
        <v>0</v>
      </c>
      <c r="E701" s="21">
        <v>0</v>
      </c>
      <c r="F701" s="22">
        <v>0</v>
      </c>
      <c r="G701" s="21">
        <v>0</v>
      </c>
      <c r="H701" s="21">
        <v>0</v>
      </c>
      <c r="I701" s="22">
        <v>0</v>
      </c>
      <c r="J701" s="30">
        <v>0</v>
      </c>
      <c r="K701" s="28">
        <v>0</v>
      </c>
      <c r="L701" s="22">
        <v>57.4</v>
      </c>
      <c r="M701" s="28">
        <v>0</v>
      </c>
      <c r="N701" s="22">
        <f>'Model Spec'!$B$17 + 'Model Spec'!$B$18*B701 + 'Model Spec'!$B$19*C701 + 'Model Spec'!$B$20*D701 + 'Model Spec'!$B$21*E701 + 'Model Spec'!$B$22*F701 + 'Model Spec'!$B$23*G701 + 'Model Spec'!$B$24*H701</f>
        <v>221350.81362530065</v>
      </c>
    </row>
    <row r="702" spans="1:14" x14ac:dyDescent="0.25">
      <c r="A702" s="26">
        <f>'[1]Data with Program'!A702</f>
        <v>41060</v>
      </c>
      <c r="B702" s="35">
        <v>136.32154786344014</v>
      </c>
      <c r="C702" s="21">
        <f t="shared" si="10"/>
        <v>0</v>
      </c>
      <c r="D702" s="21">
        <v>0</v>
      </c>
      <c r="E702" s="21">
        <v>0</v>
      </c>
      <c r="F702" s="22">
        <v>0</v>
      </c>
      <c r="G702" s="21">
        <v>0</v>
      </c>
      <c r="H702" s="21">
        <v>0</v>
      </c>
      <c r="I702" s="22">
        <v>0</v>
      </c>
      <c r="J702" s="30">
        <v>0</v>
      </c>
      <c r="K702" s="28">
        <v>0</v>
      </c>
      <c r="L702" s="22">
        <v>60.8</v>
      </c>
      <c r="M702" s="28">
        <v>0</v>
      </c>
      <c r="N702" s="22">
        <f>'Model Spec'!$B$17 + 'Model Spec'!$B$18*B702 + 'Model Spec'!$B$19*C702 + 'Model Spec'!$B$20*D702 + 'Model Spec'!$B$21*E702 + 'Model Spec'!$B$22*F702 + 'Model Spec'!$B$23*G702 + 'Model Spec'!$B$24*H702</f>
        <v>149021.94596777362</v>
      </c>
    </row>
    <row r="703" spans="1:14" x14ac:dyDescent="0.25">
      <c r="A703" s="26">
        <f>'[1]Data with Program'!A703</f>
        <v>41061</v>
      </c>
      <c r="B703" s="35">
        <v>121.77659649499572</v>
      </c>
      <c r="C703" s="21">
        <f t="shared" si="10"/>
        <v>0</v>
      </c>
      <c r="D703" s="21">
        <v>0</v>
      </c>
      <c r="E703" s="21">
        <v>0</v>
      </c>
      <c r="F703" s="22">
        <v>0</v>
      </c>
      <c r="G703" s="21">
        <v>0</v>
      </c>
      <c r="H703" s="21">
        <v>0</v>
      </c>
      <c r="I703" s="22">
        <v>0</v>
      </c>
      <c r="J703" s="30">
        <v>0</v>
      </c>
      <c r="K703" s="28">
        <v>0</v>
      </c>
      <c r="L703" s="22">
        <v>62.1</v>
      </c>
      <c r="M703" s="28">
        <v>0</v>
      </c>
      <c r="N703" s="22">
        <f>'Model Spec'!$B$17 + 'Model Spec'!$B$18*B703 + 'Model Spec'!$B$19*C703 + 'Model Spec'!$B$20*D703 + 'Model Spec'!$B$21*E703 + 'Model Spec'!$B$22*F703 + 'Model Spec'!$B$23*G703 + 'Model Spec'!$B$24*H703</f>
        <v>141846.15563946179</v>
      </c>
    </row>
    <row r="704" spans="1:14" x14ac:dyDescent="0.25">
      <c r="A704" s="26">
        <f>'[1]Data with Program'!A704</f>
        <v>41062</v>
      </c>
      <c r="B704" s="35">
        <v>18.226749261246525</v>
      </c>
      <c r="C704" s="21">
        <f t="shared" si="10"/>
        <v>1</v>
      </c>
      <c r="D704" s="21">
        <v>0</v>
      </c>
      <c r="E704" s="21">
        <v>0</v>
      </c>
      <c r="F704" s="22">
        <v>0</v>
      </c>
      <c r="G704" s="21">
        <v>0</v>
      </c>
      <c r="H704" s="21">
        <v>0</v>
      </c>
      <c r="I704" s="22">
        <v>0</v>
      </c>
      <c r="J704" s="30">
        <v>0</v>
      </c>
      <c r="K704" s="28">
        <v>0</v>
      </c>
      <c r="L704" s="22">
        <v>58.6</v>
      </c>
      <c r="M704" s="28">
        <v>0</v>
      </c>
      <c r="N704" s="22">
        <f>'Model Spec'!$B$17 + 'Model Spec'!$B$18*B704 + 'Model Spec'!$B$19*C704 + 'Model Spec'!$B$20*D704 + 'Model Spec'!$B$21*E704 + 'Model Spec'!$B$22*F704 + 'Model Spec'!$B$23*G704 + 'Model Spec'!$B$24*H704</f>
        <v>51367.504177084455</v>
      </c>
    </row>
    <row r="705" spans="1:14" x14ac:dyDescent="0.25">
      <c r="A705" s="26">
        <f>'[1]Data with Program'!A705</f>
        <v>41063</v>
      </c>
      <c r="B705" s="35">
        <v>4.6442535770252729</v>
      </c>
      <c r="C705" s="21">
        <f t="shared" si="10"/>
        <v>1</v>
      </c>
      <c r="D705" s="21">
        <v>2.5</v>
      </c>
      <c r="E705" s="21">
        <v>0</v>
      </c>
      <c r="F705" s="22">
        <v>0</v>
      </c>
      <c r="G705" s="21">
        <v>0</v>
      </c>
      <c r="H705" s="21">
        <v>0</v>
      </c>
      <c r="I705" s="22">
        <v>0</v>
      </c>
      <c r="J705" s="30">
        <v>0</v>
      </c>
      <c r="K705" s="28">
        <v>0</v>
      </c>
      <c r="L705" s="22">
        <v>52.5</v>
      </c>
      <c r="M705" s="28">
        <v>0</v>
      </c>
      <c r="N705" s="22">
        <f>'Model Spec'!$B$17 + 'Model Spec'!$B$18*B705 + 'Model Spec'!$B$19*C705 + 'Model Spec'!$B$20*D705 + 'Model Spec'!$B$21*E705 + 'Model Spec'!$B$22*F705 + 'Model Spec'!$B$23*G705 + 'Model Spec'!$B$24*H705</f>
        <v>44217.34745382861</v>
      </c>
    </row>
    <row r="706" spans="1:14" x14ac:dyDescent="0.25">
      <c r="A706" s="26">
        <f>'[1]Data with Program'!A706</f>
        <v>41064</v>
      </c>
      <c r="B706" s="35">
        <v>139.00357577516161</v>
      </c>
      <c r="C706" s="21">
        <f t="shared" si="10"/>
        <v>0</v>
      </c>
      <c r="D706" s="21">
        <v>1.7999999999999972</v>
      </c>
      <c r="E706" s="21">
        <v>0</v>
      </c>
      <c r="F706" s="22">
        <v>0</v>
      </c>
      <c r="G706" s="21">
        <v>0</v>
      </c>
      <c r="H706" s="21">
        <v>0</v>
      </c>
      <c r="I706" s="22">
        <v>0</v>
      </c>
      <c r="J706" s="30">
        <v>0</v>
      </c>
      <c r="K706" s="28">
        <v>0</v>
      </c>
      <c r="L706" s="22">
        <v>53.2</v>
      </c>
      <c r="M706" s="28">
        <v>0</v>
      </c>
      <c r="N706" s="22">
        <f>'Model Spec'!$B$17 + 'Model Spec'!$B$18*B706 + 'Model Spec'!$B$19*C706 + 'Model Spec'!$B$20*D706 + 'Model Spec'!$B$21*E706 + 'Model Spec'!$B$22*F706 + 'Model Spec'!$B$23*G706 + 'Model Spec'!$B$24*H706</f>
        <v>150021.7100997993</v>
      </c>
    </row>
    <row r="707" spans="1:14" x14ac:dyDescent="0.25">
      <c r="A707" s="26">
        <f>'[1]Data with Program'!A707</f>
        <v>41065</v>
      </c>
      <c r="B707" s="35">
        <v>248.53400038741512</v>
      </c>
      <c r="C707" s="21">
        <f t="shared" ref="C707:C770" si="11">IF(B707&lt;50, 1,0)</f>
        <v>0</v>
      </c>
      <c r="D707" s="21">
        <v>3</v>
      </c>
      <c r="E707" s="21">
        <v>0</v>
      </c>
      <c r="F707" s="22">
        <v>0</v>
      </c>
      <c r="G707" s="21">
        <v>0</v>
      </c>
      <c r="H707" s="21">
        <v>0</v>
      </c>
      <c r="I707" s="22">
        <v>0</v>
      </c>
      <c r="J707" s="30">
        <v>0</v>
      </c>
      <c r="K707" s="28">
        <v>0</v>
      </c>
      <c r="L707" s="22">
        <v>52</v>
      </c>
      <c r="M707" s="28">
        <v>0</v>
      </c>
      <c r="N707" s="22">
        <f>'Model Spec'!$B$17 + 'Model Spec'!$B$18*B707 + 'Model Spec'!$B$19*C707 + 'Model Spec'!$B$20*D707 + 'Model Spec'!$B$21*E707 + 'Model Spec'!$B$22*F707 + 'Model Spec'!$B$23*G707 + 'Model Spec'!$B$24*H707</f>
        <v>203843.22123762421</v>
      </c>
    </row>
    <row r="708" spans="1:14" x14ac:dyDescent="0.25">
      <c r="A708" s="26">
        <f>'[1]Data with Program'!A708</f>
        <v>41066</v>
      </c>
      <c r="B708" s="35">
        <v>387.03466929062915</v>
      </c>
      <c r="C708" s="21">
        <f t="shared" si="11"/>
        <v>0</v>
      </c>
      <c r="D708" s="21">
        <v>3.2999999999999972</v>
      </c>
      <c r="E708" s="21">
        <v>0</v>
      </c>
      <c r="F708" s="22">
        <v>0</v>
      </c>
      <c r="G708" s="21">
        <v>0</v>
      </c>
      <c r="H708" s="21">
        <v>0</v>
      </c>
      <c r="I708" s="22">
        <v>0</v>
      </c>
      <c r="J708" s="30">
        <v>0</v>
      </c>
      <c r="K708" s="28">
        <v>0</v>
      </c>
      <c r="L708" s="22">
        <v>51.7</v>
      </c>
      <c r="M708" s="28">
        <v>0</v>
      </c>
      <c r="N708" s="22">
        <f>'Model Spec'!$B$17 + 'Model Spec'!$B$18*B708 + 'Model Spec'!$B$19*C708 + 'Model Spec'!$B$20*D708 + 'Model Spec'!$B$21*E708 + 'Model Spec'!$B$22*F708 + 'Model Spec'!$B$23*G708 + 'Model Spec'!$B$24*H708</f>
        <v>272118.98994570825</v>
      </c>
    </row>
    <row r="709" spans="1:14" x14ac:dyDescent="0.25">
      <c r="A709" s="26">
        <f>'[1]Data with Program'!A709</f>
        <v>41067</v>
      </c>
      <c r="B709" s="35">
        <v>336.09907614603719</v>
      </c>
      <c r="C709" s="21">
        <f t="shared" si="11"/>
        <v>0</v>
      </c>
      <c r="D709" s="21">
        <v>0</v>
      </c>
      <c r="E709" s="21">
        <v>0</v>
      </c>
      <c r="F709" s="22">
        <v>0</v>
      </c>
      <c r="G709" s="21">
        <v>0</v>
      </c>
      <c r="H709" s="21">
        <v>0</v>
      </c>
      <c r="I709" s="22">
        <v>0</v>
      </c>
      <c r="J709" s="30">
        <v>0</v>
      </c>
      <c r="K709" s="28">
        <v>0</v>
      </c>
      <c r="L709" s="22">
        <v>56.1</v>
      </c>
      <c r="M709" s="28">
        <v>0</v>
      </c>
      <c r="N709" s="22">
        <f>'Model Spec'!$B$17 + 'Model Spec'!$B$18*B709 + 'Model Spec'!$B$19*C709 + 'Model Spec'!$B$20*D709 + 'Model Spec'!$B$21*E709 + 'Model Spec'!$B$22*F709 + 'Model Spec'!$B$23*G709 + 'Model Spec'!$B$24*H709</f>
        <v>247582.71932136797</v>
      </c>
    </row>
    <row r="710" spans="1:14" x14ac:dyDescent="0.25">
      <c r="A710" s="26">
        <f>'[1]Data with Program'!A710</f>
        <v>41068</v>
      </c>
      <c r="B710" s="35">
        <v>330.38471338984453</v>
      </c>
      <c r="C710" s="21">
        <f t="shared" si="11"/>
        <v>0</v>
      </c>
      <c r="D710" s="21">
        <v>2.6000000000000014</v>
      </c>
      <c r="E710" s="21">
        <v>0</v>
      </c>
      <c r="F710" s="22">
        <v>0</v>
      </c>
      <c r="G710" s="21">
        <v>0</v>
      </c>
      <c r="H710" s="21">
        <v>0</v>
      </c>
      <c r="I710" s="22">
        <v>0</v>
      </c>
      <c r="J710" s="30">
        <v>0</v>
      </c>
      <c r="K710" s="28">
        <v>0</v>
      </c>
      <c r="L710" s="22">
        <v>52.4</v>
      </c>
      <c r="M710" s="28">
        <v>0</v>
      </c>
      <c r="N710" s="22">
        <f>'Model Spec'!$B$17 + 'Model Spec'!$B$18*B710 + 'Model Spec'!$B$19*C710 + 'Model Spec'!$B$20*D710 + 'Model Spec'!$B$21*E710 + 'Model Spec'!$B$22*F710 + 'Model Spec'!$B$23*G710 + 'Model Spec'!$B$24*H710</f>
        <v>244296.35898471883</v>
      </c>
    </row>
    <row r="711" spans="1:14" x14ac:dyDescent="0.25">
      <c r="A711" s="26">
        <f>'[1]Data with Program'!A711</f>
        <v>41069</v>
      </c>
      <c r="B711" s="35">
        <v>230.32410966662925</v>
      </c>
      <c r="C711" s="21">
        <f t="shared" si="11"/>
        <v>0</v>
      </c>
      <c r="D711" s="21">
        <v>3.8999999999999986</v>
      </c>
      <c r="E711" s="21">
        <v>0</v>
      </c>
      <c r="F711" s="22">
        <v>0</v>
      </c>
      <c r="G711" s="21">
        <v>0</v>
      </c>
      <c r="H711" s="21">
        <v>0</v>
      </c>
      <c r="I711" s="22">
        <v>0</v>
      </c>
      <c r="J711" s="30">
        <v>0</v>
      </c>
      <c r="K711" s="28">
        <v>0</v>
      </c>
      <c r="L711" s="22">
        <v>51.1</v>
      </c>
      <c r="M711" s="28">
        <v>0</v>
      </c>
      <c r="N711" s="22">
        <f>'Model Spec'!$B$17 + 'Model Spec'!$B$18*B711 + 'Model Spec'!$B$19*C711 + 'Model Spec'!$B$20*D711 + 'Model Spec'!$B$21*E711 + 'Model Spec'!$B$22*F711 + 'Model Spec'!$B$23*G711 + 'Model Spec'!$B$24*H711</f>
        <v>194697.61263580323</v>
      </c>
    </row>
    <row r="712" spans="1:14" x14ac:dyDescent="0.25">
      <c r="A712" s="26">
        <f>'[1]Data with Program'!A712</f>
        <v>41070</v>
      </c>
      <c r="B712" s="35">
        <v>244.70638147682982</v>
      </c>
      <c r="C712" s="21">
        <f t="shared" si="11"/>
        <v>0</v>
      </c>
      <c r="D712" s="21">
        <v>1.6000000000000014</v>
      </c>
      <c r="E712" s="21">
        <v>0</v>
      </c>
      <c r="F712" s="22">
        <v>0</v>
      </c>
      <c r="G712" s="21">
        <v>0</v>
      </c>
      <c r="H712" s="21">
        <v>0</v>
      </c>
      <c r="I712" s="22">
        <v>0</v>
      </c>
      <c r="J712" s="30">
        <v>0</v>
      </c>
      <c r="K712" s="28">
        <v>0</v>
      </c>
      <c r="L712" s="22">
        <v>53.4</v>
      </c>
      <c r="M712" s="28">
        <v>0</v>
      </c>
      <c r="N712" s="22">
        <f>'Model Spec'!$B$17 + 'Model Spec'!$B$18*B712 + 'Model Spec'!$B$19*C712 + 'Model Spec'!$B$20*D712 + 'Model Spec'!$B$21*E712 + 'Model Spec'!$B$22*F712 + 'Model Spec'!$B$23*G712 + 'Model Spec'!$B$24*H712</f>
        <v>202206.40531495697</v>
      </c>
    </row>
    <row r="713" spans="1:14" x14ac:dyDescent="0.25">
      <c r="A713" s="26">
        <f>'[1]Data with Program'!A713</f>
        <v>41071</v>
      </c>
      <c r="B713" s="35">
        <v>313.3768945664433</v>
      </c>
      <c r="C713" s="21">
        <f t="shared" si="11"/>
        <v>0</v>
      </c>
      <c r="D713" s="21">
        <v>0</v>
      </c>
      <c r="E713" s="21">
        <v>0</v>
      </c>
      <c r="F713" s="22">
        <v>0</v>
      </c>
      <c r="G713" s="21">
        <v>0</v>
      </c>
      <c r="H713" s="21">
        <v>0</v>
      </c>
      <c r="I713" s="22">
        <v>0</v>
      </c>
      <c r="J713" s="30">
        <v>0</v>
      </c>
      <c r="K713" s="28">
        <v>0</v>
      </c>
      <c r="L713" s="22">
        <v>58.1</v>
      </c>
      <c r="M713" s="28">
        <v>0</v>
      </c>
      <c r="N713" s="22">
        <f>'Model Spec'!$B$17 + 'Model Spec'!$B$18*B713 + 'Model Spec'!$B$19*C713 + 'Model Spec'!$B$20*D713 + 'Model Spec'!$B$21*E713 + 'Model Spec'!$B$22*F713 + 'Model Spec'!$B$23*G713 + 'Model Spec'!$B$24*H713</f>
        <v>236372.67078378849</v>
      </c>
    </row>
    <row r="714" spans="1:14" x14ac:dyDescent="0.25">
      <c r="A714" s="26">
        <f>'[1]Data with Program'!A714</f>
        <v>41072</v>
      </c>
      <c r="B714" s="35">
        <v>318.50589721039808</v>
      </c>
      <c r="C714" s="21">
        <f t="shared" si="11"/>
        <v>0</v>
      </c>
      <c r="D714" s="21">
        <v>0</v>
      </c>
      <c r="E714" s="21">
        <v>0</v>
      </c>
      <c r="F714" s="22">
        <v>0</v>
      </c>
      <c r="G714" s="21">
        <v>0</v>
      </c>
      <c r="H714" s="21">
        <v>0</v>
      </c>
      <c r="I714" s="22">
        <v>0</v>
      </c>
      <c r="J714" s="30">
        <v>0</v>
      </c>
      <c r="K714" s="28">
        <v>0</v>
      </c>
      <c r="L714" s="22">
        <v>60.4</v>
      </c>
      <c r="M714" s="28">
        <v>0</v>
      </c>
      <c r="N714" s="22">
        <f>'Model Spec'!$B$17 + 'Model Spec'!$B$18*B714 + 'Model Spec'!$B$19*C714 + 'Model Spec'!$B$20*D714 + 'Model Spec'!$B$21*E714 + 'Model Spec'!$B$22*F714 + 'Model Spec'!$B$23*G714 + 'Model Spec'!$B$24*H714</f>
        <v>238903.07783940953</v>
      </c>
    </row>
    <row r="715" spans="1:14" x14ac:dyDescent="0.25">
      <c r="A715" s="26">
        <f>'[1]Data with Program'!A715</f>
        <v>41073</v>
      </c>
      <c r="B715" s="35">
        <v>192.19509122350692</v>
      </c>
      <c r="C715" s="21">
        <f t="shared" si="11"/>
        <v>0</v>
      </c>
      <c r="D715" s="21">
        <v>0</v>
      </c>
      <c r="E715" s="21">
        <v>0</v>
      </c>
      <c r="F715" s="22">
        <v>0</v>
      </c>
      <c r="G715" s="21">
        <v>0</v>
      </c>
      <c r="H715" s="21">
        <v>0</v>
      </c>
      <c r="I715" s="22">
        <v>0</v>
      </c>
      <c r="J715" s="30">
        <v>0</v>
      </c>
      <c r="K715" s="28">
        <v>0</v>
      </c>
      <c r="L715" s="22">
        <v>56.6</v>
      </c>
      <c r="M715" s="28">
        <v>0</v>
      </c>
      <c r="N715" s="22">
        <f>'Model Spec'!$B$17 + 'Model Spec'!$B$18*B715 + 'Model Spec'!$B$19*C715 + 'Model Spec'!$B$20*D715 + 'Model Spec'!$B$21*E715 + 'Model Spec'!$B$22*F715 + 'Model Spec'!$B$23*G715 + 'Model Spec'!$B$24*H715</f>
        <v>176587.30675141432</v>
      </c>
    </row>
    <row r="716" spans="1:14" x14ac:dyDescent="0.25">
      <c r="A716" s="26">
        <f>'[1]Data with Program'!A716</f>
        <v>41074</v>
      </c>
      <c r="B716" s="35">
        <v>217.73029888367813</v>
      </c>
      <c r="C716" s="21">
        <f t="shared" si="11"/>
        <v>0</v>
      </c>
      <c r="D716" s="21">
        <v>1.2000000000000028</v>
      </c>
      <c r="E716" s="21">
        <v>0</v>
      </c>
      <c r="F716" s="22">
        <v>0</v>
      </c>
      <c r="G716" s="21">
        <v>0</v>
      </c>
      <c r="H716" s="21">
        <v>0</v>
      </c>
      <c r="I716" s="22">
        <v>0</v>
      </c>
      <c r="J716" s="30">
        <v>0</v>
      </c>
      <c r="K716" s="28">
        <v>0</v>
      </c>
      <c r="L716" s="22">
        <v>53.8</v>
      </c>
      <c r="M716" s="28">
        <v>0</v>
      </c>
      <c r="N716" s="22">
        <f>'Model Spec'!$B$17 + 'Model Spec'!$B$18*B716 + 'Model Spec'!$B$19*C716 + 'Model Spec'!$B$20*D716 + 'Model Spec'!$B$21*E716 + 'Model Spec'!$B$22*F716 + 'Model Spec'!$B$23*G716 + 'Model Spec'!$B$24*H716</f>
        <v>188969.554865174</v>
      </c>
    </row>
    <row r="717" spans="1:14" x14ac:dyDescent="0.25">
      <c r="A717" s="26">
        <f>'[1]Data with Program'!A717</f>
        <v>41075</v>
      </c>
      <c r="B717" s="35">
        <v>250.27094299152128</v>
      </c>
      <c r="C717" s="21">
        <f t="shared" si="11"/>
        <v>0</v>
      </c>
      <c r="D717" s="21">
        <v>0</v>
      </c>
      <c r="E717" s="21">
        <v>0</v>
      </c>
      <c r="F717" s="22">
        <v>0</v>
      </c>
      <c r="G717" s="21">
        <v>0</v>
      </c>
      <c r="H717" s="21">
        <v>0</v>
      </c>
      <c r="I717" s="22">
        <v>0</v>
      </c>
      <c r="J717" s="30">
        <v>0</v>
      </c>
      <c r="K717" s="28">
        <v>0</v>
      </c>
      <c r="L717" s="22">
        <v>56.6</v>
      </c>
      <c r="M717" s="28">
        <v>0</v>
      </c>
      <c r="N717" s="22">
        <f>'Model Spec'!$B$17 + 'Model Spec'!$B$18*B717 + 'Model Spec'!$B$19*C717 + 'Model Spec'!$B$20*D717 + 'Model Spec'!$B$21*E717 + 'Model Spec'!$B$22*F717 + 'Model Spec'!$B$23*G717 + 'Model Spec'!$B$24*H717</f>
        <v>205239.18222825608</v>
      </c>
    </row>
    <row r="718" spans="1:14" x14ac:dyDescent="0.25">
      <c r="A718" s="26">
        <f>'[1]Data with Program'!A718</f>
        <v>41076</v>
      </c>
      <c r="B718" s="35">
        <v>129.86592747681104</v>
      </c>
      <c r="C718" s="21">
        <f t="shared" si="11"/>
        <v>0</v>
      </c>
      <c r="D718" s="21">
        <v>0</v>
      </c>
      <c r="E718" s="21">
        <v>0</v>
      </c>
      <c r="F718" s="22">
        <v>0</v>
      </c>
      <c r="G718" s="21">
        <v>0</v>
      </c>
      <c r="H718" s="21">
        <v>0</v>
      </c>
      <c r="I718" s="22">
        <v>0</v>
      </c>
      <c r="J718" s="30">
        <v>1.0999999999999943</v>
      </c>
      <c r="K718" s="28">
        <v>0</v>
      </c>
      <c r="L718" s="22">
        <v>66.099999999999994</v>
      </c>
      <c r="M718" s="28">
        <v>0</v>
      </c>
      <c r="N718" s="22">
        <f>'Model Spec'!$B$17 + 'Model Spec'!$B$18*B718 + 'Model Spec'!$B$19*C718 + 'Model Spec'!$B$20*D718 + 'Model Spec'!$B$21*E718 + 'Model Spec'!$B$22*F718 + 'Model Spec'!$B$23*G718 + 'Model Spec'!$B$24*H718</f>
        <v>145837.04853084392</v>
      </c>
    </row>
    <row r="719" spans="1:14" x14ac:dyDescent="0.25">
      <c r="A719" s="26">
        <f>'[1]Data with Program'!A719</f>
        <v>41077</v>
      </c>
      <c r="B719" s="35">
        <v>161.68342481871196</v>
      </c>
      <c r="C719" s="21">
        <f t="shared" si="11"/>
        <v>0</v>
      </c>
      <c r="D719" s="21">
        <v>0</v>
      </c>
      <c r="E719" s="21">
        <v>0</v>
      </c>
      <c r="F719" s="22">
        <v>0</v>
      </c>
      <c r="G719" s="21">
        <v>0</v>
      </c>
      <c r="H719" s="21">
        <v>0</v>
      </c>
      <c r="I719" s="22">
        <v>0</v>
      </c>
      <c r="J719" s="30">
        <v>0</v>
      </c>
      <c r="K719" s="28">
        <v>0</v>
      </c>
      <c r="L719" s="22">
        <v>63.2</v>
      </c>
      <c r="M719" s="28">
        <v>0</v>
      </c>
      <c r="N719" s="22">
        <f>'Model Spec'!$B$17 + 'Model Spec'!$B$18*B719 + 'Model Spec'!$B$19*C719 + 'Model Spec'!$B$20*D719 + 'Model Spec'!$B$21*E719 + 'Model Spec'!$B$22*F719 + 'Model Spec'!$B$23*G719 + 'Model Spec'!$B$24*H719</f>
        <v>161534.29521895837</v>
      </c>
    </row>
    <row r="720" spans="1:14" x14ac:dyDescent="0.25">
      <c r="A720" s="26">
        <f>'[1]Data with Program'!A720</f>
        <v>41078</v>
      </c>
      <c r="B720" s="35">
        <v>116.1725793226251</v>
      </c>
      <c r="C720" s="21">
        <f t="shared" si="11"/>
        <v>0</v>
      </c>
      <c r="D720" s="21">
        <v>0</v>
      </c>
      <c r="E720" s="21">
        <v>0</v>
      </c>
      <c r="F720" s="22">
        <v>0</v>
      </c>
      <c r="G720" s="21">
        <v>0</v>
      </c>
      <c r="H720" s="21">
        <v>0</v>
      </c>
      <c r="I720" s="22">
        <v>0</v>
      </c>
      <c r="J720" s="30">
        <v>0</v>
      </c>
      <c r="K720" s="28">
        <v>0</v>
      </c>
      <c r="L720" s="22">
        <v>55.5</v>
      </c>
      <c r="M720" s="28">
        <v>0</v>
      </c>
      <c r="N720" s="22">
        <f>'Model Spec'!$B$17 + 'Model Spec'!$B$18*B720 + 'Model Spec'!$B$19*C720 + 'Model Spec'!$B$20*D720 + 'Model Spec'!$B$21*E720 + 'Model Spec'!$B$22*F720 + 'Model Spec'!$B$23*G720 + 'Model Spec'!$B$24*H720</f>
        <v>139081.39890659062</v>
      </c>
    </row>
    <row r="721" spans="1:14" x14ac:dyDescent="0.25">
      <c r="A721" s="26">
        <f>'[1]Data with Program'!A721</f>
        <v>41079</v>
      </c>
      <c r="B721" s="35">
        <v>159.16673428656949</v>
      </c>
      <c r="C721" s="21">
        <f t="shared" si="11"/>
        <v>0</v>
      </c>
      <c r="D721" s="21">
        <v>0</v>
      </c>
      <c r="E721" s="21">
        <v>0</v>
      </c>
      <c r="F721" s="22">
        <v>0</v>
      </c>
      <c r="G721" s="21">
        <v>0</v>
      </c>
      <c r="H721" s="21">
        <v>0</v>
      </c>
      <c r="I721" s="22">
        <v>0</v>
      </c>
      <c r="J721" s="30">
        <v>0</v>
      </c>
      <c r="K721" s="28">
        <v>0</v>
      </c>
      <c r="L721" s="22">
        <v>55.5</v>
      </c>
      <c r="M721" s="28">
        <v>0</v>
      </c>
      <c r="N721" s="22">
        <f>'Model Spec'!$B$17 + 'Model Spec'!$B$18*B721 + 'Model Spec'!$B$19*C721 + 'Model Spec'!$B$20*D721 + 'Model Spec'!$B$21*E721 + 'Model Spec'!$B$22*F721 + 'Model Spec'!$B$23*G721 + 'Model Spec'!$B$24*H721</f>
        <v>160292.67927109887</v>
      </c>
    </row>
    <row r="722" spans="1:14" x14ac:dyDescent="0.25">
      <c r="A722" s="26">
        <f>'[1]Data with Program'!A722</f>
        <v>41080</v>
      </c>
      <c r="B722" s="35">
        <v>187.33026268197821</v>
      </c>
      <c r="C722" s="21">
        <f t="shared" si="11"/>
        <v>0</v>
      </c>
      <c r="D722" s="21">
        <v>0</v>
      </c>
      <c r="E722" s="21">
        <v>0</v>
      </c>
      <c r="F722" s="22">
        <v>0</v>
      </c>
      <c r="G722" s="21">
        <v>0</v>
      </c>
      <c r="H722" s="21">
        <v>0</v>
      </c>
      <c r="I722" s="22">
        <v>0</v>
      </c>
      <c r="J722" s="30">
        <v>0</v>
      </c>
      <c r="K722" s="28">
        <v>0</v>
      </c>
      <c r="L722" s="22">
        <v>57.4</v>
      </c>
      <c r="M722" s="28">
        <v>0</v>
      </c>
      <c r="N722" s="22">
        <f>'Model Spec'!$B$17 + 'Model Spec'!$B$18*B722 + 'Model Spec'!$B$19*C722 + 'Model Spec'!$B$20*D722 + 'Model Spec'!$B$21*E722 + 'Model Spec'!$B$22*F722 + 'Model Spec'!$B$23*G722 + 'Model Spec'!$B$24*H722</f>
        <v>174187.23068976912</v>
      </c>
    </row>
    <row r="723" spans="1:14" x14ac:dyDescent="0.25">
      <c r="A723" s="26">
        <f>'[1]Data with Program'!A723</f>
        <v>41081</v>
      </c>
      <c r="B723" s="35">
        <v>226.14151541920376</v>
      </c>
      <c r="C723" s="21">
        <f t="shared" si="11"/>
        <v>0</v>
      </c>
      <c r="D723" s="21">
        <v>0</v>
      </c>
      <c r="E723" s="21">
        <v>0</v>
      </c>
      <c r="F723" s="22">
        <v>0</v>
      </c>
      <c r="G723" s="21">
        <v>0</v>
      </c>
      <c r="H723" s="21">
        <v>0</v>
      </c>
      <c r="I723" s="22">
        <v>0</v>
      </c>
      <c r="J723" s="30">
        <v>0</v>
      </c>
      <c r="K723" s="28">
        <v>0</v>
      </c>
      <c r="L723" s="22">
        <v>63.9</v>
      </c>
      <c r="M723" s="28">
        <v>0</v>
      </c>
      <c r="N723" s="22">
        <f>'Model Spec'!$B$17 + 'Model Spec'!$B$18*B723 + 'Model Spec'!$B$19*C723 + 'Model Spec'!$B$20*D723 + 'Model Spec'!$B$21*E723 + 'Model Spec'!$B$22*F723 + 'Model Spec'!$B$23*G723 + 'Model Spec'!$B$24*H723</f>
        <v>193334.86514839396</v>
      </c>
    </row>
    <row r="724" spans="1:14" x14ac:dyDescent="0.25">
      <c r="A724" s="26">
        <f>'[1]Data with Program'!A724</f>
        <v>41082</v>
      </c>
      <c r="B724" s="35">
        <v>346.94167230761923</v>
      </c>
      <c r="C724" s="21">
        <f t="shared" si="11"/>
        <v>0</v>
      </c>
      <c r="D724" s="21">
        <v>0</v>
      </c>
      <c r="E724" s="21">
        <v>0</v>
      </c>
      <c r="F724" s="22">
        <v>0</v>
      </c>
      <c r="G724" s="21">
        <v>0</v>
      </c>
      <c r="H724" s="21">
        <v>0</v>
      </c>
      <c r="I724" s="22">
        <v>0</v>
      </c>
      <c r="J724" s="30">
        <v>0</v>
      </c>
      <c r="K724" s="28">
        <v>0</v>
      </c>
      <c r="L724" s="22">
        <v>60.6</v>
      </c>
      <c r="M724" s="28">
        <v>0</v>
      </c>
      <c r="N724" s="22">
        <f>'Model Spec'!$B$17 + 'Model Spec'!$B$18*B724 + 'Model Spec'!$B$19*C724 + 'Model Spec'!$B$20*D724 + 'Model Spec'!$B$21*E724 + 'Model Spec'!$B$22*F724 + 'Model Spec'!$B$23*G724 + 'Model Spec'!$B$24*H724</f>
        <v>252931.94289037003</v>
      </c>
    </row>
    <row r="725" spans="1:14" x14ac:dyDescent="0.25">
      <c r="A725" s="26">
        <f>'[1]Data with Program'!A725</f>
        <v>41083</v>
      </c>
      <c r="B725" s="35">
        <v>319.83915143282007</v>
      </c>
      <c r="C725" s="21">
        <f t="shared" si="11"/>
        <v>0</v>
      </c>
      <c r="D725" s="21">
        <v>0</v>
      </c>
      <c r="E725" s="21">
        <v>0</v>
      </c>
      <c r="F725" s="22">
        <v>0</v>
      </c>
      <c r="G725" s="21">
        <v>0</v>
      </c>
      <c r="H725" s="21">
        <v>0</v>
      </c>
      <c r="I725" s="22">
        <v>0</v>
      </c>
      <c r="J725" s="30">
        <v>0</v>
      </c>
      <c r="K725" s="28">
        <v>0</v>
      </c>
      <c r="L725" s="22">
        <v>55.7</v>
      </c>
      <c r="M725" s="28">
        <v>0</v>
      </c>
      <c r="N725" s="22">
        <f>'Model Spec'!$B$17 + 'Model Spec'!$B$18*B725 + 'Model Spec'!$B$19*C725 + 'Model Spec'!$B$20*D725 + 'Model Spec'!$B$21*E725 + 'Model Spec'!$B$22*F725 + 'Model Spec'!$B$23*G725 + 'Model Spec'!$B$24*H725</f>
        <v>239560.84234560054</v>
      </c>
    </row>
    <row r="726" spans="1:14" x14ac:dyDescent="0.25">
      <c r="A726" s="26">
        <f>'[1]Data with Program'!A726</f>
        <v>41084</v>
      </c>
      <c r="B726" s="35">
        <v>205.48449945049262</v>
      </c>
      <c r="C726" s="21">
        <f t="shared" si="11"/>
        <v>0</v>
      </c>
      <c r="D726" s="21">
        <v>0</v>
      </c>
      <c r="E726" s="21">
        <v>0</v>
      </c>
      <c r="F726" s="22">
        <v>0</v>
      </c>
      <c r="G726" s="21">
        <v>0</v>
      </c>
      <c r="H726" s="21">
        <v>0</v>
      </c>
      <c r="I726" s="22">
        <v>0</v>
      </c>
      <c r="J726" s="30">
        <v>0</v>
      </c>
      <c r="K726" s="28">
        <v>0</v>
      </c>
      <c r="L726" s="22">
        <v>55.6</v>
      </c>
      <c r="M726" s="28">
        <v>0</v>
      </c>
      <c r="N726" s="22">
        <f>'Model Spec'!$B$17 + 'Model Spec'!$B$18*B726 + 'Model Spec'!$B$19*C726 + 'Model Spec'!$B$20*D726 + 'Model Spec'!$B$21*E726 + 'Model Spec'!$B$22*F726 + 'Model Spec'!$B$23*G726 + 'Model Spec'!$B$24*H726</f>
        <v>183143.67154140471</v>
      </c>
    </row>
    <row r="727" spans="1:14" x14ac:dyDescent="0.25">
      <c r="A727" s="26">
        <f>'[1]Data with Program'!A727</f>
        <v>41085</v>
      </c>
      <c r="B727" s="35">
        <v>135.56952274185079</v>
      </c>
      <c r="C727" s="21">
        <f t="shared" si="11"/>
        <v>0</v>
      </c>
      <c r="D727" s="21">
        <v>0</v>
      </c>
      <c r="E727" s="21">
        <v>0</v>
      </c>
      <c r="F727" s="22">
        <v>0</v>
      </c>
      <c r="G727" s="21">
        <v>0</v>
      </c>
      <c r="H727" s="21">
        <v>0</v>
      </c>
      <c r="I727" s="22">
        <v>0</v>
      </c>
      <c r="J727" s="30">
        <v>0</v>
      </c>
      <c r="K727" s="28">
        <v>0</v>
      </c>
      <c r="L727" s="22">
        <v>57</v>
      </c>
      <c r="M727" s="28">
        <v>0</v>
      </c>
      <c r="N727" s="22">
        <f>'Model Spec'!$B$17 + 'Model Spec'!$B$18*B727 + 'Model Spec'!$B$19*C727 + 'Model Spec'!$B$20*D727 + 'Model Spec'!$B$21*E727 + 'Model Spec'!$B$22*F727 + 'Model Spec'!$B$23*G727 + 'Model Spec'!$B$24*H727</f>
        <v>148650.93237979728</v>
      </c>
    </row>
    <row r="728" spans="1:14" x14ac:dyDescent="0.25">
      <c r="A728" s="26">
        <f>'[1]Data with Program'!A728</f>
        <v>41086</v>
      </c>
      <c r="B728" s="35">
        <v>7.4056942938714831</v>
      </c>
      <c r="C728" s="21">
        <f t="shared" si="11"/>
        <v>1</v>
      </c>
      <c r="D728" s="21">
        <v>0</v>
      </c>
      <c r="E728" s="21">
        <v>0</v>
      </c>
      <c r="F728" s="22">
        <v>0</v>
      </c>
      <c r="G728" s="21">
        <v>0</v>
      </c>
      <c r="H728" s="21">
        <v>0</v>
      </c>
      <c r="I728" s="22">
        <v>0</v>
      </c>
      <c r="J728" s="30">
        <v>0</v>
      </c>
      <c r="K728" s="28">
        <v>0</v>
      </c>
      <c r="L728" s="22">
        <v>58</v>
      </c>
      <c r="M728" s="28">
        <v>0</v>
      </c>
      <c r="N728" s="22">
        <f>'Model Spec'!$B$17 + 'Model Spec'!$B$18*B728 + 'Model Spec'!$B$19*C728 + 'Model Spec'!$B$20*D728 + 'Model Spec'!$B$21*E728 + 'Model Spec'!$B$22*F728 + 'Model Spec'!$B$23*G728 + 'Model Spec'!$B$24*H728</f>
        <v>46028.908013367953</v>
      </c>
    </row>
    <row r="729" spans="1:14" x14ac:dyDescent="0.25">
      <c r="A729" s="26">
        <f>'[1]Data with Program'!A729</f>
        <v>41087</v>
      </c>
      <c r="B729" s="35">
        <v>14.802450875320901</v>
      </c>
      <c r="C729" s="21">
        <f t="shared" si="11"/>
        <v>1</v>
      </c>
      <c r="D729" s="21">
        <v>0</v>
      </c>
      <c r="E729" s="21">
        <v>0</v>
      </c>
      <c r="F729" s="22">
        <v>0</v>
      </c>
      <c r="G729" s="21">
        <v>0</v>
      </c>
      <c r="H729" s="21">
        <v>0</v>
      </c>
      <c r="I729" s="22">
        <v>0</v>
      </c>
      <c r="J729" s="30">
        <v>0</v>
      </c>
      <c r="K729" s="28">
        <v>0</v>
      </c>
      <c r="L729" s="22">
        <v>55.6</v>
      </c>
      <c r="M729" s="28">
        <v>0</v>
      </c>
      <c r="N729" s="22">
        <f>'Model Spec'!$B$17 + 'Model Spec'!$B$18*B729 + 'Model Spec'!$B$19*C729 + 'Model Spec'!$B$20*D729 + 'Model Spec'!$B$21*E729 + 'Model Spec'!$B$22*F729 + 'Model Spec'!$B$23*G729 + 'Model Spec'!$B$24*H729</f>
        <v>49678.117487742304</v>
      </c>
    </row>
    <row r="730" spans="1:14" x14ac:dyDescent="0.25">
      <c r="A730" s="26">
        <f>'[1]Data with Program'!A730</f>
        <v>41088</v>
      </c>
      <c r="B730" s="35">
        <v>19.535700790158547</v>
      </c>
      <c r="C730" s="21">
        <f t="shared" si="11"/>
        <v>1</v>
      </c>
      <c r="D730" s="21">
        <v>0</v>
      </c>
      <c r="E730" s="21">
        <v>0</v>
      </c>
      <c r="F730" s="22">
        <v>0</v>
      </c>
      <c r="G730" s="21">
        <v>0</v>
      </c>
      <c r="H730" s="21">
        <v>0</v>
      </c>
      <c r="I730" s="22">
        <v>0</v>
      </c>
      <c r="J730" s="30">
        <v>0</v>
      </c>
      <c r="K730" s="28">
        <v>0</v>
      </c>
      <c r="L730" s="22">
        <v>63.3</v>
      </c>
      <c r="M730" s="28">
        <v>0</v>
      </c>
      <c r="N730" s="22">
        <f>'Model Spec'!$B$17 + 'Model Spec'!$B$18*B730 + 'Model Spec'!$B$19*C730 + 'Model Spec'!$B$20*D730 + 'Model Spec'!$B$21*E730 + 'Model Spec'!$B$22*F730 + 'Model Spec'!$B$23*G730 + 'Model Spec'!$B$24*H730</f>
        <v>52013.278884985761</v>
      </c>
    </row>
    <row r="731" spans="1:14" x14ac:dyDescent="0.25">
      <c r="A731" s="26">
        <f>'[1]Data with Program'!A731</f>
        <v>41089</v>
      </c>
      <c r="B731" s="35">
        <v>159.71759122881804</v>
      </c>
      <c r="C731" s="21">
        <f t="shared" si="11"/>
        <v>0</v>
      </c>
      <c r="D731" s="21">
        <v>0</v>
      </c>
      <c r="E731" s="21">
        <v>0</v>
      </c>
      <c r="F731" s="22">
        <v>0</v>
      </c>
      <c r="G731" s="21">
        <v>0</v>
      </c>
      <c r="H731" s="21">
        <v>0</v>
      </c>
      <c r="I731" s="22">
        <v>0</v>
      </c>
      <c r="J731" s="30">
        <v>0</v>
      </c>
      <c r="K731" s="28">
        <v>0</v>
      </c>
      <c r="L731" s="22">
        <v>63.7</v>
      </c>
      <c r="M731" s="28">
        <v>0</v>
      </c>
      <c r="N731" s="22">
        <f>'Model Spec'!$B$17 + 'Model Spec'!$B$18*B731 + 'Model Spec'!$B$19*C731 + 'Model Spec'!$B$20*D731 + 'Model Spec'!$B$21*E731 + 'Model Spec'!$B$22*F731 + 'Model Spec'!$B$23*G731 + 'Model Spec'!$B$24*H731</f>
        <v>160564.44600433431</v>
      </c>
    </row>
    <row r="732" spans="1:14" x14ac:dyDescent="0.25">
      <c r="A732" s="26">
        <f>'[1]Data with Program'!A732</f>
        <v>41090</v>
      </c>
      <c r="B732" s="35">
        <v>233.49978098305385</v>
      </c>
      <c r="C732" s="21">
        <f t="shared" si="11"/>
        <v>0</v>
      </c>
      <c r="D732" s="21">
        <v>0</v>
      </c>
      <c r="E732" s="21">
        <v>0</v>
      </c>
      <c r="F732" s="22">
        <v>0</v>
      </c>
      <c r="G732" s="21">
        <v>0</v>
      </c>
      <c r="H732" s="21">
        <v>0</v>
      </c>
      <c r="I732" s="22">
        <v>0</v>
      </c>
      <c r="J732" s="30">
        <v>0</v>
      </c>
      <c r="K732" s="28">
        <v>0</v>
      </c>
      <c r="L732" s="22">
        <v>63.8</v>
      </c>
      <c r="M732" s="28">
        <v>0</v>
      </c>
      <c r="N732" s="22">
        <f>'Model Spec'!$B$17 + 'Model Spec'!$B$18*B732 + 'Model Spec'!$B$19*C732 + 'Model Spec'!$B$20*D732 + 'Model Spec'!$B$21*E732 + 'Model Spec'!$B$22*F732 + 'Model Spec'!$B$23*G732 + 'Model Spec'!$B$24*H732</f>
        <v>196965.08497716417</v>
      </c>
    </row>
    <row r="733" spans="1:14" x14ac:dyDescent="0.25">
      <c r="A733" s="27">
        <f>'[1]Data with Program'!A733</f>
        <v>41091</v>
      </c>
      <c r="B733" s="37">
        <v>233.67975328586019</v>
      </c>
      <c r="C733" s="23">
        <f t="shared" si="11"/>
        <v>0</v>
      </c>
      <c r="D733" s="23">
        <v>0</v>
      </c>
      <c r="E733" s="23">
        <v>0</v>
      </c>
      <c r="F733" s="24">
        <v>1</v>
      </c>
      <c r="G733" s="23">
        <v>233.67975328586019</v>
      </c>
      <c r="H733" s="23">
        <v>0</v>
      </c>
      <c r="I733" s="24">
        <v>0</v>
      </c>
      <c r="J733" s="31">
        <v>0</v>
      </c>
      <c r="K733" s="25">
        <v>0</v>
      </c>
      <c r="L733" s="24">
        <v>60.4</v>
      </c>
      <c r="M733" s="25">
        <v>60.4</v>
      </c>
      <c r="N733" s="24">
        <f>'Model Spec'!$B$17 + 'Model Spec'!$B$18*B733 + 'Model Spec'!$B$19*C733 + 'Model Spec'!$B$20*D733 + 'Model Spec'!$B$21*E733 + 'Model Spec'!$B$22*F733 + 'Model Spec'!$B$23*G733 + 'Model Spec'!$B$24*H733</f>
        <v>185287.2887848359</v>
      </c>
    </row>
    <row r="734" spans="1:14" x14ac:dyDescent="0.25">
      <c r="A734" s="27">
        <f>'[1]Data with Program'!A734</f>
        <v>41092</v>
      </c>
      <c r="B734" s="37">
        <v>247.29444068322286</v>
      </c>
      <c r="C734" s="23">
        <f t="shared" si="11"/>
        <v>0</v>
      </c>
      <c r="D734" s="23">
        <v>0</v>
      </c>
      <c r="E734" s="23">
        <v>0</v>
      </c>
      <c r="F734" s="24">
        <v>1</v>
      </c>
      <c r="G734" s="23">
        <v>247.29444068322286</v>
      </c>
      <c r="H734" s="23">
        <v>0</v>
      </c>
      <c r="I734" s="24">
        <v>0</v>
      </c>
      <c r="J734" s="31">
        <v>0</v>
      </c>
      <c r="K734" s="25">
        <v>0</v>
      </c>
      <c r="L734" s="24">
        <v>59.2</v>
      </c>
      <c r="M734" s="25">
        <v>59.2</v>
      </c>
      <c r="N734" s="24">
        <f>'Model Spec'!$B$17 + 'Model Spec'!$B$18*B734 + 'Model Spec'!$B$19*C734 + 'Model Spec'!$B$20*D734 + 'Model Spec'!$B$21*E734 + 'Model Spec'!$B$22*F734 + 'Model Spec'!$B$23*G734 + 'Model Spec'!$B$24*H734</f>
        <v>191642.86623990329</v>
      </c>
    </row>
    <row r="735" spans="1:14" x14ac:dyDescent="0.25">
      <c r="A735" s="27">
        <f>'[1]Data with Program'!A735</f>
        <v>41093</v>
      </c>
      <c r="B735" s="37">
        <v>286.85174474829461</v>
      </c>
      <c r="C735" s="23">
        <f t="shared" si="11"/>
        <v>0</v>
      </c>
      <c r="D735" s="23">
        <v>0</v>
      </c>
      <c r="E735" s="23">
        <v>0</v>
      </c>
      <c r="F735" s="24">
        <v>1</v>
      </c>
      <c r="G735" s="23">
        <v>286.85174474829461</v>
      </c>
      <c r="H735" s="23">
        <v>0</v>
      </c>
      <c r="I735" s="24">
        <v>0</v>
      </c>
      <c r="J735" s="31">
        <v>0</v>
      </c>
      <c r="K735" s="25">
        <v>0</v>
      </c>
      <c r="L735" s="24">
        <v>57.5</v>
      </c>
      <c r="M735" s="25">
        <v>57.5</v>
      </c>
      <c r="N735" s="24">
        <f>'Model Spec'!$B$17 + 'Model Spec'!$B$18*B735 + 'Model Spec'!$B$19*C735 + 'Model Spec'!$B$20*D735 + 'Model Spec'!$B$21*E735 + 'Model Spec'!$B$22*F735 + 'Model Spec'!$B$23*G735 + 'Model Spec'!$B$24*H735</f>
        <v>210108.91709817841</v>
      </c>
    </row>
    <row r="736" spans="1:14" x14ac:dyDescent="0.25">
      <c r="A736" s="27">
        <f>'[1]Data with Program'!A736</f>
        <v>41094</v>
      </c>
      <c r="B736" s="37">
        <v>231.53309879985929</v>
      </c>
      <c r="C736" s="23">
        <f t="shared" si="11"/>
        <v>0</v>
      </c>
      <c r="D736" s="23">
        <v>0</v>
      </c>
      <c r="E736" s="23">
        <v>0</v>
      </c>
      <c r="F736" s="24">
        <v>1</v>
      </c>
      <c r="G736" s="23">
        <v>231.53309879985929</v>
      </c>
      <c r="H736" s="23">
        <v>0</v>
      </c>
      <c r="I736" s="24">
        <v>0</v>
      </c>
      <c r="J736" s="31">
        <v>0</v>
      </c>
      <c r="K736" s="25">
        <v>0</v>
      </c>
      <c r="L736" s="24">
        <v>55.3</v>
      </c>
      <c r="M736" s="25">
        <v>55.3</v>
      </c>
      <c r="N736" s="24">
        <f>'Model Spec'!$B$17 + 'Model Spec'!$B$18*B736 + 'Model Spec'!$B$19*C736 + 'Model Spec'!$B$20*D736 + 'Model Spec'!$B$21*E736 + 'Model Spec'!$B$22*F736 + 'Model Spec'!$B$23*G736 + 'Model Spec'!$B$24*H736</f>
        <v>184285.19241223097</v>
      </c>
    </row>
    <row r="737" spans="1:14" x14ac:dyDescent="0.25">
      <c r="A737" s="27">
        <f>'[1]Data with Program'!A737</f>
        <v>41095</v>
      </c>
      <c r="B737" s="37">
        <v>213.18537547483521</v>
      </c>
      <c r="C737" s="23">
        <f t="shared" si="11"/>
        <v>0</v>
      </c>
      <c r="D737" s="23">
        <v>0</v>
      </c>
      <c r="E737" s="23">
        <v>0</v>
      </c>
      <c r="F737" s="24">
        <v>1</v>
      </c>
      <c r="G737" s="23">
        <v>213.18537547483521</v>
      </c>
      <c r="H737" s="23">
        <v>0</v>
      </c>
      <c r="I737" s="24">
        <v>0</v>
      </c>
      <c r="J737" s="31">
        <v>0</v>
      </c>
      <c r="K737" s="25">
        <v>0</v>
      </c>
      <c r="L737" s="24">
        <v>61.1</v>
      </c>
      <c r="M737" s="25">
        <v>61.1</v>
      </c>
      <c r="N737" s="24">
        <f>'Model Spec'!$B$17 + 'Model Spec'!$B$18*B737 + 'Model Spec'!$B$19*C737 + 'Model Spec'!$B$20*D737 + 'Model Spec'!$B$21*E737 + 'Model Spec'!$B$22*F737 + 'Model Spec'!$B$23*G737 + 'Model Spec'!$B$24*H737</f>
        <v>175720.14987302979</v>
      </c>
    </row>
    <row r="738" spans="1:14" x14ac:dyDescent="0.25">
      <c r="A738" s="27">
        <f>'[1]Data with Program'!A738</f>
        <v>41096</v>
      </c>
      <c r="B738" s="37">
        <v>307.42893541807973</v>
      </c>
      <c r="C738" s="23">
        <f t="shared" si="11"/>
        <v>0</v>
      </c>
      <c r="D738" s="23">
        <v>0</v>
      </c>
      <c r="E738" s="23">
        <v>0</v>
      </c>
      <c r="F738" s="24">
        <v>1</v>
      </c>
      <c r="G738" s="23">
        <v>307.42893541807973</v>
      </c>
      <c r="H738" s="23">
        <v>0</v>
      </c>
      <c r="I738" s="24">
        <v>0</v>
      </c>
      <c r="J738" s="31">
        <v>0</v>
      </c>
      <c r="K738" s="25">
        <v>0</v>
      </c>
      <c r="L738" s="24">
        <v>64.3</v>
      </c>
      <c r="M738" s="25">
        <v>64.3</v>
      </c>
      <c r="N738" s="24">
        <f>'Model Spec'!$B$17 + 'Model Spec'!$B$18*B738 + 'Model Spec'!$B$19*C738 + 'Model Spec'!$B$20*D738 + 'Model Spec'!$B$21*E738 + 'Model Spec'!$B$22*F738 + 'Model Spec'!$B$23*G738 + 'Model Spec'!$B$24*H738</f>
        <v>219714.71452066232</v>
      </c>
    </row>
    <row r="739" spans="1:14" x14ac:dyDescent="0.25">
      <c r="A739" s="27">
        <f>'[1]Data with Program'!A739</f>
        <v>41097</v>
      </c>
      <c r="B739" s="37">
        <v>232.93529377292194</v>
      </c>
      <c r="C739" s="23">
        <f t="shared" si="11"/>
        <v>0</v>
      </c>
      <c r="D739" s="23">
        <v>0</v>
      </c>
      <c r="E739" s="23">
        <v>0</v>
      </c>
      <c r="F739" s="24">
        <v>1</v>
      </c>
      <c r="G739" s="23">
        <v>232.93529377292194</v>
      </c>
      <c r="H739" s="23">
        <v>0</v>
      </c>
      <c r="I739" s="24">
        <v>0</v>
      </c>
      <c r="J739" s="31">
        <v>0</v>
      </c>
      <c r="K739" s="25">
        <v>0</v>
      </c>
      <c r="L739" s="24">
        <v>64.7</v>
      </c>
      <c r="M739" s="25">
        <v>64.7</v>
      </c>
      <c r="N739" s="24">
        <f>'Model Spec'!$B$17 + 'Model Spec'!$B$18*B739 + 'Model Spec'!$B$19*C739 + 'Model Spec'!$B$20*D739 + 'Model Spec'!$B$21*E739 + 'Model Spec'!$B$22*F739 + 'Model Spec'!$B$23*G739 + 'Model Spec'!$B$24*H739</f>
        <v>184939.76188549941</v>
      </c>
    </row>
    <row r="740" spans="1:14" x14ac:dyDescent="0.25">
      <c r="A740" s="27">
        <f>'[1]Data with Program'!A740</f>
        <v>41098</v>
      </c>
      <c r="B740" s="37">
        <v>96.084497637350353</v>
      </c>
      <c r="C740" s="23">
        <f t="shared" si="11"/>
        <v>0</v>
      </c>
      <c r="D740" s="23">
        <v>0</v>
      </c>
      <c r="E740" s="23">
        <v>0</v>
      </c>
      <c r="F740" s="24">
        <v>1</v>
      </c>
      <c r="G740" s="23">
        <v>96.084497637350353</v>
      </c>
      <c r="H740" s="23">
        <v>0</v>
      </c>
      <c r="I740" s="24">
        <v>0</v>
      </c>
      <c r="J740" s="31">
        <v>2.2999999999999972</v>
      </c>
      <c r="K740" s="25">
        <v>2.2999999999999972</v>
      </c>
      <c r="L740" s="24">
        <v>67.3</v>
      </c>
      <c r="M740" s="25">
        <v>67.3</v>
      </c>
      <c r="N740" s="24">
        <f>'Model Spec'!$B$17 + 'Model Spec'!$B$18*B740 + 'Model Spec'!$B$19*C740 + 'Model Spec'!$B$20*D740 + 'Model Spec'!$B$21*E740 + 'Model Spec'!$B$22*F740 + 'Model Spec'!$B$23*G740 + 'Model Spec'!$B$24*H740</f>
        <v>121055.38398962861</v>
      </c>
    </row>
    <row r="741" spans="1:14" x14ac:dyDescent="0.25">
      <c r="A741" s="27">
        <f>'[1]Data with Program'!A741</f>
        <v>41099</v>
      </c>
      <c r="B741" s="37">
        <v>140.18326935399602</v>
      </c>
      <c r="C741" s="23">
        <f t="shared" si="11"/>
        <v>0</v>
      </c>
      <c r="D741" s="23">
        <v>0</v>
      </c>
      <c r="E741" s="23">
        <v>0</v>
      </c>
      <c r="F741" s="24">
        <v>1</v>
      </c>
      <c r="G741" s="23">
        <v>140.18326935399602</v>
      </c>
      <c r="H741" s="23">
        <v>0</v>
      </c>
      <c r="I741" s="24">
        <v>0</v>
      </c>
      <c r="J741" s="31">
        <v>0</v>
      </c>
      <c r="K741" s="25">
        <v>0</v>
      </c>
      <c r="L741" s="24">
        <v>62.8</v>
      </c>
      <c r="M741" s="25">
        <v>62.8</v>
      </c>
      <c r="N741" s="24">
        <f>'Model Spec'!$B$17 + 'Model Spec'!$B$18*B741 + 'Model Spec'!$B$19*C741 + 'Model Spec'!$B$20*D741 + 'Model Spec'!$B$21*E741 + 'Model Spec'!$B$22*F741 + 'Model Spec'!$B$23*G741 + 'Model Spec'!$B$24*H741</f>
        <v>141641.4724644011</v>
      </c>
    </row>
    <row r="742" spans="1:14" x14ac:dyDescent="0.25">
      <c r="A742" s="27">
        <f>'[1]Data with Program'!A742</f>
        <v>41100</v>
      </c>
      <c r="B742" s="37">
        <v>345.12617695195678</v>
      </c>
      <c r="C742" s="23">
        <f t="shared" si="11"/>
        <v>0</v>
      </c>
      <c r="D742" s="23">
        <v>0</v>
      </c>
      <c r="E742" s="23">
        <v>0</v>
      </c>
      <c r="F742" s="24">
        <v>1</v>
      </c>
      <c r="G742" s="23">
        <v>345.12617695195678</v>
      </c>
      <c r="H742" s="23">
        <v>0</v>
      </c>
      <c r="I742" s="24">
        <v>0</v>
      </c>
      <c r="J742" s="31">
        <v>0</v>
      </c>
      <c r="K742" s="25">
        <v>0</v>
      </c>
      <c r="L742" s="24">
        <v>61.6</v>
      </c>
      <c r="M742" s="25">
        <v>61.6</v>
      </c>
      <c r="N742" s="24">
        <f>'Model Spec'!$B$17 + 'Model Spec'!$B$18*B742 + 'Model Spec'!$B$19*C742 + 'Model Spec'!$B$20*D742 + 'Model Spec'!$B$21*E742 + 'Model Spec'!$B$22*F742 + 'Model Spec'!$B$23*G742 + 'Model Spec'!$B$24*H742</f>
        <v>237312.45521189197</v>
      </c>
    </row>
    <row r="743" spans="1:14" x14ac:dyDescent="0.25">
      <c r="A743" s="27">
        <f>'[1]Data with Program'!A743</f>
        <v>41101</v>
      </c>
      <c r="B743" s="37">
        <v>407.14906718048121</v>
      </c>
      <c r="C743" s="23">
        <f t="shared" si="11"/>
        <v>0</v>
      </c>
      <c r="D743" s="23">
        <v>0</v>
      </c>
      <c r="E743" s="23">
        <v>0</v>
      </c>
      <c r="F743" s="24">
        <v>1</v>
      </c>
      <c r="G743" s="23">
        <v>407.14906718048121</v>
      </c>
      <c r="H743" s="23">
        <v>0</v>
      </c>
      <c r="I743" s="24">
        <v>0</v>
      </c>
      <c r="J743" s="31">
        <v>1.4000000000000057</v>
      </c>
      <c r="K743" s="25">
        <v>1.4000000000000057</v>
      </c>
      <c r="L743" s="24">
        <v>66.400000000000006</v>
      </c>
      <c r="M743" s="25">
        <v>66.400000000000006</v>
      </c>
      <c r="N743" s="24">
        <f>'Model Spec'!$B$17 + 'Model Spec'!$B$18*B743 + 'Model Spec'!$B$19*C743 + 'Model Spec'!$B$20*D743 + 'Model Spec'!$B$21*E743 + 'Model Spec'!$B$22*F743 + 'Model Spec'!$B$23*G743 + 'Model Spec'!$B$24*H743</f>
        <v>266265.83998890052</v>
      </c>
    </row>
    <row r="744" spans="1:14" x14ac:dyDescent="0.25">
      <c r="A744" s="27">
        <f>'[1]Data with Program'!A744</f>
        <v>41102</v>
      </c>
      <c r="B744" s="37">
        <v>304.77535366642832</v>
      </c>
      <c r="C744" s="23">
        <f t="shared" si="11"/>
        <v>0</v>
      </c>
      <c r="D744" s="23">
        <v>0</v>
      </c>
      <c r="E744" s="23">
        <v>0</v>
      </c>
      <c r="F744" s="24">
        <v>1</v>
      </c>
      <c r="G744" s="23">
        <v>304.77535366642832</v>
      </c>
      <c r="H744" s="23">
        <v>0</v>
      </c>
      <c r="I744" s="24">
        <v>0</v>
      </c>
      <c r="J744" s="31">
        <v>0</v>
      </c>
      <c r="K744" s="25">
        <v>0</v>
      </c>
      <c r="L744" s="24">
        <v>64</v>
      </c>
      <c r="M744" s="25">
        <v>64</v>
      </c>
      <c r="N744" s="24">
        <f>'Model Spec'!$B$17 + 'Model Spec'!$B$18*B744 + 'Model Spec'!$B$19*C744 + 'Model Spec'!$B$20*D744 + 'Model Spec'!$B$21*E744 + 'Model Spec'!$B$22*F744 + 'Model Spec'!$B$23*G744 + 'Model Spec'!$B$24*H744</f>
        <v>218475.97551301966</v>
      </c>
    </row>
    <row r="745" spans="1:14" x14ac:dyDescent="0.25">
      <c r="A745" s="27">
        <f>'[1]Data with Program'!A745</f>
        <v>41103</v>
      </c>
      <c r="B745" s="37">
        <v>281.30562643680662</v>
      </c>
      <c r="C745" s="23">
        <f t="shared" si="11"/>
        <v>0</v>
      </c>
      <c r="D745" s="23">
        <v>0</v>
      </c>
      <c r="E745" s="23">
        <v>0</v>
      </c>
      <c r="F745" s="24">
        <v>1</v>
      </c>
      <c r="G745" s="23">
        <v>281.30562643680662</v>
      </c>
      <c r="H745" s="23">
        <v>0</v>
      </c>
      <c r="I745" s="24">
        <v>0</v>
      </c>
      <c r="J745" s="31">
        <v>0</v>
      </c>
      <c r="K745" s="25">
        <v>0</v>
      </c>
      <c r="L745" s="24">
        <v>61.9</v>
      </c>
      <c r="M745" s="25">
        <v>61.9</v>
      </c>
      <c r="N745" s="24">
        <f>'Model Spec'!$B$17 + 'Model Spec'!$B$18*B745 + 'Model Spec'!$B$19*C745 + 'Model Spec'!$B$20*D745 + 'Model Spec'!$B$21*E745 + 'Model Spec'!$B$22*F745 + 'Model Spec'!$B$23*G745 + 'Model Spec'!$B$24*H745</f>
        <v>207519.89074194655</v>
      </c>
    </row>
    <row r="746" spans="1:14" x14ac:dyDescent="0.25">
      <c r="A746" s="27">
        <f>'[1]Data with Program'!A746</f>
        <v>41104</v>
      </c>
      <c r="B746" s="37">
        <v>275.54613731039893</v>
      </c>
      <c r="C746" s="23">
        <f t="shared" si="11"/>
        <v>0</v>
      </c>
      <c r="D746" s="23">
        <v>0</v>
      </c>
      <c r="E746" s="23">
        <v>0</v>
      </c>
      <c r="F746" s="24">
        <v>1</v>
      </c>
      <c r="G746" s="23">
        <v>275.54613731039893</v>
      </c>
      <c r="H746" s="23">
        <v>0</v>
      </c>
      <c r="I746" s="24">
        <v>0</v>
      </c>
      <c r="J746" s="31">
        <v>0</v>
      </c>
      <c r="K746" s="25">
        <v>0</v>
      </c>
      <c r="L746" s="24">
        <v>64.2</v>
      </c>
      <c r="M746" s="25">
        <v>64.2</v>
      </c>
      <c r="N746" s="24">
        <f>'Model Spec'!$B$17 + 'Model Spec'!$B$18*B746 + 'Model Spec'!$B$19*C746 + 'Model Spec'!$B$20*D746 + 'Model Spec'!$B$21*E746 + 'Model Spec'!$B$22*F746 + 'Model Spec'!$B$23*G746 + 'Model Spec'!$B$24*H746</f>
        <v>204831.25910640915</v>
      </c>
    </row>
    <row r="747" spans="1:14" x14ac:dyDescent="0.25">
      <c r="A747" s="27">
        <f>'[1]Data with Program'!A747</f>
        <v>41105</v>
      </c>
      <c r="B747" s="37">
        <v>284.72799227352175</v>
      </c>
      <c r="C747" s="23">
        <f t="shared" si="11"/>
        <v>0</v>
      </c>
      <c r="D747" s="23">
        <v>0</v>
      </c>
      <c r="E747" s="23">
        <v>0</v>
      </c>
      <c r="F747" s="24">
        <v>1</v>
      </c>
      <c r="G747" s="23">
        <v>284.72799227352175</v>
      </c>
      <c r="H747" s="23">
        <v>0</v>
      </c>
      <c r="I747" s="24">
        <v>0</v>
      </c>
      <c r="J747" s="31">
        <v>0</v>
      </c>
      <c r="K747" s="25">
        <v>0</v>
      </c>
      <c r="L747" s="24">
        <v>63.4</v>
      </c>
      <c r="M747" s="25">
        <v>63.4</v>
      </c>
      <c r="N747" s="24">
        <f>'Model Spec'!$B$17 + 'Model Spec'!$B$18*B747 + 'Model Spec'!$B$19*C747 + 'Model Spec'!$B$20*D747 + 'Model Spec'!$B$21*E747 + 'Model Spec'!$B$22*F747 + 'Model Spec'!$B$23*G747 + 'Model Spec'!$B$24*H747</f>
        <v>209117.51179044993</v>
      </c>
    </row>
    <row r="748" spans="1:14" x14ac:dyDescent="0.25">
      <c r="A748" s="27">
        <f>'[1]Data with Program'!A748</f>
        <v>41106</v>
      </c>
      <c r="B748" s="37">
        <v>262.46842260367788</v>
      </c>
      <c r="C748" s="23">
        <f t="shared" si="11"/>
        <v>0</v>
      </c>
      <c r="D748" s="23">
        <v>0</v>
      </c>
      <c r="E748" s="23">
        <v>0</v>
      </c>
      <c r="F748" s="24">
        <v>1</v>
      </c>
      <c r="G748" s="23">
        <v>262.46842260367788</v>
      </c>
      <c r="H748" s="23">
        <v>0</v>
      </c>
      <c r="I748" s="24">
        <v>0</v>
      </c>
      <c r="J748" s="31">
        <v>0</v>
      </c>
      <c r="K748" s="25">
        <v>0</v>
      </c>
      <c r="L748" s="24">
        <v>61.5</v>
      </c>
      <c r="M748" s="25">
        <v>61.5</v>
      </c>
      <c r="N748" s="24">
        <f>'Model Spec'!$B$17 + 'Model Spec'!$B$18*B748 + 'Model Spec'!$B$19*C748 + 'Model Spec'!$B$20*D748 + 'Model Spec'!$B$21*E748 + 'Model Spec'!$B$22*F748 + 'Model Spec'!$B$23*G748 + 'Model Spec'!$B$24*H748</f>
        <v>198726.35002344768</v>
      </c>
    </row>
    <row r="749" spans="1:14" x14ac:dyDescent="0.25">
      <c r="A749" s="27">
        <f>'[1]Data with Program'!A749</f>
        <v>41107</v>
      </c>
      <c r="B749" s="37">
        <v>335.97964711250256</v>
      </c>
      <c r="C749" s="23">
        <f t="shared" si="11"/>
        <v>0</v>
      </c>
      <c r="D749" s="23">
        <v>0</v>
      </c>
      <c r="E749" s="23">
        <v>0</v>
      </c>
      <c r="F749" s="24">
        <v>1</v>
      </c>
      <c r="G749" s="23">
        <v>335.97964711250256</v>
      </c>
      <c r="H749" s="23">
        <v>0</v>
      </c>
      <c r="I749" s="24">
        <v>0</v>
      </c>
      <c r="J749" s="31">
        <v>3.2000000000000028</v>
      </c>
      <c r="K749" s="25">
        <v>3.2000000000000028</v>
      </c>
      <c r="L749" s="24">
        <v>68.2</v>
      </c>
      <c r="M749" s="25">
        <v>68.2</v>
      </c>
      <c r="N749" s="24">
        <f>'Model Spec'!$B$17 + 'Model Spec'!$B$18*B749 + 'Model Spec'!$B$19*C749 + 'Model Spec'!$B$20*D749 + 'Model Spec'!$B$21*E749 + 'Model Spec'!$B$22*F749 + 'Model Spec'!$B$23*G749 + 'Model Spec'!$B$24*H749</f>
        <v>233042.69292186704</v>
      </c>
    </row>
    <row r="750" spans="1:14" x14ac:dyDescent="0.25">
      <c r="A750" s="27">
        <f>'[1]Data with Program'!A750</f>
        <v>41108</v>
      </c>
      <c r="B750" s="37">
        <v>336.5245566807871</v>
      </c>
      <c r="C750" s="23">
        <f t="shared" si="11"/>
        <v>0</v>
      </c>
      <c r="D750" s="23">
        <v>0</v>
      </c>
      <c r="E750" s="23">
        <v>0</v>
      </c>
      <c r="F750" s="24">
        <v>1</v>
      </c>
      <c r="G750" s="23">
        <v>336.5245566807871</v>
      </c>
      <c r="H750" s="23">
        <v>0</v>
      </c>
      <c r="I750" s="24">
        <v>0</v>
      </c>
      <c r="J750" s="31">
        <v>0</v>
      </c>
      <c r="K750" s="25">
        <v>0</v>
      </c>
      <c r="L750" s="24">
        <v>63.6</v>
      </c>
      <c r="M750" s="25">
        <v>63.6</v>
      </c>
      <c r="N750" s="24">
        <f>'Model Spec'!$B$17 + 'Model Spec'!$B$18*B750 + 'Model Spec'!$B$19*C750 + 'Model Spec'!$B$20*D750 + 'Model Spec'!$B$21*E750 + 'Model Spec'!$B$22*F750 + 'Model Spec'!$B$23*G750 + 'Model Spec'!$B$24*H750</f>
        <v>233297.06636917152</v>
      </c>
    </row>
    <row r="751" spans="1:14" x14ac:dyDescent="0.25">
      <c r="A751" s="27">
        <f>'[1]Data with Program'!A751</f>
        <v>41109</v>
      </c>
      <c r="B751" s="37">
        <v>333.8083202807602</v>
      </c>
      <c r="C751" s="23">
        <f t="shared" si="11"/>
        <v>0</v>
      </c>
      <c r="D751" s="23">
        <v>0</v>
      </c>
      <c r="E751" s="23">
        <v>0</v>
      </c>
      <c r="F751" s="24">
        <v>1</v>
      </c>
      <c r="G751" s="23">
        <v>333.8083202807602</v>
      </c>
      <c r="H751" s="23">
        <v>0</v>
      </c>
      <c r="I751" s="24">
        <v>0</v>
      </c>
      <c r="J751" s="31">
        <v>0</v>
      </c>
      <c r="K751" s="25">
        <v>0</v>
      </c>
      <c r="L751" s="24">
        <v>64.400000000000006</v>
      </c>
      <c r="M751" s="25">
        <v>64.400000000000006</v>
      </c>
      <c r="N751" s="24">
        <f>'Model Spec'!$B$17 + 'Model Spec'!$B$18*B751 + 'Model Spec'!$B$19*C751 + 'Model Spec'!$B$20*D751 + 'Model Spec'!$B$21*E751 + 'Model Spec'!$B$22*F751 + 'Model Spec'!$B$23*G751 + 'Model Spec'!$B$24*H751</f>
        <v>232029.07906084822</v>
      </c>
    </row>
    <row r="752" spans="1:14" x14ac:dyDescent="0.25">
      <c r="A752" s="27">
        <f>'[1]Data with Program'!A752</f>
        <v>41110</v>
      </c>
      <c r="B752" s="37">
        <v>342.07683694709391</v>
      </c>
      <c r="C752" s="23">
        <f t="shared" si="11"/>
        <v>0</v>
      </c>
      <c r="D752" s="23">
        <v>0</v>
      </c>
      <c r="E752" s="23">
        <v>0</v>
      </c>
      <c r="F752" s="24">
        <v>1</v>
      </c>
      <c r="G752" s="23">
        <v>342.07683694709391</v>
      </c>
      <c r="H752" s="23">
        <v>0</v>
      </c>
      <c r="I752" s="24">
        <v>0</v>
      </c>
      <c r="J752" s="31">
        <v>1.0999999999999943</v>
      </c>
      <c r="K752" s="25">
        <v>1.0999999999999943</v>
      </c>
      <c r="L752" s="24">
        <v>66.099999999999994</v>
      </c>
      <c r="M752" s="25">
        <v>66.099999999999994</v>
      </c>
      <c r="N752" s="24">
        <f>'Model Spec'!$B$17 + 'Model Spec'!$B$18*B752 + 'Model Spec'!$B$19*C752 + 'Model Spec'!$B$20*D752 + 'Model Spec'!$B$21*E752 + 'Model Spec'!$B$22*F752 + 'Model Spec'!$B$23*G752 + 'Model Spec'!$B$24*H752</f>
        <v>235888.96923515951</v>
      </c>
    </row>
    <row r="753" spans="1:14" x14ac:dyDescent="0.25">
      <c r="A753" s="27">
        <f>'[1]Data with Program'!A753</f>
        <v>41111</v>
      </c>
      <c r="B753" s="37">
        <v>171.39725696745538</v>
      </c>
      <c r="C753" s="23">
        <f t="shared" si="11"/>
        <v>0</v>
      </c>
      <c r="D753" s="23">
        <v>0</v>
      </c>
      <c r="E753" s="23">
        <v>0</v>
      </c>
      <c r="F753" s="24">
        <v>1</v>
      </c>
      <c r="G753" s="23">
        <v>171.39725696745538</v>
      </c>
      <c r="H753" s="23">
        <v>0</v>
      </c>
      <c r="I753" s="24">
        <v>0</v>
      </c>
      <c r="J753" s="31">
        <v>0</v>
      </c>
      <c r="K753" s="25">
        <v>0</v>
      </c>
      <c r="L753" s="24">
        <v>64.8</v>
      </c>
      <c r="M753" s="25">
        <v>64.8</v>
      </c>
      <c r="N753" s="24">
        <f>'Model Spec'!$B$17 + 'Model Spec'!$B$18*B753 + 'Model Spec'!$B$19*C753 + 'Model Spec'!$B$20*D753 + 'Model Spec'!$B$21*E753 + 'Model Spec'!$B$22*F753 + 'Model Spec'!$B$23*G753 + 'Model Spec'!$B$24*H753</f>
        <v>156212.71528245401</v>
      </c>
    </row>
    <row r="754" spans="1:14" x14ac:dyDescent="0.25">
      <c r="A754" s="27">
        <f>'[1]Data with Program'!A754</f>
        <v>41112</v>
      </c>
      <c r="B754" s="37">
        <v>236.85019383071528</v>
      </c>
      <c r="C754" s="23">
        <f t="shared" si="11"/>
        <v>0</v>
      </c>
      <c r="D754" s="23">
        <v>0</v>
      </c>
      <c r="E754" s="23">
        <v>0</v>
      </c>
      <c r="F754" s="24">
        <v>1</v>
      </c>
      <c r="G754" s="23">
        <v>236.85019383071528</v>
      </c>
      <c r="H754" s="23">
        <v>0</v>
      </c>
      <c r="I754" s="24">
        <v>0</v>
      </c>
      <c r="J754" s="31">
        <v>0</v>
      </c>
      <c r="K754" s="25">
        <v>0</v>
      </c>
      <c r="L754" s="24">
        <v>63.2</v>
      </c>
      <c r="M754" s="25">
        <v>63.2</v>
      </c>
      <c r="N754" s="24">
        <f>'Model Spec'!$B$17 + 'Model Spec'!$B$18*B754 + 'Model Spec'!$B$19*C754 + 'Model Spec'!$B$20*D754 + 'Model Spec'!$B$21*E754 + 'Model Spec'!$B$22*F754 + 'Model Spec'!$B$23*G754 + 'Model Spec'!$B$24*H754</f>
        <v>186767.30664065646</v>
      </c>
    </row>
    <row r="755" spans="1:14" x14ac:dyDescent="0.25">
      <c r="A755" s="27">
        <f>'[1]Data with Program'!A755</f>
        <v>41113</v>
      </c>
      <c r="B755" s="37">
        <v>212.9231331984351</v>
      </c>
      <c r="C755" s="23">
        <f t="shared" si="11"/>
        <v>0</v>
      </c>
      <c r="D755" s="23">
        <v>0</v>
      </c>
      <c r="E755" s="23">
        <v>0</v>
      </c>
      <c r="F755" s="24">
        <v>1</v>
      </c>
      <c r="G755" s="23">
        <v>212.9231331984351</v>
      </c>
      <c r="H755" s="23">
        <v>0</v>
      </c>
      <c r="I755" s="24">
        <v>0</v>
      </c>
      <c r="J755" s="31">
        <v>0</v>
      </c>
      <c r="K755" s="25">
        <v>0</v>
      </c>
      <c r="L755" s="24">
        <v>58.2</v>
      </c>
      <c r="M755" s="25">
        <v>58.2</v>
      </c>
      <c r="N755" s="24">
        <f>'Model Spec'!$B$17 + 'Model Spec'!$B$18*B755 + 'Model Spec'!$B$19*C755 + 'Model Spec'!$B$20*D755 + 'Model Spec'!$B$21*E755 + 'Model Spec'!$B$22*F755 + 'Model Spec'!$B$23*G755 + 'Model Spec'!$B$24*H755</f>
        <v>175597.73052905154</v>
      </c>
    </row>
    <row r="756" spans="1:14" x14ac:dyDescent="0.25">
      <c r="A756" s="27">
        <f>'[1]Data with Program'!A756</f>
        <v>41114</v>
      </c>
      <c r="B756" s="37">
        <v>201.61497975088946</v>
      </c>
      <c r="C756" s="23">
        <f t="shared" si="11"/>
        <v>0</v>
      </c>
      <c r="D756" s="23">
        <v>0</v>
      </c>
      <c r="E756" s="23">
        <v>0</v>
      </c>
      <c r="F756" s="24">
        <v>1</v>
      </c>
      <c r="G756" s="23">
        <v>201.61497975088946</v>
      </c>
      <c r="H756" s="23">
        <v>0</v>
      </c>
      <c r="I756" s="24">
        <v>0</v>
      </c>
      <c r="J756" s="31">
        <v>0</v>
      </c>
      <c r="K756" s="25">
        <v>0</v>
      </c>
      <c r="L756" s="24">
        <v>62.2</v>
      </c>
      <c r="M756" s="25">
        <v>62.2</v>
      </c>
      <c r="N756" s="24">
        <f>'Model Spec'!$B$17 + 'Model Spec'!$B$18*B756 + 'Model Spec'!$B$19*C756 + 'Model Spec'!$B$20*D756 + 'Model Spec'!$B$21*E756 + 'Model Spec'!$B$22*F756 + 'Model Spec'!$B$23*G756 + 'Model Spec'!$B$24*H756</f>
        <v>170318.88401483881</v>
      </c>
    </row>
    <row r="757" spans="1:14" x14ac:dyDescent="0.25">
      <c r="A757" s="27">
        <f>'[1]Data with Program'!A757</f>
        <v>41115</v>
      </c>
      <c r="B757" s="37">
        <v>235.51262765907333</v>
      </c>
      <c r="C757" s="23">
        <f t="shared" si="11"/>
        <v>0</v>
      </c>
      <c r="D757" s="23">
        <v>0</v>
      </c>
      <c r="E757" s="23">
        <v>0</v>
      </c>
      <c r="F757" s="24">
        <v>1</v>
      </c>
      <c r="G757" s="23">
        <v>235.51262765907333</v>
      </c>
      <c r="H757" s="23">
        <v>0</v>
      </c>
      <c r="I757" s="24">
        <v>0</v>
      </c>
      <c r="J757" s="31">
        <v>1.4000000000000057</v>
      </c>
      <c r="K757" s="25">
        <v>1.4000000000000057</v>
      </c>
      <c r="L757" s="24">
        <v>66.400000000000006</v>
      </c>
      <c r="M757" s="25">
        <v>66.400000000000006</v>
      </c>
      <c r="N757" s="24">
        <f>'Model Spec'!$B$17 + 'Model Spec'!$B$18*B757 + 'Model Spec'!$B$19*C757 + 'Model Spec'!$B$20*D757 + 'Model Spec'!$B$21*E757 + 'Model Spec'!$B$22*F757 + 'Model Spec'!$B$23*G757 + 'Model Spec'!$B$24*H757</f>
        <v>186142.90703771039</v>
      </c>
    </row>
    <row r="758" spans="1:14" x14ac:dyDescent="0.25">
      <c r="A758" s="27">
        <f>'[1]Data with Program'!A758</f>
        <v>41116</v>
      </c>
      <c r="B758" s="37">
        <v>285.40238041432826</v>
      </c>
      <c r="C758" s="23">
        <f t="shared" si="11"/>
        <v>0</v>
      </c>
      <c r="D758" s="23">
        <v>0</v>
      </c>
      <c r="E758" s="23">
        <v>0</v>
      </c>
      <c r="F758" s="24">
        <v>1</v>
      </c>
      <c r="G758" s="23">
        <v>285.40238041432826</v>
      </c>
      <c r="H758" s="23">
        <v>0</v>
      </c>
      <c r="I758" s="24">
        <v>0</v>
      </c>
      <c r="J758" s="31">
        <v>0</v>
      </c>
      <c r="K758" s="25">
        <v>0</v>
      </c>
      <c r="L758" s="24">
        <v>64.3</v>
      </c>
      <c r="M758" s="25">
        <v>64.3</v>
      </c>
      <c r="N758" s="24">
        <f>'Model Spec'!$B$17 + 'Model Spec'!$B$18*B758 + 'Model Spec'!$B$19*C758 + 'Model Spec'!$B$20*D758 + 'Model Spec'!$B$21*E758 + 'Model Spec'!$B$22*F758 + 'Model Spec'!$B$23*G758 + 'Model Spec'!$B$24*H758</f>
        <v>209432.32813096355</v>
      </c>
    </row>
    <row r="759" spans="1:14" x14ac:dyDescent="0.25">
      <c r="A759" s="27">
        <f>'[1]Data with Program'!A759</f>
        <v>41117</v>
      </c>
      <c r="B759" s="37">
        <v>304.37142186084088</v>
      </c>
      <c r="C759" s="23">
        <f t="shared" si="11"/>
        <v>0</v>
      </c>
      <c r="D759" s="23">
        <v>0</v>
      </c>
      <c r="E759" s="23">
        <v>0</v>
      </c>
      <c r="F759" s="24">
        <v>1</v>
      </c>
      <c r="G759" s="23">
        <v>304.37142186084088</v>
      </c>
      <c r="H759" s="23">
        <v>0</v>
      </c>
      <c r="I759" s="24">
        <v>0</v>
      </c>
      <c r="J759" s="31">
        <v>0</v>
      </c>
      <c r="K759" s="25">
        <v>0</v>
      </c>
      <c r="L759" s="24">
        <v>61.8</v>
      </c>
      <c r="M759" s="25">
        <v>61.8</v>
      </c>
      <c r="N759" s="24">
        <f>'Model Spec'!$B$17 + 'Model Spec'!$B$18*B759 + 'Model Spec'!$B$19*C759 + 'Model Spec'!$B$20*D759 + 'Model Spec'!$B$21*E759 + 'Model Spec'!$B$22*F759 + 'Model Spec'!$B$23*G759 + 'Model Spec'!$B$24*H759</f>
        <v>218287.41298476994</v>
      </c>
    </row>
    <row r="760" spans="1:14" x14ac:dyDescent="0.25">
      <c r="A760" s="27">
        <f>'[1]Data with Program'!A760</f>
        <v>41118</v>
      </c>
      <c r="B760" s="37">
        <v>224.22260975489388</v>
      </c>
      <c r="C760" s="23">
        <f t="shared" si="11"/>
        <v>0</v>
      </c>
      <c r="D760" s="23">
        <v>0</v>
      </c>
      <c r="E760" s="23">
        <v>0</v>
      </c>
      <c r="F760" s="24">
        <v>1</v>
      </c>
      <c r="G760" s="23">
        <v>224.22260975489388</v>
      </c>
      <c r="H760" s="23">
        <v>0</v>
      </c>
      <c r="I760" s="24">
        <v>0</v>
      </c>
      <c r="J760" s="31">
        <v>0</v>
      </c>
      <c r="K760" s="25">
        <v>0</v>
      </c>
      <c r="L760" s="24">
        <v>63.3</v>
      </c>
      <c r="M760" s="25">
        <v>63.3</v>
      </c>
      <c r="N760" s="24">
        <f>'Model Spec'!$B$17 + 'Model Spec'!$B$18*B760 + 'Model Spec'!$B$19*C760 + 'Model Spec'!$B$20*D760 + 'Model Spec'!$B$21*E760 + 'Model Spec'!$B$22*F760 + 'Model Spec'!$B$23*G760 + 'Model Spec'!$B$24*H760</f>
        <v>180872.5265166703</v>
      </c>
    </row>
    <row r="761" spans="1:14" x14ac:dyDescent="0.25">
      <c r="A761" s="27">
        <f>'[1]Data with Program'!A761</f>
        <v>41119</v>
      </c>
      <c r="B761" s="37">
        <v>228.53393299131935</v>
      </c>
      <c r="C761" s="23">
        <f t="shared" si="11"/>
        <v>0</v>
      </c>
      <c r="D761" s="23">
        <v>0</v>
      </c>
      <c r="E761" s="23">
        <v>0</v>
      </c>
      <c r="F761" s="24">
        <v>1</v>
      </c>
      <c r="G761" s="23">
        <v>228.53393299131935</v>
      </c>
      <c r="H761" s="23">
        <v>0</v>
      </c>
      <c r="I761" s="24">
        <v>0</v>
      </c>
      <c r="J761" s="31">
        <v>0</v>
      </c>
      <c r="K761" s="25">
        <v>0</v>
      </c>
      <c r="L761" s="24">
        <v>64.8</v>
      </c>
      <c r="M761" s="25">
        <v>64.8</v>
      </c>
      <c r="N761" s="24">
        <f>'Model Spec'!$B$17 + 'Model Spec'!$B$18*B761 + 'Model Spec'!$B$19*C761 + 'Model Spec'!$B$20*D761 + 'Model Spec'!$B$21*E761 + 'Model Spec'!$B$22*F761 + 'Model Spec'!$B$23*G761 + 'Model Spec'!$B$24*H761</f>
        <v>182885.12863989215</v>
      </c>
    </row>
    <row r="762" spans="1:14" x14ac:dyDescent="0.25">
      <c r="A762" s="27">
        <f>'[1]Data with Program'!A762</f>
        <v>41120</v>
      </c>
      <c r="B762" s="37">
        <v>278.18254486402134</v>
      </c>
      <c r="C762" s="23">
        <f t="shared" si="11"/>
        <v>0</v>
      </c>
      <c r="D762" s="23">
        <v>0</v>
      </c>
      <c r="E762" s="23">
        <v>0</v>
      </c>
      <c r="F762" s="24">
        <v>1</v>
      </c>
      <c r="G762" s="23">
        <v>278.18254486402134</v>
      </c>
      <c r="H762" s="23">
        <v>0</v>
      </c>
      <c r="I762" s="24">
        <v>0</v>
      </c>
      <c r="J762" s="31">
        <v>0</v>
      </c>
      <c r="K762" s="25">
        <v>0</v>
      </c>
      <c r="L762" s="24">
        <v>62.6</v>
      </c>
      <c r="M762" s="25">
        <v>62.6</v>
      </c>
      <c r="N762" s="24">
        <f>'Model Spec'!$B$17 + 'Model Spec'!$B$18*B762 + 'Model Spec'!$B$19*C762 + 'Model Spec'!$B$20*D762 + 'Model Spec'!$B$21*E762 + 'Model Spec'!$B$22*F762 + 'Model Spec'!$B$23*G762 + 'Model Spec'!$B$24*H762</f>
        <v>206061.98089392643</v>
      </c>
    </row>
    <row r="763" spans="1:14" x14ac:dyDescent="0.25">
      <c r="A763" s="27">
        <f>'[1]Data with Program'!A763</f>
        <v>41121</v>
      </c>
      <c r="B763" s="37">
        <v>295.89924549583458</v>
      </c>
      <c r="C763" s="23">
        <f t="shared" si="11"/>
        <v>0</v>
      </c>
      <c r="D763" s="23">
        <v>0</v>
      </c>
      <c r="E763" s="23">
        <v>0</v>
      </c>
      <c r="F763" s="24">
        <v>1</v>
      </c>
      <c r="G763" s="23">
        <v>295.89924549583458</v>
      </c>
      <c r="H763" s="23">
        <v>0</v>
      </c>
      <c r="I763" s="24">
        <v>0</v>
      </c>
      <c r="J763" s="31">
        <v>0</v>
      </c>
      <c r="K763" s="25">
        <v>0</v>
      </c>
      <c r="L763" s="24">
        <v>62.6</v>
      </c>
      <c r="M763" s="25">
        <v>62.6</v>
      </c>
      <c r="N763" s="24">
        <f>'Model Spec'!$B$17 + 'Model Spec'!$B$18*B763 + 'Model Spec'!$B$19*C763 + 'Model Spec'!$B$20*D763 + 'Model Spec'!$B$21*E763 + 'Model Spec'!$B$22*F763 + 'Model Spec'!$B$23*G763 + 'Model Spec'!$B$24*H763</f>
        <v>214332.45085238788</v>
      </c>
    </row>
    <row r="764" spans="1:14" x14ac:dyDescent="0.25">
      <c r="A764" s="27">
        <f>'[1]Data with Program'!A764</f>
        <v>41122</v>
      </c>
      <c r="B764" s="37">
        <v>181.20212518098666</v>
      </c>
      <c r="C764" s="23">
        <f t="shared" si="11"/>
        <v>0</v>
      </c>
      <c r="D764" s="23">
        <v>0</v>
      </c>
      <c r="E764" s="23">
        <v>0</v>
      </c>
      <c r="F764" s="24">
        <v>1</v>
      </c>
      <c r="G764" s="23">
        <v>181.20212518098666</v>
      </c>
      <c r="H764" s="23">
        <v>0</v>
      </c>
      <c r="I764" s="24">
        <v>0</v>
      </c>
      <c r="J764" s="31">
        <v>0</v>
      </c>
      <c r="K764" s="25">
        <v>0</v>
      </c>
      <c r="L764" s="24">
        <v>61.9</v>
      </c>
      <c r="M764" s="25">
        <v>61.9</v>
      </c>
      <c r="N764" s="24">
        <f>'Model Spec'!$B$17 + 'Model Spec'!$B$18*B764 + 'Model Spec'!$B$19*C764 + 'Model Spec'!$B$20*D764 + 'Model Spec'!$B$21*E764 + 'Model Spec'!$B$22*F764 + 'Model Spec'!$B$23*G764 + 'Model Spec'!$B$24*H764</f>
        <v>160789.80159733319</v>
      </c>
    </row>
    <row r="765" spans="1:14" x14ac:dyDescent="0.25">
      <c r="A765" s="27">
        <f>'[1]Data with Program'!A765</f>
        <v>41123</v>
      </c>
      <c r="B765" s="37">
        <v>145.67475310033251</v>
      </c>
      <c r="C765" s="23">
        <f t="shared" si="11"/>
        <v>0</v>
      </c>
      <c r="D765" s="23">
        <v>0</v>
      </c>
      <c r="E765" s="23">
        <v>0</v>
      </c>
      <c r="F765" s="24">
        <v>1</v>
      </c>
      <c r="G765" s="23">
        <v>145.67475310033251</v>
      </c>
      <c r="H765" s="23">
        <v>0</v>
      </c>
      <c r="I765" s="24">
        <v>0</v>
      </c>
      <c r="J765" s="31">
        <v>0</v>
      </c>
      <c r="K765" s="25">
        <v>0</v>
      </c>
      <c r="L765" s="24">
        <v>61.3</v>
      </c>
      <c r="M765" s="25">
        <v>61.3</v>
      </c>
      <c r="N765" s="24">
        <f>'Model Spec'!$B$17 + 'Model Spec'!$B$18*B765 + 'Model Spec'!$B$19*C765 + 'Model Spec'!$B$20*D765 + 'Model Spec'!$B$21*E765 + 'Model Spec'!$B$22*F765 + 'Model Spec'!$B$23*G765 + 'Model Spec'!$B$24*H765</f>
        <v>144204.99443699126</v>
      </c>
    </row>
    <row r="766" spans="1:14" x14ac:dyDescent="0.25">
      <c r="A766" s="27">
        <f>'[1]Data with Program'!A766</f>
        <v>41124</v>
      </c>
      <c r="B766" s="37">
        <v>186.21872717326178</v>
      </c>
      <c r="C766" s="23">
        <f t="shared" si="11"/>
        <v>0</v>
      </c>
      <c r="D766" s="23">
        <v>0</v>
      </c>
      <c r="E766" s="23">
        <v>0</v>
      </c>
      <c r="F766" s="24">
        <v>1</v>
      </c>
      <c r="G766" s="23">
        <v>186.21872717326178</v>
      </c>
      <c r="H766" s="23">
        <v>0</v>
      </c>
      <c r="I766" s="24">
        <v>0</v>
      </c>
      <c r="J766" s="31">
        <v>1.2999999999999972</v>
      </c>
      <c r="K766" s="25">
        <v>1.2999999999999972</v>
      </c>
      <c r="L766" s="24">
        <v>66.3</v>
      </c>
      <c r="M766" s="25">
        <v>66.3</v>
      </c>
      <c r="N766" s="24">
        <f>'Model Spec'!$B$17 + 'Model Spec'!$B$18*B766 + 'Model Spec'!$B$19*C766 + 'Model Spec'!$B$20*D766 + 'Model Spec'!$B$21*E766 + 'Model Spec'!$B$22*F766 + 'Model Spec'!$B$23*G766 + 'Model Spec'!$B$24*H766</f>
        <v>163131.64034783773</v>
      </c>
    </row>
    <row r="767" spans="1:14" x14ac:dyDescent="0.25">
      <c r="A767" s="27">
        <f>'[1]Data with Program'!A767</f>
        <v>41125</v>
      </c>
      <c r="B767" s="37">
        <v>197.19089246194235</v>
      </c>
      <c r="C767" s="23">
        <f t="shared" si="11"/>
        <v>0</v>
      </c>
      <c r="D767" s="23">
        <v>0</v>
      </c>
      <c r="E767" s="23">
        <v>0</v>
      </c>
      <c r="F767" s="24">
        <v>1</v>
      </c>
      <c r="G767" s="23">
        <v>197.19089246194235</v>
      </c>
      <c r="H767" s="23">
        <v>0</v>
      </c>
      <c r="I767" s="24">
        <v>0</v>
      </c>
      <c r="J767" s="31">
        <v>9</v>
      </c>
      <c r="K767" s="25">
        <v>9</v>
      </c>
      <c r="L767" s="24">
        <v>74</v>
      </c>
      <c r="M767" s="25">
        <v>74</v>
      </c>
      <c r="N767" s="24">
        <f>'Model Spec'!$B$17 + 'Model Spec'!$B$18*B767 + 'Model Spec'!$B$19*C767 + 'Model Spec'!$B$20*D767 + 'Model Spec'!$B$21*E767 + 'Model Spec'!$B$22*F767 + 'Model Spec'!$B$23*G767 + 'Model Spec'!$B$24*H767</f>
        <v>168253.64163267959</v>
      </c>
    </row>
    <row r="768" spans="1:14" x14ac:dyDescent="0.25">
      <c r="A768" s="27">
        <f>'[1]Data with Program'!A768</f>
        <v>41126</v>
      </c>
      <c r="B768" s="37">
        <v>340.48506594680833</v>
      </c>
      <c r="C768" s="23">
        <f t="shared" si="11"/>
        <v>0</v>
      </c>
      <c r="D768" s="23">
        <v>0</v>
      </c>
      <c r="E768" s="23">
        <v>0</v>
      </c>
      <c r="F768" s="24">
        <v>1</v>
      </c>
      <c r="G768" s="23">
        <v>340.48506594680833</v>
      </c>
      <c r="H768" s="23">
        <v>0</v>
      </c>
      <c r="I768" s="24">
        <v>0</v>
      </c>
      <c r="J768" s="31">
        <v>10.599999999999994</v>
      </c>
      <c r="K768" s="25">
        <v>10.599999999999994</v>
      </c>
      <c r="L768" s="24">
        <v>75.599999999999994</v>
      </c>
      <c r="M768" s="25">
        <v>75.599999999999994</v>
      </c>
      <c r="N768" s="24">
        <f>'Model Spec'!$B$17 + 'Model Spec'!$B$18*B768 + 'Model Spec'!$B$19*C768 + 'Model Spec'!$B$20*D768 + 'Model Spec'!$B$21*E768 + 'Model Spec'!$B$22*F768 + 'Model Spec'!$B$23*G768 + 'Model Spec'!$B$24*H768</f>
        <v>235145.90231134565</v>
      </c>
    </row>
    <row r="769" spans="1:14" x14ac:dyDescent="0.25">
      <c r="A769" s="27">
        <f>'[1]Data with Program'!A769</f>
        <v>41127</v>
      </c>
      <c r="B769" s="37">
        <v>207.59773575556952</v>
      </c>
      <c r="C769" s="23">
        <f t="shared" si="11"/>
        <v>0</v>
      </c>
      <c r="D769" s="23">
        <v>0</v>
      </c>
      <c r="E769" s="23">
        <v>0</v>
      </c>
      <c r="F769" s="24">
        <v>1</v>
      </c>
      <c r="G769" s="23">
        <v>207.59773575556952</v>
      </c>
      <c r="H769" s="23">
        <v>0</v>
      </c>
      <c r="I769" s="24">
        <v>0</v>
      </c>
      <c r="J769" s="31">
        <v>4.2000000000000028</v>
      </c>
      <c r="K769" s="25">
        <v>4.2000000000000028</v>
      </c>
      <c r="L769" s="24">
        <v>69.2</v>
      </c>
      <c r="M769" s="25">
        <v>69.2</v>
      </c>
      <c r="N769" s="24">
        <f>'Model Spec'!$B$17 + 'Model Spec'!$B$18*B769 + 'Model Spec'!$B$19*C769 + 'Model Spec'!$B$20*D769 + 'Model Spec'!$B$21*E769 + 'Model Spec'!$B$22*F769 + 'Model Spec'!$B$23*G769 + 'Model Spec'!$B$24*H769</f>
        <v>173111.74058750455</v>
      </c>
    </row>
    <row r="770" spans="1:14" x14ac:dyDescent="0.25">
      <c r="A770" s="27">
        <f>'[1]Data with Program'!A770</f>
        <v>41128</v>
      </c>
      <c r="B770" s="37">
        <v>209.37442446042954</v>
      </c>
      <c r="C770" s="23">
        <f t="shared" si="11"/>
        <v>0</v>
      </c>
      <c r="D770" s="23">
        <v>0</v>
      </c>
      <c r="E770" s="23">
        <v>0</v>
      </c>
      <c r="F770" s="24">
        <v>1</v>
      </c>
      <c r="G770" s="23">
        <v>209.37442446042954</v>
      </c>
      <c r="H770" s="23">
        <v>0</v>
      </c>
      <c r="I770" s="24">
        <v>0</v>
      </c>
      <c r="J770" s="31">
        <v>0</v>
      </c>
      <c r="K770" s="25">
        <v>0</v>
      </c>
      <c r="L770" s="24">
        <v>64.5</v>
      </c>
      <c r="M770" s="25">
        <v>64.5</v>
      </c>
      <c r="N770" s="24">
        <f>'Model Spec'!$B$17 + 'Model Spec'!$B$18*B770 + 'Model Spec'!$B$19*C770 + 'Model Spec'!$B$20*D770 + 'Model Spec'!$B$21*E770 + 'Model Spec'!$B$22*F770 + 'Model Spec'!$B$23*G770 + 'Model Spec'!$B$24*H770</f>
        <v>173941.13037426298</v>
      </c>
    </row>
    <row r="771" spans="1:14" x14ac:dyDescent="0.25">
      <c r="A771" s="27">
        <f>'[1]Data with Program'!A771</f>
        <v>41129</v>
      </c>
      <c r="B771" s="37">
        <v>219.90431660347934</v>
      </c>
      <c r="C771" s="23">
        <f t="shared" ref="C771:C834" si="12">IF(B771&lt;50, 1,0)</f>
        <v>0</v>
      </c>
      <c r="D771" s="23">
        <v>0</v>
      </c>
      <c r="E771" s="23">
        <v>0</v>
      </c>
      <c r="F771" s="24">
        <v>1</v>
      </c>
      <c r="G771" s="23">
        <v>219.90431660347934</v>
      </c>
      <c r="H771" s="23">
        <v>0</v>
      </c>
      <c r="I771" s="24">
        <v>0</v>
      </c>
      <c r="J771" s="31">
        <v>0</v>
      </c>
      <c r="K771" s="25">
        <v>0</v>
      </c>
      <c r="L771" s="24">
        <v>64.3</v>
      </c>
      <c r="M771" s="25">
        <v>64.3</v>
      </c>
      <c r="N771" s="24">
        <f>'Model Spec'!$B$17 + 'Model Spec'!$B$18*B771 + 'Model Spec'!$B$19*C771 + 'Model Spec'!$B$20*D771 + 'Model Spec'!$B$21*E771 + 'Model Spec'!$B$22*F771 + 'Model Spec'!$B$23*G771 + 'Model Spec'!$B$24*H771</f>
        <v>178856.67071356028</v>
      </c>
    </row>
    <row r="772" spans="1:14" x14ac:dyDescent="0.25">
      <c r="A772" s="27">
        <f>'[1]Data with Program'!A772</f>
        <v>41130</v>
      </c>
      <c r="B772" s="37">
        <v>17.309658940638201</v>
      </c>
      <c r="C772" s="23">
        <f t="shared" si="12"/>
        <v>1</v>
      </c>
      <c r="D772" s="23">
        <v>0</v>
      </c>
      <c r="E772" s="23">
        <v>0</v>
      </c>
      <c r="F772" s="24">
        <v>1</v>
      </c>
      <c r="G772" s="23">
        <v>-17.309658940638215</v>
      </c>
      <c r="H772" s="23">
        <v>1</v>
      </c>
      <c r="I772" s="24">
        <v>0</v>
      </c>
      <c r="J772" s="31">
        <v>0</v>
      </c>
      <c r="K772" s="25">
        <v>0</v>
      </c>
      <c r="L772" s="24">
        <v>63.3</v>
      </c>
      <c r="M772" s="25">
        <v>63.3</v>
      </c>
      <c r="N772" s="24">
        <f>'Model Spec'!$B$17 + 'Model Spec'!$B$18*B772 + 'Model Spec'!$B$19*C772 + 'Model Spec'!$B$20*D772 + 'Model Spec'!$B$21*E772 + 'Model Spec'!$B$22*F772 + 'Model Spec'!$B$23*G772 + 'Model Spec'!$B$24*H772</f>
        <v>46907.55266932668</v>
      </c>
    </row>
    <row r="773" spans="1:14" x14ac:dyDescent="0.25">
      <c r="A773" s="27">
        <f>'[1]Data with Program'!A773</f>
        <v>41131</v>
      </c>
      <c r="B773" s="37">
        <v>270.94982020356275</v>
      </c>
      <c r="C773" s="23">
        <f t="shared" si="12"/>
        <v>0</v>
      </c>
      <c r="D773" s="23">
        <v>0</v>
      </c>
      <c r="E773" s="23">
        <v>0</v>
      </c>
      <c r="F773" s="24">
        <v>1</v>
      </c>
      <c r="G773" s="23">
        <v>270.94982020356275</v>
      </c>
      <c r="H773" s="23">
        <v>0</v>
      </c>
      <c r="I773" s="24">
        <v>0</v>
      </c>
      <c r="J773" s="31">
        <v>0</v>
      </c>
      <c r="K773" s="25">
        <v>0</v>
      </c>
      <c r="L773" s="24">
        <v>64.099999999999994</v>
      </c>
      <c r="M773" s="25">
        <v>64.099999999999994</v>
      </c>
      <c r="N773" s="24">
        <f>'Model Spec'!$B$17 + 'Model Spec'!$B$18*B773 + 'Model Spec'!$B$19*C773 + 'Model Spec'!$B$20*D773 + 'Model Spec'!$B$21*E773 + 'Model Spec'!$B$22*F773 + 'Model Spec'!$B$23*G773 + 'Model Spec'!$B$24*H773</f>
        <v>202685.6167917565</v>
      </c>
    </row>
    <row r="774" spans="1:14" x14ac:dyDescent="0.25">
      <c r="A774" s="27">
        <f>'[1]Data with Program'!A774</f>
        <v>41132</v>
      </c>
      <c r="B774" s="37">
        <v>248.91477037236646</v>
      </c>
      <c r="C774" s="23">
        <f t="shared" si="12"/>
        <v>0</v>
      </c>
      <c r="D774" s="23">
        <v>0</v>
      </c>
      <c r="E774" s="23">
        <v>0</v>
      </c>
      <c r="F774" s="24">
        <v>1</v>
      </c>
      <c r="G774" s="23">
        <v>248.91477037236646</v>
      </c>
      <c r="H774" s="23">
        <v>0</v>
      </c>
      <c r="I774" s="24">
        <v>0</v>
      </c>
      <c r="J774" s="31">
        <v>0</v>
      </c>
      <c r="K774" s="25">
        <v>0</v>
      </c>
      <c r="L774" s="24">
        <v>64.2</v>
      </c>
      <c r="M774" s="25">
        <v>64.2</v>
      </c>
      <c r="N774" s="24">
        <f>'Model Spec'!$B$17 + 'Model Spec'!$B$18*B774 + 'Model Spec'!$B$19*C774 + 'Model Spec'!$B$20*D774 + 'Model Spec'!$B$21*E774 + 'Model Spec'!$B$22*F774 + 'Model Spec'!$B$23*G774 + 'Model Spec'!$B$24*H774</f>
        <v>192399.26486599972</v>
      </c>
    </row>
    <row r="775" spans="1:14" x14ac:dyDescent="0.25">
      <c r="A775" s="27">
        <f>'[1]Data with Program'!A775</f>
        <v>41133</v>
      </c>
      <c r="B775" s="37">
        <v>274.10721112815526</v>
      </c>
      <c r="C775" s="23">
        <f t="shared" si="12"/>
        <v>0</v>
      </c>
      <c r="D775" s="23">
        <v>0</v>
      </c>
      <c r="E775" s="23">
        <v>0</v>
      </c>
      <c r="F775" s="24">
        <v>1</v>
      </c>
      <c r="G775" s="23">
        <v>274.10721112815526</v>
      </c>
      <c r="H775" s="23">
        <v>0</v>
      </c>
      <c r="I775" s="24">
        <v>0</v>
      </c>
      <c r="J775" s="31">
        <v>6.7999999999999972</v>
      </c>
      <c r="K775" s="25">
        <v>6.7999999999999972</v>
      </c>
      <c r="L775" s="24">
        <v>71.8</v>
      </c>
      <c r="M775" s="25">
        <v>71.8</v>
      </c>
      <c r="N775" s="24">
        <f>'Model Spec'!$B$17 + 'Model Spec'!$B$18*B775 + 'Model Spec'!$B$19*C775 + 'Model Spec'!$B$20*D775 + 'Model Spec'!$B$21*E775 + 'Model Spec'!$B$22*F775 + 'Model Spec'!$B$23*G775 + 'Model Spec'!$B$24*H775</f>
        <v>204159.54285347881</v>
      </c>
    </row>
    <row r="776" spans="1:14" x14ac:dyDescent="0.25">
      <c r="A776" s="27">
        <f>'[1]Data with Program'!A776</f>
        <v>41134</v>
      </c>
      <c r="B776" s="37">
        <v>356.91926492934908</v>
      </c>
      <c r="C776" s="23">
        <f t="shared" si="12"/>
        <v>0</v>
      </c>
      <c r="D776" s="23">
        <v>0</v>
      </c>
      <c r="E776" s="23">
        <v>0</v>
      </c>
      <c r="F776" s="24">
        <v>1</v>
      </c>
      <c r="G776" s="23">
        <v>356.91926492934908</v>
      </c>
      <c r="H776" s="23">
        <v>0</v>
      </c>
      <c r="I776" s="24">
        <v>0</v>
      </c>
      <c r="J776" s="31">
        <v>4.7000000000000028</v>
      </c>
      <c r="K776" s="25">
        <v>4.7000000000000028</v>
      </c>
      <c r="L776" s="24">
        <v>69.7</v>
      </c>
      <c r="M776" s="25">
        <v>69.7</v>
      </c>
      <c r="N776" s="24">
        <f>'Model Spec'!$B$17 + 'Model Spec'!$B$18*B776 + 'Model Spec'!$B$19*C776 + 'Model Spec'!$B$20*D776 + 'Model Spec'!$B$21*E776 + 'Model Spec'!$B$22*F776 + 'Model Spec'!$B$23*G776 + 'Model Spec'!$B$24*H776</f>
        <v>242817.67776215484</v>
      </c>
    </row>
    <row r="777" spans="1:14" x14ac:dyDescent="0.25">
      <c r="A777" s="27">
        <f>'[1]Data with Program'!A777</f>
        <v>41135</v>
      </c>
      <c r="B777" s="37">
        <v>289.9518266313537</v>
      </c>
      <c r="C777" s="23">
        <f t="shared" si="12"/>
        <v>0</v>
      </c>
      <c r="D777" s="23">
        <v>0</v>
      </c>
      <c r="E777" s="23">
        <v>0</v>
      </c>
      <c r="F777" s="24">
        <v>1</v>
      </c>
      <c r="G777" s="23">
        <v>289.9518266313537</v>
      </c>
      <c r="H777" s="23">
        <v>0</v>
      </c>
      <c r="I777" s="24">
        <v>0</v>
      </c>
      <c r="J777" s="31">
        <v>1.7000000000000028</v>
      </c>
      <c r="K777" s="25">
        <v>1.7000000000000028</v>
      </c>
      <c r="L777" s="24">
        <v>66.7</v>
      </c>
      <c r="M777" s="25">
        <v>66.7</v>
      </c>
      <c r="N777" s="24">
        <f>'Model Spec'!$B$17 + 'Model Spec'!$B$18*B777 + 'Model Spec'!$B$19*C777 + 'Model Spec'!$B$20*D777 + 'Model Spec'!$B$21*E777 + 'Model Spec'!$B$22*F777 + 'Model Spec'!$B$23*G777 + 'Model Spec'!$B$24*H777</f>
        <v>211556.09028326755</v>
      </c>
    </row>
    <row r="778" spans="1:14" x14ac:dyDescent="0.25">
      <c r="A778" s="27">
        <f>'[1]Data with Program'!A778</f>
        <v>41136</v>
      </c>
      <c r="B778" s="37">
        <v>245.27311249731056</v>
      </c>
      <c r="C778" s="23">
        <f t="shared" si="12"/>
        <v>0</v>
      </c>
      <c r="D778" s="23">
        <v>0</v>
      </c>
      <c r="E778" s="23">
        <v>0</v>
      </c>
      <c r="F778" s="24">
        <v>1</v>
      </c>
      <c r="G778" s="23">
        <v>245.27311249731056</v>
      </c>
      <c r="H778" s="23">
        <v>0</v>
      </c>
      <c r="I778" s="24">
        <v>0</v>
      </c>
      <c r="J778" s="31">
        <v>4.5999999999999943</v>
      </c>
      <c r="K778" s="25">
        <v>4.5999999999999943</v>
      </c>
      <c r="L778" s="24">
        <v>69.599999999999994</v>
      </c>
      <c r="M778" s="25">
        <v>69.599999999999994</v>
      </c>
      <c r="N778" s="24">
        <f>'Model Spec'!$B$17 + 'Model Spec'!$B$18*B778 + 'Model Spec'!$B$19*C778 + 'Model Spec'!$B$20*D778 + 'Model Spec'!$B$21*E778 + 'Model Spec'!$B$22*F778 + 'Model Spec'!$B$23*G778 + 'Model Spec'!$B$24*H778</f>
        <v>190699.27440611908</v>
      </c>
    </row>
    <row r="779" spans="1:14" x14ac:dyDescent="0.25">
      <c r="A779" s="27">
        <f>'[1]Data with Program'!A779</f>
        <v>41137</v>
      </c>
      <c r="B779" s="37">
        <v>209.76908927831337</v>
      </c>
      <c r="C779" s="23">
        <f t="shared" si="12"/>
        <v>0</v>
      </c>
      <c r="D779" s="23">
        <v>0</v>
      </c>
      <c r="E779" s="23">
        <v>0</v>
      </c>
      <c r="F779" s="24">
        <v>1</v>
      </c>
      <c r="G779" s="23">
        <v>209.76908927831337</v>
      </c>
      <c r="H779" s="23">
        <v>0</v>
      </c>
      <c r="I779" s="24">
        <v>0</v>
      </c>
      <c r="J779" s="31">
        <v>11</v>
      </c>
      <c r="K779" s="25">
        <v>11</v>
      </c>
      <c r="L779" s="24">
        <v>76</v>
      </c>
      <c r="M779" s="25">
        <v>76</v>
      </c>
      <c r="N779" s="24">
        <f>'Model Spec'!$B$17 + 'Model Spec'!$B$18*B779 + 'Model Spec'!$B$19*C779 + 'Model Spec'!$B$20*D779 + 'Model Spec'!$B$21*E779 + 'Model Spec'!$B$22*F779 + 'Model Spec'!$B$23*G779 + 'Model Spec'!$B$24*H779</f>
        <v>174125.36690835605</v>
      </c>
    </row>
    <row r="780" spans="1:14" x14ac:dyDescent="0.25">
      <c r="A780" s="27">
        <f>'[1]Data with Program'!A780</f>
        <v>41138</v>
      </c>
      <c r="B780" s="37">
        <v>127.44395191494723</v>
      </c>
      <c r="C780" s="23">
        <f t="shared" si="12"/>
        <v>0</v>
      </c>
      <c r="D780" s="23">
        <v>0</v>
      </c>
      <c r="E780" s="23">
        <v>0</v>
      </c>
      <c r="F780" s="24">
        <v>1</v>
      </c>
      <c r="G780" s="23">
        <v>127.44395191494723</v>
      </c>
      <c r="H780" s="23">
        <v>0</v>
      </c>
      <c r="I780" s="24">
        <v>0</v>
      </c>
      <c r="J780" s="31">
        <v>5.0999999999999943</v>
      </c>
      <c r="K780" s="25">
        <v>5.0999999999999943</v>
      </c>
      <c r="L780" s="24">
        <v>70.099999999999994</v>
      </c>
      <c r="M780" s="25">
        <v>70.099999999999994</v>
      </c>
      <c r="N780" s="24">
        <f>'Model Spec'!$B$17 + 'Model Spec'!$B$18*B780 + 'Model Spec'!$B$19*C780 + 'Model Spec'!$B$20*D780 + 'Model Spec'!$B$21*E780 + 'Model Spec'!$B$22*F780 + 'Model Spec'!$B$23*G780 + 'Model Spec'!$B$24*H780</f>
        <v>135694.53322551344</v>
      </c>
    </row>
    <row r="781" spans="1:14" x14ac:dyDescent="0.25">
      <c r="A781" s="27">
        <f>'[1]Data with Program'!A781</f>
        <v>41139</v>
      </c>
      <c r="B781" s="37">
        <v>117.14813934480732</v>
      </c>
      <c r="C781" s="23">
        <f t="shared" si="12"/>
        <v>0</v>
      </c>
      <c r="D781" s="23">
        <v>0</v>
      </c>
      <c r="E781" s="23">
        <v>0</v>
      </c>
      <c r="F781" s="24">
        <v>1</v>
      </c>
      <c r="G781" s="23">
        <v>117.14813934480732</v>
      </c>
      <c r="H781" s="23">
        <v>0</v>
      </c>
      <c r="I781" s="24">
        <v>0</v>
      </c>
      <c r="J781" s="31">
        <v>0</v>
      </c>
      <c r="K781" s="25">
        <v>0</v>
      </c>
      <c r="L781" s="24">
        <v>64.5</v>
      </c>
      <c r="M781" s="25">
        <v>64.5</v>
      </c>
      <c r="N781" s="24">
        <f>'Model Spec'!$B$17 + 'Model Spec'!$B$18*B781 + 'Model Spec'!$B$19*C781 + 'Model Spec'!$B$20*D781 + 'Model Spec'!$B$21*E781 + 'Model Spec'!$B$22*F781 + 'Model Spec'!$B$23*G781 + 'Model Spec'!$B$24*H781</f>
        <v>130888.26538090198</v>
      </c>
    </row>
    <row r="782" spans="1:14" x14ac:dyDescent="0.25">
      <c r="A782" s="27">
        <f>'[1]Data with Program'!A782</f>
        <v>41140</v>
      </c>
      <c r="B782" s="37">
        <v>133.17657307722345</v>
      </c>
      <c r="C782" s="23">
        <f t="shared" si="12"/>
        <v>0</v>
      </c>
      <c r="D782" s="23">
        <v>0</v>
      </c>
      <c r="E782" s="23">
        <v>0</v>
      </c>
      <c r="F782" s="24">
        <v>1</v>
      </c>
      <c r="G782" s="23">
        <v>133.17657307722345</v>
      </c>
      <c r="H782" s="23">
        <v>0</v>
      </c>
      <c r="I782" s="24">
        <v>0</v>
      </c>
      <c r="J782" s="31">
        <v>0</v>
      </c>
      <c r="K782" s="25">
        <v>0</v>
      </c>
      <c r="L782" s="24">
        <v>64.8</v>
      </c>
      <c r="M782" s="25">
        <v>64.8</v>
      </c>
      <c r="N782" s="24">
        <f>'Model Spec'!$B$17 + 'Model Spec'!$B$18*B782 + 'Model Spec'!$B$19*C782 + 'Model Spec'!$B$20*D782 + 'Model Spec'!$B$21*E782 + 'Model Spec'!$B$22*F782 + 'Model Spec'!$B$23*G782 + 'Model Spec'!$B$24*H782</f>
        <v>138370.62241904589</v>
      </c>
    </row>
    <row r="783" spans="1:14" x14ac:dyDescent="0.25">
      <c r="A783" s="27">
        <f>'[1]Data with Program'!A783</f>
        <v>41141</v>
      </c>
      <c r="B783" s="37">
        <v>254.40751930917227</v>
      </c>
      <c r="C783" s="23">
        <f t="shared" si="12"/>
        <v>0</v>
      </c>
      <c r="D783" s="23">
        <v>0</v>
      </c>
      <c r="E783" s="23">
        <v>0</v>
      </c>
      <c r="F783" s="24">
        <v>1</v>
      </c>
      <c r="G783" s="23">
        <v>254.40751930917227</v>
      </c>
      <c r="H783" s="23">
        <v>0</v>
      </c>
      <c r="I783" s="24">
        <v>0</v>
      </c>
      <c r="J783" s="31">
        <v>0</v>
      </c>
      <c r="K783" s="25">
        <v>0</v>
      </c>
      <c r="L783" s="24">
        <v>63.9</v>
      </c>
      <c r="M783" s="25">
        <v>63.9</v>
      </c>
      <c r="N783" s="24">
        <f>'Model Spec'!$B$17 + 'Model Spec'!$B$18*B783 + 'Model Spec'!$B$19*C783 + 'Model Spec'!$B$20*D783 + 'Model Spec'!$B$21*E783 + 'Model Spec'!$B$22*F783 + 'Model Spec'!$B$23*G783 + 'Model Spec'!$B$24*H783</f>
        <v>194963.37745193182</v>
      </c>
    </row>
    <row r="784" spans="1:14" x14ac:dyDescent="0.25">
      <c r="A784" s="27">
        <f>'[1]Data with Program'!A784</f>
        <v>41142</v>
      </c>
      <c r="B784" s="37">
        <v>399.30772831708043</v>
      </c>
      <c r="C784" s="23">
        <f t="shared" si="12"/>
        <v>0</v>
      </c>
      <c r="D784" s="23">
        <v>0</v>
      </c>
      <c r="E784" s="23">
        <v>0</v>
      </c>
      <c r="F784" s="24">
        <v>1</v>
      </c>
      <c r="G784" s="23">
        <v>399.30772831708043</v>
      </c>
      <c r="H784" s="23">
        <v>0</v>
      </c>
      <c r="I784" s="24">
        <v>0</v>
      </c>
      <c r="J784" s="31">
        <v>0</v>
      </c>
      <c r="K784" s="25">
        <v>0</v>
      </c>
      <c r="L784" s="24">
        <v>64.599999999999994</v>
      </c>
      <c r="M784" s="25">
        <v>64.599999999999994</v>
      </c>
      <c r="N784" s="24">
        <f>'Model Spec'!$B$17 + 'Model Spec'!$B$18*B784 + 'Model Spec'!$B$19*C784 + 'Model Spec'!$B$20*D784 + 'Model Spec'!$B$21*E784 + 'Model Spec'!$B$22*F784 + 'Model Spec'!$B$23*G784 + 'Model Spec'!$B$24*H784</f>
        <v>262605.36398653354</v>
      </c>
    </row>
    <row r="785" spans="1:14" x14ac:dyDescent="0.25">
      <c r="A785" s="27">
        <f>'[1]Data with Program'!A785</f>
        <v>41143</v>
      </c>
      <c r="B785" s="37">
        <v>390.49205701571083</v>
      </c>
      <c r="C785" s="23">
        <f t="shared" si="12"/>
        <v>0</v>
      </c>
      <c r="D785" s="23">
        <v>0</v>
      </c>
      <c r="E785" s="23">
        <v>0</v>
      </c>
      <c r="F785" s="24">
        <v>1</v>
      </c>
      <c r="G785" s="23">
        <v>390.49205701571083</v>
      </c>
      <c r="H785" s="23">
        <v>0</v>
      </c>
      <c r="I785" s="24">
        <v>0</v>
      </c>
      <c r="J785" s="31">
        <v>0</v>
      </c>
      <c r="K785" s="25">
        <v>0</v>
      </c>
      <c r="L785" s="24">
        <v>61.1</v>
      </c>
      <c r="M785" s="25">
        <v>61.1</v>
      </c>
      <c r="N785" s="24">
        <f>'Model Spec'!$B$17 + 'Model Spec'!$B$18*B785 + 'Model Spec'!$B$19*C785 + 'Model Spec'!$B$20*D785 + 'Model Spec'!$B$21*E785 + 'Model Spec'!$B$22*F785 + 'Model Spec'!$B$23*G785 + 'Model Spec'!$B$24*H785</f>
        <v>258490.052327955</v>
      </c>
    </row>
    <row r="786" spans="1:14" x14ac:dyDescent="0.25">
      <c r="A786" s="27">
        <f>'[1]Data with Program'!A786</f>
        <v>41144</v>
      </c>
      <c r="B786" s="37">
        <v>353.90580156084263</v>
      </c>
      <c r="C786" s="23">
        <f t="shared" si="12"/>
        <v>0</v>
      </c>
      <c r="D786" s="23">
        <v>0</v>
      </c>
      <c r="E786" s="23">
        <v>0</v>
      </c>
      <c r="F786" s="24">
        <v>1</v>
      </c>
      <c r="G786" s="23">
        <v>353.90580156084263</v>
      </c>
      <c r="H786" s="23">
        <v>0</v>
      </c>
      <c r="I786" s="24">
        <v>0</v>
      </c>
      <c r="J786" s="31">
        <v>0</v>
      </c>
      <c r="K786" s="25">
        <v>0</v>
      </c>
      <c r="L786" s="24">
        <v>61</v>
      </c>
      <c r="M786" s="25">
        <v>61</v>
      </c>
      <c r="N786" s="24">
        <f>'Model Spec'!$B$17 + 'Model Spec'!$B$18*B786 + 'Model Spec'!$B$19*C786 + 'Model Spec'!$B$20*D786 + 'Model Spec'!$B$21*E786 + 'Model Spec'!$B$22*F786 + 'Model Spec'!$B$23*G786 + 'Model Spec'!$B$24*H786</f>
        <v>241410.93963533884</v>
      </c>
    </row>
    <row r="787" spans="1:14" x14ac:dyDescent="0.25">
      <c r="A787" s="27">
        <f>'[1]Data with Program'!A787</f>
        <v>41145</v>
      </c>
      <c r="B787" s="37">
        <v>229.78643542404996</v>
      </c>
      <c r="C787" s="23">
        <f t="shared" si="12"/>
        <v>0</v>
      </c>
      <c r="D787" s="23">
        <v>0</v>
      </c>
      <c r="E787" s="23">
        <v>0</v>
      </c>
      <c r="F787" s="24">
        <v>1</v>
      </c>
      <c r="G787" s="23">
        <v>229.78643542404996</v>
      </c>
      <c r="H787" s="23">
        <v>0</v>
      </c>
      <c r="I787" s="24">
        <v>0</v>
      </c>
      <c r="J787" s="31">
        <v>0</v>
      </c>
      <c r="K787" s="25">
        <v>0</v>
      </c>
      <c r="L787" s="24">
        <v>59</v>
      </c>
      <c r="M787" s="25">
        <v>59</v>
      </c>
      <c r="N787" s="24">
        <f>'Model Spec'!$B$17 + 'Model Spec'!$B$18*B787 + 'Model Spec'!$B$19*C787 + 'Model Spec'!$B$20*D787 + 'Model Spec'!$B$21*E787 + 'Model Spec'!$B$22*F787 + 'Model Spec'!$B$23*G787 + 'Model Spec'!$B$24*H787</f>
        <v>183469.8189813995</v>
      </c>
    </row>
    <row r="788" spans="1:14" x14ac:dyDescent="0.25">
      <c r="A788" s="27">
        <f>'[1]Data with Program'!A788</f>
        <v>41146</v>
      </c>
      <c r="B788" s="37">
        <v>151.63563347330637</v>
      </c>
      <c r="C788" s="23">
        <f t="shared" si="12"/>
        <v>0</v>
      </c>
      <c r="D788" s="23">
        <v>0</v>
      </c>
      <c r="E788" s="23">
        <v>0</v>
      </c>
      <c r="F788" s="24">
        <v>1</v>
      </c>
      <c r="G788" s="23">
        <v>151.63563347330637</v>
      </c>
      <c r="H788" s="23">
        <v>0</v>
      </c>
      <c r="I788" s="24">
        <v>0</v>
      </c>
      <c r="J788" s="31">
        <v>0</v>
      </c>
      <c r="K788" s="25">
        <v>0</v>
      </c>
      <c r="L788" s="24">
        <v>59.7</v>
      </c>
      <c r="M788" s="25">
        <v>59.7</v>
      </c>
      <c r="N788" s="24">
        <f>'Model Spec'!$B$17 + 'Model Spec'!$B$18*B788 + 'Model Spec'!$B$19*C788 + 'Model Spec'!$B$20*D788 + 'Model Spec'!$B$21*E788 + 'Model Spec'!$B$22*F788 + 'Model Spec'!$B$23*G788 + 'Model Spec'!$B$24*H788</f>
        <v>146987.63907693836</v>
      </c>
    </row>
    <row r="789" spans="1:14" x14ac:dyDescent="0.25">
      <c r="A789" s="27">
        <f>'[1]Data with Program'!A789</f>
        <v>41147</v>
      </c>
      <c r="B789" s="37">
        <v>94.497982126745725</v>
      </c>
      <c r="C789" s="23">
        <f t="shared" si="12"/>
        <v>0</v>
      </c>
      <c r="D789" s="23">
        <v>0</v>
      </c>
      <c r="E789" s="23">
        <v>0</v>
      </c>
      <c r="F789" s="24">
        <v>1</v>
      </c>
      <c r="G789" s="23">
        <v>94.497982126745725</v>
      </c>
      <c r="H789" s="23">
        <v>0</v>
      </c>
      <c r="I789" s="24">
        <v>0</v>
      </c>
      <c r="J789" s="31">
        <v>0</v>
      </c>
      <c r="K789" s="25">
        <v>0</v>
      </c>
      <c r="L789" s="24">
        <v>60.3</v>
      </c>
      <c r="M789" s="25">
        <v>60.3</v>
      </c>
      <c r="N789" s="24">
        <f>'Model Spec'!$B$17 + 'Model Spec'!$B$18*B789 + 'Model Spec'!$B$19*C789 + 'Model Spec'!$B$20*D789 + 'Model Spec'!$B$21*E789 + 'Model Spec'!$B$22*F789 + 'Model Spec'!$B$23*G789 + 'Model Spec'!$B$24*H789</f>
        <v>120314.77042157363</v>
      </c>
    </row>
    <row r="790" spans="1:14" x14ac:dyDescent="0.25">
      <c r="A790" s="27">
        <f>'[1]Data with Program'!A790</f>
        <v>41148</v>
      </c>
      <c r="B790" s="37">
        <v>172.96234184053927</v>
      </c>
      <c r="C790" s="23">
        <f t="shared" si="12"/>
        <v>0</v>
      </c>
      <c r="D790" s="23">
        <v>0</v>
      </c>
      <c r="E790" s="23">
        <v>0</v>
      </c>
      <c r="F790" s="24">
        <v>1</v>
      </c>
      <c r="G790" s="23">
        <v>172.96234184053927</v>
      </c>
      <c r="H790" s="23">
        <v>0</v>
      </c>
      <c r="I790" s="24">
        <v>0</v>
      </c>
      <c r="J790" s="31">
        <v>0</v>
      </c>
      <c r="K790" s="25">
        <v>0</v>
      </c>
      <c r="L790" s="24">
        <v>61</v>
      </c>
      <c r="M790" s="25">
        <v>61</v>
      </c>
      <c r="N790" s="24">
        <f>'Model Spec'!$B$17 + 'Model Spec'!$B$18*B790 + 'Model Spec'!$B$19*C790 + 'Model Spec'!$B$20*D790 + 'Model Spec'!$B$21*E790 + 'Model Spec'!$B$22*F790 + 'Model Spec'!$B$23*G790 + 'Model Spec'!$B$24*H790</f>
        <v>156943.32464896547</v>
      </c>
    </row>
    <row r="791" spans="1:14" x14ac:dyDescent="0.25">
      <c r="A791" s="27">
        <f>'[1]Data with Program'!A791</f>
        <v>41149</v>
      </c>
      <c r="B791" s="37">
        <v>278.02583448201938</v>
      </c>
      <c r="C791" s="23">
        <f t="shared" si="12"/>
        <v>0</v>
      </c>
      <c r="D791" s="23">
        <v>0</v>
      </c>
      <c r="E791" s="23">
        <v>0</v>
      </c>
      <c r="F791" s="24">
        <v>1</v>
      </c>
      <c r="G791" s="23">
        <v>278.02583448201938</v>
      </c>
      <c r="H791" s="23">
        <v>0</v>
      </c>
      <c r="I791" s="24">
        <v>0</v>
      </c>
      <c r="J791" s="31">
        <v>0</v>
      </c>
      <c r="K791" s="25">
        <v>0</v>
      </c>
      <c r="L791" s="24">
        <v>63.4</v>
      </c>
      <c r="M791" s="25">
        <v>63.4</v>
      </c>
      <c r="N791" s="24">
        <f>'Model Spec'!$B$17 + 'Model Spec'!$B$18*B791 + 'Model Spec'!$B$19*C791 + 'Model Spec'!$B$20*D791 + 'Model Spec'!$B$21*E791 + 'Model Spec'!$B$22*F791 + 'Model Spec'!$B$23*G791 + 'Model Spec'!$B$24*H791</f>
        <v>205988.82570925291</v>
      </c>
    </row>
    <row r="792" spans="1:14" x14ac:dyDescent="0.25">
      <c r="A792" s="27">
        <f>'[1]Data with Program'!A792</f>
        <v>41150</v>
      </c>
      <c r="B792" s="37">
        <v>312.72047218321364</v>
      </c>
      <c r="C792" s="23">
        <f t="shared" si="12"/>
        <v>0</v>
      </c>
      <c r="D792" s="23">
        <v>0</v>
      </c>
      <c r="E792" s="23">
        <v>0</v>
      </c>
      <c r="F792" s="24">
        <v>1</v>
      </c>
      <c r="G792" s="23">
        <v>312.72047218321364</v>
      </c>
      <c r="H792" s="23">
        <v>0</v>
      </c>
      <c r="I792" s="24">
        <v>0</v>
      </c>
      <c r="J792" s="31">
        <v>0</v>
      </c>
      <c r="K792" s="25">
        <v>0</v>
      </c>
      <c r="L792" s="24">
        <v>62.4</v>
      </c>
      <c r="M792" s="25">
        <v>62.4</v>
      </c>
      <c r="N792" s="24">
        <f>'Model Spec'!$B$17 + 'Model Spec'!$B$18*B792 + 'Model Spec'!$B$19*C792 + 'Model Spec'!$B$20*D792 + 'Model Spec'!$B$21*E792 + 'Model Spec'!$B$22*F792 + 'Model Spec'!$B$23*G792 + 'Model Spec'!$B$24*H792</f>
        <v>222184.89769752033</v>
      </c>
    </row>
    <row r="793" spans="1:14" x14ac:dyDescent="0.25">
      <c r="A793" s="27">
        <f>'[1]Data with Program'!A793</f>
        <v>41151</v>
      </c>
      <c r="B793" s="37">
        <v>297.39847715252529</v>
      </c>
      <c r="C793" s="23">
        <f t="shared" si="12"/>
        <v>0</v>
      </c>
      <c r="D793" s="23">
        <v>0</v>
      </c>
      <c r="E793" s="23">
        <v>0</v>
      </c>
      <c r="F793" s="24">
        <v>1</v>
      </c>
      <c r="G793" s="23">
        <v>297.39847715252529</v>
      </c>
      <c r="H793" s="23">
        <v>0</v>
      </c>
      <c r="I793" s="24">
        <v>0</v>
      </c>
      <c r="J793" s="31">
        <v>2.4000000000000057</v>
      </c>
      <c r="K793" s="25">
        <v>2.4000000000000057</v>
      </c>
      <c r="L793" s="24">
        <v>67.400000000000006</v>
      </c>
      <c r="M793" s="25">
        <v>67.400000000000006</v>
      </c>
      <c r="N793" s="24">
        <f>'Model Spec'!$B$17 + 'Model Spec'!$B$18*B793 + 'Model Spec'!$B$19*C793 + 'Model Spec'!$B$20*D793 + 'Model Spec'!$B$21*E793 + 'Model Spec'!$B$22*F793 + 'Model Spec'!$B$23*G793 + 'Model Spec'!$B$24*H793</f>
        <v>215032.31876995994</v>
      </c>
    </row>
    <row r="794" spans="1:14" x14ac:dyDescent="0.25">
      <c r="A794" s="27">
        <f>'[1]Data with Program'!A794</f>
        <v>41152</v>
      </c>
      <c r="B794" s="37">
        <v>142.38917134387628</v>
      </c>
      <c r="C794" s="23">
        <f t="shared" si="12"/>
        <v>0</v>
      </c>
      <c r="D794" s="23">
        <v>0</v>
      </c>
      <c r="E794" s="23">
        <v>0</v>
      </c>
      <c r="F794" s="24">
        <v>1</v>
      </c>
      <c r="G794" s="23">
        <v>142.38917134387628</v>
      </c>
      <c r="H794" s="23">
        <v>0</v>
      </c>
      <c r="I794" s="24">
        <v>0</v>
      </c>
      <c r="J794" s="31">
        <v>0</v>
      </c>
      <c r="K794" s="25">
        <v>0</v>
      </c>
      <c r="L794" s="24">
        <v>60</v>
      </c>
      <c r="M794" s="25">
        <v>60</v>
      </c>
      <c r="N794" s="24">
        <f>'Model Spec'!$B$17 + 'Model Spec'!$B$18*B794 + 'Model Spec'!$B$19*C794 + 'Model Spec'!$B$20*D794 + 'Model Spec'!$B$21*E794 + 'Model Spec'!$B$22*F794 + 'Model Spec'!$B$23*G794 + 'Model Spec'!$B$24*H794</f>
        <v>142671.22662222973</v>
      </c>
    </row>
    <row r="795" spans="1:14" x14ac:dyDescent="0.25">
      <c r="A795" s="27">
        <f>'[1]Data with Program'!A795</f>
        <v>41153</v>
      </c>
      <c r="B795" s="37">
        <v>207.30000487939381</v>
      </c>
      <c r="C795" s="23">
        <f t="shared" si="12"/>
        <v>0</v>
      </c>
      <c r="D795" s="23">
        <v>0</v>
      </c>
      <c r="E795" s="23">
        <v>0</v>
      </c>
      <c r="F795" s="24">
        <v>1</v>
      </c>
      <c r="G795" s="23">
        <v>207.30000487939381</v>
      </c>
      <c r="H795" s="23">
        <v>0</v>
      </c>
      <c r="I795" s="24">
        <v>0</v>
      </c>
      <c r="J795" s="31">
        <v>0</v>
      </c>
      <c r="K795" s="25">
        <v>0</v>
      </c>
      <c r="L795" s="24">
        <v>58.2</v>
      </c>
      <c r="M795" s="25">
        <v>58.2</v>
      </c>
      <c r="N795" s="24">
        <f>'Model Spec'!$B$17 + 'Model Spec'!$B$18*B795 + 'Model Spec'!$B$19*C795 + 'Model Spec'!$B$20*D795 + 'Model Spec'!$B$21*E795 + 'Model Spec'!$B$22*F795 + 'Model Spec'!$B$23*G795 + 'Model Spec'!$B$24*H795</f>
        <v>172972.75453596536</v>
      </c>
    </row>
    <row r="796" spans="1:14" x14ac:dyDescent="0.25">
      <c r="A796" s="27">
        <f>'[1]Data with Program'!A796</f>
        <v>41154</v>
      </c>
      <c r="B796" s="37">
        <v>339.50358864330644</v>
      </c>
      <c r="C796" s="23">
        <f t="shared" si="12"/>
        <v>0</v>
      </c>
      <c r="D796" s="23">
        <v>0</v>
      </c>
      <c r="E796" s="23">
        <v>0</v>
      </c>
      <c r="F796" s="24">
        <v>1</v>
      </c>
      <c r="G796" s="23">
        <v>339.50358864330644</v>
      </c>
      <c r="H796" s="23">
        <v>0</v>
      </c>
      <c r="I796" s="24">
        <v>0</v>
      </c>
      <c r="J796" s="31">
        <v>0</v>
      </c>
      <c r="K796" s="25">
        <v>0</v>
      </c>
      <c r="L796" s="24">
        <v>58</v>
      </c>
      <c r="M796" s="25">
        <v>58</v>
      </c>
      <c r="N796" s="24">
        <f>'Model Spec'!$B$17 + 'Model Spec'!$B$18*B796 + 'Model Spec'!$B$19*C796 + 'Model Spec'!$B$20*D796 + 'Model Spec'!$B$21*E796 + 'Model Spec'!$B$22*F796 + 'Model Spec'!$B$23*G796 + 'Model Spec'!$B$24*H796</f>
        <v>234687.73130523021</v>
      </c>
    </row>
    <row r="797" spans="1:14" x14ac:dyDescent="0.25">
      <c r="A797" s="27">
        <f>'[1]Data with Program'!A797</f>
        <v>41155</v>
      </c>
      <c r="B797" s="37">
        <v>161.86089069887478</v>
      </c>
      <c r="C797" s="23">
        <f t="shared" si="12"/>
        <v>0</v>
      </c>
      <c r="D797" s="23">
        <v>0</v>
      </c>
      <c r="E797" s="23">
        <v>0</v>
      </c>
      <c r="F797" s="24">
        <v>1</v>
      </c>
      <c r="G797" s="23">
        <v>161.86089069887478</v>
      </c>
      <c r="H797" s="23">
        <v>0</v>
      </c>
      <c r="I797" s="24">
        <v>0</v>
      </c>
      <c r="J797" s="31">
        <v>0</v>
      </c>
      <c r="K797" s="25">
        <v>0</v>
      </c>
      <c r="L797" s="24">
        <v>61.6</v>
      </c>
      <c r="M797" s="25">
        <v>61.6</v>
      </c>
      <c r="N797" s="24">
        <f>'Model Spec'!$B$17 + 'Model Spec'!$B$18*B797 + 'Model Spec'!$B$19*C797 + 'Model Spec'!$B$20*D797 + 'Model Spec'!$B$21*E797 + 'Model Spec'!$B$22*F797 + 'Model Spec'!$B$23*G797 + 'Model Spec'!$B$24*H797</f>
        <v>151760.97043581161</v>
      </c>
    </row>
    <row r="798" spans="1:14" x14ac:dyDescent="0.25">
      <c r="A798" s="27">
        <f>'[1]Data with Program'!A798</f>
        <v>41156</v>
      </c>
      <c r="B798" s="37">
        <v>248.66719317328204</v>
      </c>
      <c r="C798" s="23">
        <f t="shared" si="12"/>
        <v>0</v>
      </c>
      <c r="D798" s="23">
        <v>0</v>
      </c>
      <c r="E798" s="23">
        <v>0</v>
      </c>
      <c r="F798" s="24">
        <v>1</v>
      </c>
      <c r="G798" s="23">
        <v>248.66719317328204</v>
      </c>
      <c r="H798" s="23">
        <v>0</v>
      </c>
      <c r="I798" s="24">
        <v>0</v>
      </c>
      <c r="J798" s="31">
        <v>0</v>
      </c>
      <c r="K798" s="25">
        <v>0</v>
      </c>
      <c r="L798" s="24">
        <v>64.900000000000006</v>
      </c>
      <c r="M798" s="25">
        <v>64.900000000000006</v>
      </c>
      <c r="N798" s="24">
        <f>'Model Spec'!$B$17 + 'Model Spec'!$B$18*B798 + 'Model Spec'!$B$19*C798 + 'Model Spec'!$B$20*D798 + 'Model Spec'!$B$21*E798 + 'Model Spec'!$B$22*F798 + 'Model Spec'!$B$23*G798 + 'Model Spec'!$B$24*H798</f>
        <v>192283.69144011303</v>
      </c>
    </row>
    <row r="799" spans="1:14" x14ac:dyDescent="0.25">
      <c r="A799" s="27">
        <f>'[1]Data with Program'!A799</f>
        <v>41157</v>
      </c>
      <c r="B799" s="37">
        <v>277.68218547681084</v>
      </c>
      <c r="C799" s="23">
        <f t="shared" si="12"/>
        <v>0</v>
      </c>
      <c r="D799" s="23">
        <v>0</v>
      </c>
      <c r="E799" s="23">
        <v>0</v>
      </c>
      <c r="F799" s="24">
        <v>1</v>
      </c>
      <c r="G799" s="23">
        <v>277.68218547681084</v>
      </c>
      <c r="H799" s="23">
        <v>0</v>
      </c>
      <c r="I799" s="24">
        <v>0</v>
      </c>
      <c r="J799" s="31">
        <v>1.5999999999999943</v>
      </c>
      <c r="K799" s="25">
        <v>1.5999999999999943</v>
      </c>
      <c r="L799" s="24">
        <v>66.599999999999994</v>
      </c>
      <c r="M799" s="25">
        <v>66.599999999999994</v>
      </c>
      <c r="N799" s="24">
        <f>'Model Spec'!$B$17 + 'Model Spec'!$B$18*B799 + 'Model Spec'!$B$19*C799 + 'Model Spec'!$B$20*D799 + 'Model Spec'!$B$21*E799 + 'Model Spec'!$B$22*F799 + 'Model Spec'!$B$23*G799 + 'Model Spec'!$B$24*H799</f>
        <v>205828.40426098794</v>
      </c>
    </row>
    <row r="800" spans="1:14" x14ac:dyDescent="0.25">
      <c r="A800" s="27">
        <f>'[1]Data with Program'!A800</f>
        <v>41158</v>
      </c>
      <c r="B800" s="37">
        <v>270.23983872387112</v>
      </c>
      <c r="C800" s="23">
        <f t="shared" si="12"/>
        <v>0</v>
      </c>
      <c r="D800" s="23">
        <v>0</v>
      </c>
      <c r="E800" s="23">
        <v>0</v>
      </c>
      <c r="F800" s="24">
        <v>1</v>
      </c>
      <c r="G800" s="23">
        <v>270.23983872387112</v>
      </c>
      <c r="H800" s="23">
        <v>0</v>
      </c>
      <c r="I800" s="24">
        <v>0</v>
      </c>
      <c r="J800" s="31">
        <v>1.2999999999999972</v>
      </c>
      <c r="K800" s="25">
        <v>1.2999999999999972</v>
      </c>
      <c r="L800" s="24">
        <v>66.3</v>
      </c>
      <c r="M800" s="25">
        <v>66.3</v>
      </c>
      <c r="N800" s="24">
        <f>'Model Spec'!$B$17 + 'Model Spec'!$B$18*B800 + 'Model Spec'!$B$19*C800 + 'Model Spec'!$B$20*D800 + 'Model Spec'!$B$21*E800 + 'Model Spec'!$B$22*F800 + 'Model Spec'!$B$23*G800 + 'Model Spec'!$B$24*H800</f>
        <v>202354.18484960866</v>
      </c>
    </row>
    <row r="801" spans="1:14" x14ac:dyDescent="0.25">
      <c r="A801" s="27">
        <f>'[1]Data with Program'!A801</f>
        <v>41159</v>
      </c>
      <c r="B801" s="37">
        <v>168.00855513204303</v>
      </c>
      <c r="C801" s="23">
        <f t="shared" si="12"/>
        <v>0</v>
      </c>
      <c r="D801" s="23">
        <v>0</v>
      </c>
      <c r="E801" s="23">
        <v>0</v>
      </c>
      <c r="F801" s="24">
        <v>1</v>
      </c>
      <c r="G801" s="23">
        <v>168.00855513204303</v>
      </c>
      <c r="H801" s="23">
        <v>0</v>
      </c>
      <c r="I801" s="24">
        <v>0</v>
      </c>
      <c r="J801" s="31">
        <v>4.0999999999999943</v>
      </c>
      <c r="K801" s="25">
        <v>4.0999999999999943</v>
      </c>
      <c r="L801" s="24">
        <v>69.099999999999994</v>
      </c>
      <c r="M801" s="25">
        <v>69.099999999999994</v>
      </c>
      <c r="N801" s="24">
        <f>'Model Spec'!$B$17 + 'Model Spec'!$B$18*B801 + 'Model Spec'!$B$19*C801 + 'Model Spec'!$B$20*D801 + 'Model Spec'!$B$21*E801 + 'Model Spec'!$B$22*F801 + 'Model Spec'!$B$23*G801 + 'Model Spec'!$B$24*H801</f>
        <v>154630.80918659572</v>
      </c>
    </row>
    <row r="802" spans="1:14" x14ac:dyDescent="0.25">
      <c r="A802" s="27">
        <f>'[1]Data with Program'!A802</f>
        <v>41160</v>
      </c>
      <c r="B802" s="37">
        <v>252.83922024153401</v>
      </c>
      <c r="C802" s="23">
        <f t="shared" si="12"/>
        <v>0</v>
      </c>
      <c r="D802" s="23">
        <v>0</v>
      </c>
      <c r="E802" s="23">
        <v>0</v>
      </c>
      <c r="F802" s="24">
        <v>1</v>
      </c>
      <c r="G802" s="23">
        <v>252.83922024153401</v>
      </c>
      <c r="H802" s="23">
        <v>0</v>
      </c>
      <c r="I802" s="24">
        <v>0</v>
      </c>
      <c r="J802" s="31">
        <v>2.2999999999999972</v>
      </c>
      <c r="K802" s="25">
        <v>2.2999999999999972</v>
      </c>
      <c r="L802" s="24">
        <v>67.3</v>
      </c>
      <c r="M802" s="25">
        <v>67.3</v>
      </c>
      <c r="N802" s="24">
        <f>'Model Spec'!$B$17 + 'Model Spec'!$B$18*B802 + 'Model Spec'!$B$19*C802 + 'Model Spec'!$B$20*D802 + 'Model Spec'!$B$21*E802 + 'Model Spec'!$B$22*F802 + 'Model Spec'!$B$23*G802 + 'Model Spec'!$B$24*H802</f>
        <v>194231.26764241714</v>
      </c>
    </row>
    <row r="803" spans="1:14" x14ac:dyDescent="0.25">
      <c r="A803" s="27">
        <f>'[1]Data with Program'!A803</f>
        <v>41161</v>
      </c>
      <c r="B803" s="37">
        <v>254.06553793553786</v>
      </c>
      <c r="C803" s="23">
        <f t="shared" si="12"/>
        <v>0</v>
      </c>
      <c r="D803" s="23">
        <v>0</v>
      </c>
      <c r="E803" s="23">
        <v>0</v>
      </c>
      <c r="F803" s="24">
        <v>1</v>
      </c>
      <c r="G803" s="23">
        <v>254.06553793553786</v>
      </c>
      <c r="H803" s="23">
        <v>0</v>
      </c>
      <c r="I803" s="24">
        <v>0</v>
      </c>
      <c r="J803" s="31">
        <v>0</v>
      </c>
      <c r="K803" s="25">
        <v>0</v>
      </c>
      <c r="L803" s="24">
        <v>60.6</v>
      </c>
      <c r="M803" s="25">
        <v>60.6</v>
      </c>
      <c r="N803" s="24">
        <f>'Model Spec'!$B$17 + 'Model Spec'!$B$18*B803 + 'Model Spec'!$B$19*C803 + 'Model Spec'!$B$20*D803 + 'Model Spec'!$B$21*E803 + 'Model Spec'!$B$22*F803 + 'Model Spec'!$B$23*G803 + 'Model Spec'!$B$24*H803</f>
        <v>194803.73448365147</v>
      </c>
    </row>
    <row r="804" spans="1:14" x14ac:dyDescent="0.25">
      <c r="A804" s="27">
        <f>'[1]Data with Program'!A804</f>
        <v>41162</v>
      </c>
      <c r="B804" s="37">
        <v>359.76769118286705</v>
      </c>
      <c r="C804" s="23">
        <f t="shared" si="12"/>
        <v>0</v>
      </c>
      <c r="D804" s="23">
        <v>0</v>
      </c>
      <c r="E804" s="23">
        <v>0</v>
      </c>
      <c r="F804" s="24">
        <v>1</v>
      </c>
      <c r="G804" s="23">
        <v>359.76769118286705</v>
      </c>
      <c r="H804" s="23">
        <v>0</v>
      </c>
      <c r="I804" s="24">
        <v>0</v>
      </c>
      <c r="J804" s="31">
        <v>0</v>
      </c>
      <c r="K804" s="25">
        <v>0</v>
      </c>
      <c r="L804" s="24">
        <v>60.4</v>
      </c>
      <c r="M804" s="25">
        <v>60.4</v>
      </c>
      <c r="N804" s="24">
        <f>'Model Spec'!$B$17 + 'Model Spec'!$B$18*B804 + 'Model Spec'!$B$19*C804 + 'Model Spec'!$B$20*D804 + 'Model Spec'!$B$21*E804 + 'Model Spec'!$B$22*F804 + 'Model Spec'!$B$23*G804 + 'Model Spec'!$B$24*H804</f>
        <v>244147.37363771259</v>
      </c>
    </row>
    <row r="805" spans="1:14" x14ac:dyDescent="0.25">
      <c r="A805" s="27">
        <f>'[1]Data with Program'!A805</f>
        <v>41163</v>
      </c>
      <c r="B805" s="37">
        <v>248.17990321449787</v>
      </c>
      <c r="C805" s="23">
        <f t="shared" si="12"/>
        <v>0</v>
      </c>
      <c r="D805" s="23">
        <v>1.7000000000000028</v>
      </c>
      <c r="E805" s="23">
        <v>0</v>
      </c>
      <c r="F805" s="24">
        <v>1</v>
      </c>
      <c r="G805" s="23">
        <v>248.17990321449787</v>
      </c>
      <c r="H805" s="23">
        <v>0</v>
      </c>
      <c r="I805" s="24">
        <v>1.7000000000000028</v>
      </c>
      <c r="J805" s="31">
        <v>0</v>
      </c>
      <c r="K805" s="25">
        <v>0</v>
      </c>
      <c r="L805" s="24">
        <v>53.3</v>
      </c>
      <c r="M805" s="25">
        <v>53.3</v>
      </c>
      <c r="N805" s="24">
        <f>'Model Spec'!$B$17 + 'Model Spec'!$B$18*B805 + 'Model Spec'!$B$19*C805 + 'Model Spec'!$B$20*D805 + 'Model Spec'!$B$21*E805 + 'Model Spec'!$B$22*F805 + 'Model Spec'!$B$23*G805 + 'Model Spec'!$B$24*H805</f>
        <v>191750.76225594047</v>
      </c>
    </row>
    <row r="806" spans="1:14" x14ac:dyDescent="0.25">
      <c r="A806" s="27">
        <f>'[1]Data with Program'!A806</f>
        <v>41164</v>
      </c>
      <c r="B806" s="37">
        <v>279.12775247689973</v>
      </c>
      <c r="C806" s="23">
        <f t="shared" si="12"/>
        <v>0</v>
      </c>
      <c r="D806" s="23">
        <v>0</v>
      </c>
      <c r="E806" s="23">
        <v>0</v>
      </c>
      <c r="F806" s="24">
        <v>1</v>
      </c>
      <c r="G806" s="23">
        <v>279.12775247689973</v>
      </c>
      <c r="H806" s="23">
        <v>0</v>
      </c>
      <c r="I806" s="24">
        <v>0</v>
      </c>
      <c r="J806" s="31">
        <v>0</v>
      </c>
      <c r="K806" s="25">
        <v>0</v>
      </c>
      <c r="L806" s="24">
        <v>59.5</v>
      </c>
      <c r="M806" s="25">
        <v>59.5</v>
      </c>
      <c r="N806" s="24">
        <f>'Model Spec'!$B$17 + 'Model Spec'!$B$18*B806 + 'Model Spec'!$B$19*C806 + 'Model Spec'!$B$20*D806 + 'Model Spec'!$B$21*E806 + 'Model Spec'!$B$22*F806 + 'Model Spec'!$B$23*G806 + 'Model Spec'!$B$24*H806</f>
        <v>206503.220565425</v>
      </c>
    </row>
    <row r="807" spans="1:14" x14ac:dyDescent="0.25">
      <c r="A807" s="27">
        <f>'[1]Data with Program'!A807</f>
        <v>41165</v>
      </c>
      <c r="B807" s="37">
        <v>176.50739945306316</v>
      </c>
      <c r="C807" s="23">
        <f t="shared" si="12"/>
        <v>0</v>
      </c>
      <c r="D807" s="23">
        <v>0</v>
      </c>
      <c r="E807" s="23">
        <v>0</v>
      </c>
      <c r="F807" s="24">
        <v>1</v>
      </c>
      <c r="G807" s="23">
        <v>176.50739945306316</v>
      </c>
      <c r="H807" s="23">
        <v>1</v>
      </c>
      <c r="I807" s="24">
        <v>0</v>
      </c>
      <c r="J807" s="31">
        <v>0</v>
      </c>
      <c r="K807" s="25">
        <v>0</v>
      </c>
      <c r="L807" s="24">
        <v>61.9</v>
      </c>
      <c r="M807" s="25">
        <v>61.9</v>
      </c>
      <c r="N807" s="24">
        <f>'Model Spec'!$B$17 + 'Model Spec'!$B$18*B807 + 'Model Spec'!$B$19*C807 + 'Model Spec'!$B$20*D807 + 'Model Spec'!$B$21*E807 + 'Model Spec'!$B$22*F807 + 'Model Spec'!$B$23*G807 + 'Model Spec'!$B$24*H807</f>
        <v>159697.31920768955</v>
      </c>
    </row>
    <row r="808" spans="1:14" x14ac:dyDescent="0.25">
      <c r="A808" s="27">
        <f>'[1]Data with Program'!A808</f>
        <v>41166</v>
      </c>
      <c r="B808" s="37">
        <v>386.36619231529767</v>
      </c>
      <c r="C808" s="23">
        <f t="shared" si="12"/>
        <v>0</v>
      </c>
      <c r="D808" s="23">
        <v>0</v>
      </c>
      <c r="E808" s="23">
        <v>0</v>
      </c>
      <c r="F808" s="24">
        <v>1</v>
      </c>
      <c r="G808" s="23">
        <v>386.36619231529767</v>
      </c>
      <c r="H808" s="23">
        <v>0</v>
      </c>
      <c r="I808" s="24">
        <v>0</v>
      </c>
      <c r="J808" s="31">
        <v>0</v>
      </c>
      <c r="K808" s="25">
        <v>0</v>
      </c>
      <c r="L808" s="24">
        <v>64.400000000000006</v>
      </c>
      <c r="M808" s="25">
        <v>64.400000000000006</v>
      </c>
      <c r="N808" s="24">
        <f>'Model Spec'!$B$17 + 'Model Spec'!$B$18*B808 + 'Model Spec'!$B$19*C808 + 'Model Spec'!$B$20*D808 + 'Model Spec'!$B$21*E808 + 'Model Spec'!$B$22*F808 + 'Model Spec'!$B$23*G808 + 'Model Spec'!$B$24*H808</f>
        <v>256564.02553738147</v>
      </c>
    </row>
    <row r="809" spans="1:14" x14ac:dyDescent="0.25">
      <c r="A809" s="27">
        <f>'[1]Data with Program'!A809</f>
        <v>41167</v>
      </c>
      <c r="B809" s="37">
        <v>191.64440113510364</v>
      </c>
      <c r="C809" s="23">
        <f t="shared" si="12"/>
        <v>0</v>
      </c>
      <c r="D809" s="23">
        <v>0</v>
      </c>
      <c r="E809" s="23">
        <v>0</v>
      </c>
      <c r="F809" s="24">
        <v>1</v>
      </c>
      <c r="G809" s="23">
        <v>191.64440113510364</v>
      </c>
      <c r="H809" s="23">
        <v>0</v>
      </c>
      <c r="I809" s="24">
        <v>0</v>
      </c>
      <c r="J809" s="31">
        <v>0</v>
      </c>
      <c r="K809" s="25">
        <v>0</v>
      </c>
      <c r="L809" s="24">
        <v>63.3</v>
      </c>
      <c r="M809" s="25">
        <v>63.3</v>
      </c>
      <c r="N809" s="24">
        <f>'Model Spec'!$B$17 + 'Model Spec'!$B$18*B809 + 'Model Spec'!$B$19*C809 + 'Model Spec'!$B$20*D809 + 'Model Spec'!$B$21*E809 + 'Model Spec'!$B$22*F809 + 'Model Spec'!$B$23*G809 + 'Model Spec'!$B$24*H809</f>
        <v>165664.44114626874</v>
      </c>
    </row>
    <row r="810" spans="1:14" x14ac:dyDescent="0.25">
      <c r="A810" s="27">
        <f>'[1]Data with Program'!A810</f>
        <v>41168</v>
      </c>
      <c r="B810" s="37">
        <v>299.12257479804833</v>
      </c>
      <c r="C810" s="23">
        <f t="shared" si="12"/>
        <v>0</v>
      </c>
      <c r="D810" s="23">
        <v>0</v>
      </c>
      <c r="E810" s="23">
        <v>0</v>
      </c>
      <c r="F810" s="24">
        <v>1</v>
      </c>
      <c r="G810" s="23">
        <v>299.12257479804833</v>
      </c>
      <c r="H810" s="23">
        <v>0</v>
      </c>
      <c r="I810" s="24">
        <v>0</v>
      </c>
      <c r="J810" s="31">
        <v>0</v>
      </c>
      <c r="K810" s="25">
        <v>0</v>
      </c>
      <c r="L810" s="24">
        <v>59.4</v>
      </c>
      <c r="M810" s="25">
        <v>59.4</v>
      </c>
      <c r="N810" s="24">
        <f>'Model Spec'!$B$17 + 'Model Spec'!$B$18*B810 + 'Model Spec'!$B$19*C810 + 'Model Spec'!$B$20*D810 + 'Model Spec'!$B$21*E810 + 'Model Spec'!$B$22*F810 + 'Model Spec'!$B$23*G810 + 'Model Spec'!$B$24*H810</f>
        <v>215837.15811782068</v>
      </c>
    </row>
    <row r="811" spans="1:14" x14ac:dyDescent="0.25">
      <c r="A811" s="27">
        <f>'[1]Data with Program'!A811</f>
        <v>41169</v>
      </c>
      <c r="B811" s="37">
        <v>359.63347239350088</v>
      </c>
      <c r="C811" s="23">
        <f t="shared" si="12"/>
        <v>0</v>
      </c>
      <c r="D811" s="23">
        <v>0</v>
      </c>
      <c r="E811" s="23">
        <v>0</v>
      </c>
      <c r="F811" s="24">
        <v>1</v>
      </c>
      <c r="G811" s="23">
        <v>359.63347239350088</v>
      </c>
      <c r="H811" s="23">
        <v>0</v>
      </c>
      <c r="I811" s="24">
        <v>0</v>
      </c>
      <c r="J811" s="31">
        <v>0.40000000000000568</v>
      </c>
      <c r="K811" s="25">
        <v>0.40000000000000568</v>
      </c>
      <c r="L811" s="24">
        <v>65.400000000000006</v>
      </c>
      <c r="M811" s="25">
        <v>65.400000000000006</v>
      </c>
      <c r="N811" s="24">
        <f>'Model Spec'!$B$17 + 'Model Spec'!$B$18*B811 + 'Model Spec'!$B$19*C811 + 'Model Spec'!$B$20*D811 + 'Model Spec'!$B$21*E811 + 'Model Spec'!$B$22*F811 + 'Model Spec'!$B$23*G811 + 'Model Spec'!$B$24*H811</f>
        <v>244084.71792724013</v>
      </c>
    </row>
    <row r="812" spans="1:14" x14ac:dyDescent="0.25">
      <c r="A812" s="27">
        <f>'[1]Data with Program'!A812</f>
        <v>41170</v>
      </c>
      <c r="B812" s="37">
        <v>407.34995980021102</v>
      </c>
      <c r="C812" s="23">
        <f t="shared" si="12"/>
        <v>0</v>
      </c>
      <c r="D812" s="23">
        <v>0</v>
      </c>
      <c r="E812" s="23">
        <v>0</v>
      </c>
      <c r="F812" s="24">
        <v>1</v>
      </c>
      <c r="G812" s="23">
        <v>407.34995980021102</v>
      </c>
      <c r="H812" s="23">
        <v>0</v>
      </c>
      <c r="I812" s="24">
        <v>0</v>
      </c>
      <c r="J812" s="31">
        <v>0</v>
      </c>
      <c r="K812" s="25">
        <v>0</v>
      </c>
      <c r="L812" s="24">
        <v>63.9</v>
      </c>
      <c r="M812" s="25">
        <v>63.9</v>
      </c>
      <c r="N812" s="24">
        <f>'Model Spec'!$B$17 + 'Model Spec'!$B$18*B812 + 'Model Spec'!$B$19*C812 + 'Model Spec'!$B$20*D812 + 'Model Spec'!$B$21*E812 + 'Model Spec'!$B$22*F812 + 'Model Spec'!$B$23*G812 + 'Model Spec'!$B$24*H812</f>
        <v>266359.62022546271</v>
      </c>
    </row>
    <row r="813" spans="1:14" x14ac:dyDescent="0.25">
      <c r="A813" s="27">
        <f>'[1]Data with Program'!A813</f>
        <v>41171</v>
      </c>
      <c r="B813" s="37">
        <v>287.6396266969353</v>
      </c>
      <c r="C813" s="23">
        <f t="shared" si="12"/>
        <v>0</v>
      </c>
      <c r="D813" s="23">
        <v>0</v>
      </c>
      <c r="E813" s="23">
        <v>0</v>
      </c>
      <c r="F813" s="24">
        <v>1</v>
      </c>
      <c r="G813" s="23">
        <v>287.6396266969353</v>
      </c>
      <c r="H813" s="23">
        <v>0</v>
      </c>
      <c r="I813" s="24">
        <v>0</v>
      </c>
      <c r="J813" s="31">
        <v>0</v>
      </c>
      <c r="K813" s="25">
        <v>0</v>
      </c>
      <c r="L813" s="24">
        <v>58.6</v>
      </c>
      <c r="M813" s="25">
        <v>58.6</v>
      </c>
      <c r="N813" s="24">
        <f>'Model Spec'!$B$17 + 'Model Spec'!$B$18*B813 + 'Model Spec'!$B$19*C813 + 'Model Spec'!$B$20*D813 + 'Model Spec'!$B$21*E813 + 'Model Spec'!$B$22*F813 + 'Model Spec'!$B$23*G813 + 'Model Spec'!$B$24*H813</f>
        <v>210476.71436034734</v>
      </c>
    </row>
    <row r="814" spans="1:14" x14ac:dyDescent="0.25">
      <c r="A814" s="27">
        <f>'[1]Data with Program'!A814</f>
        <v>41172</v>
      </c>
      <c r="B814" s="37">
        <v>277.9114453250084</v>
      </c>
      <c r="C814" s="23">
        <f t="shared" si="12"/>
        <v>0</v>
      </c>
      <c r="D814" s="23">
        <v>0</v>
      </c>
      <c r="E814" s="23">
        <v>0</v>
      </c>
      <c r="F814" s="24">
        <v>1</v>
      </c>
      <c r="G814" s="23">
        <v>277.9114453250084</v>
      </c>
      <c r="H814" s="23">
        <v>0</v>
      </c>
      <c r="I814" s="24">
        <v>0</v>
      </c>
      <c r="J814" s="31">
        <v>0</v>
      </c>
      <c r="K814" s="25">
        <v>0</v>
      </c>
      <c r="L814" s="24">
        <v>57.1</v>
      </c>
      <c r="M814" s="25">
        <v>57.1</v>
      </c>
      <c r="N814" s="24">
        <f>'Model Spec'!$B$17 + 'Model Spec'!$B$18*B814 + 'Model Spec'!$B$19*C814 + 'Model Spec'!$B$20*D814 + 'Model Spec'!$B$21*E814 + 'Model Spec'!$B$22*F814 + 'Model Spec'!$B$23*G814 + 'Model Spec'!$B$24*H814</f>
        <v>205935.42682272807</v>
      </c>
    </row>
    <row r="815" spans="1:14" x14ac:dyDescent="0.25">
      <c r="A815" s="27">
        <f>'[1]Data with Program'!A815</f>
        <v>41173</v>
      </c>
      <c r="B815" s="37">
        <v>254.91817389351809</v>
      </c>
      <c r="C815" s="23">
        <f t="shared" si="12"/>
        <v>0</v>
      </c>
      <c r="D815" s="23">
        <v>0</v>
      </c>
      <c r="E815" s="23">
        <v>0</v>
      </c>
      <c r="F815" s="24">
        <v>1</v>
      </c>
      <c r="G815" s="23">
        <v>254.91817389351809</v>
      </c>
      <c r="H815" s="23">
        <v>0</v>
      </c>
      <c r="I815" s="24">
        <v>0</v>
      </c>
      <c r="J815" s="31">
        <v>0</v>
      </c>
      <c r="K815" s="25">
        <v>0</v>
      </c>
      <c r="L815" s="24">
        <v>58.5</v>
      </c>
      <c r="M815" s="25">
        <v>58.5</v>
      </c>
      <c r="N815" s="24">
        <f>'Model Spec'!$B$17 + 'Model Spec'!$B$18*B815 + 'Model Spec'!$B$19*C815 + 'Model Spec'!$B$20*D815 + 'Model Spec'!$B$21*E815 + 'Model Spec'!$B$22*F815 + 'Model Spec'!$B$23*G815 + 'Model Spec'!$B$24*H815</f>
        <v>195201.76006541905</v>
      </c>
    </row>
    <row r="816" spans="1:14" x14ac:dyDescent="0.25">
      <c r="A816" s="27">
        <f>'[1]Data with Program'!A816</f>
        <v>41174</v>
      </c>
      <c r="B816" s="37">
        <v>208.17550514281882</v>
      </c>
      <c r="C816" s="23">
        <f t="shared" si="12"/>
        <v>0</v>
      </c>
      <c r="D816" s="23">
        <v>0</v>
      </c>
      <c r="E816" s="23">
        <v>0</v>
      </c>
      <c r="F816" s="24">
        <v>1</v>
      </c>
      <c r="G816" s="23">
        <v>208.17550514281882</v>
      </c>
      <c r="H816" s="23">
        <v>0</v>
      </c>
      <c r="I816" s="24">
        <v>0</v>
      </c>
      <c r="J816" s="31">
        <v>0</v>
      </c>
      <c r="K816" s="25">
        <v>0</v>
      </c>
      <c r="L816" s="24">
        <v>58.9</v>
      </c>
      <c r="M816" s="25">
        <v>58.9</v>
      </c>
      <c r="N816" s="24">
        <f>'Model Spec'!$B$17 + 'Model Spec'!$B$18*B816 + 'Model Spec'!$B$19*C816 + 'Model Spec'!$B$20*D816 + 'Model Spec'!$B$21*E816 + 'Model Spec'!$B$22*F816 + 'Model Spec'!$B$23*G816 + 'Model Spec'!$B$24*H816</f>
        <v>173381.45358088118</v>
      </c>
    </row>
    <row r="817" spans="1:14" x14ac:dyDescent="0.25">
      <c r="A817" s="27">
        <f>'[1]Data with Program'!A817</f>
        <v>41175</v>
      </c>
      <c r="B817" s="37">
        <v>191.30160662448287</v>
      </c>
      <c r="C817" s="23">
        <f t="shared" si="12"/>
        <v>0</v>
      </c>
      <c r="D817" s="23">
        <v>0</v>
      </c>
      <c r="E817" s="23">
        <v>0</v>
      </c>
      <c r="F817" s="24">
        <v>1</v>
      </c>
      <c r="G817" s="23">
        <v>191.30160662448287</v>
      </c>
      <c r="H817" s="23">
        <v>0</v>
      </c>
      <c r="I817" s="24">
        <v>0</v>
      </c>
      <c r="J817" s="31">
        <v>0</v>
      </c>
      <c r="K817" s="25">
        <v>0</v>
      </c>
      <c r="L817" s="24">
        <v>56.7</v>
      </c>
      <c r="M817" s="25">
        <v>56.7</v>
      </c>
      <c r="N817" s="24">
        <f>'Model Spec'!$B$17 + 'Model Spec'!$B$18*B817 + 'Model Spec'!$B$19*C817 + 'Model Spec'!$B$20*D817 + 'Model Spec'!$B$21*E817 + 'Model Spec'!$B$22*F817 + 'Model Spec'!$B$23*G817 + 'Model Spec'!$B$24*H817</f>
        <v>165504.41859122683</v>
      </c>
    </row>
    <row r="818" spans="1:14" x14ac:dyDescent="0.25">
      <c r="A818" s="27">
        <f>'[1]Data with Program'!A818</f>
        <v>41176</v>
      </c>
      <c r="B818" s="37">
        <v>59.738117705904358</v>
      </c>
      <c r="C818" s="23">
        <f t="shared" si="12"/>
        <v>0</v>
      </c>
      <c r="D818" s="23">
        <v>0</v>
      </c>
      <c r="E818" s="23">
        <v>0</v>
      </c>
      <c r="F818" s="24">
        <v>1</v>
      </c>
      <c r="G818" s="23">
        <v>59.738117705904358</v>
      </c>
      <c r="H818" s="23">
        <v>1</v>
      </c>
      <c r="I818" s="24">
        <v>0</v>
      </c>
      <c r="J818" s="31">
        <v>0</v>
      </c>
      <c r="K818" s="25">
        <v>0</v>
      </c>
      <c r="L818" s="24">
        <v>57.5</v>
      </c>
      <c r="M818" s="25">
        <v>57.5</v>
      </c>
      <c r="N818" s="24">
        <f>'Model Spec'!$B$17 + 'Model Spec'!$B$18*B818 + 'Model Spec'!$B$19*C818 + 'Model Spec'!$B$20*D818 + 'Model Spec'!$B$21*E818 + 'Model Spec'!$B$22*F818 + 'Model Spec'!$B$23*G818 + 'Model Spec'!$B$24*H818</f>
        <v>105187.34825819725</v>
      </c>
    </row>
    <row r="819" spans="1:14" x14ac:dyDescent="0.25">
      <c r="A819" s="27">
        <f>'[1]Data with Program'!A819</f>
        <v>41177</v>
      </c>
      <c r="B819" s="37">
        <v>95.402118472458298</v>
      </c>
      <c r="C819" s="23">
        <f t="shared" si="12"/>
        <v>0</v>
      </c>
      <c r="D819" s="23">
        <v>0</v>
      </c>
      <c r="E819" s="23">
        <v>0</v>
      </c>
      <c r="F819" s="24">
        <v>1</v>
      </c>
      <c r="G819" s="23">
        <v>95.402118472458298</v>
      </c>
      <c r="H819" s="23">
        <v>0</v>
      </c>
      <c r="I819" s="24">
        <v>0</v>
      </c>
      <c r="J819" s="31">
        <v>0</v>
      </c>
      <c r="K819" s="25">
        <v>0</v>
      </c>
      <c r="L819" s="24">
        <v>60.3</v>
      </c>
      <c r="M819" s="25">
        <v>60.3</v>
      </c>
      <c r="N819" s="24">
        <f>'Model Spec'!$B$17 + 'Model Spec'!$B$18*B819 + 'Model Spec'!$B$19*C819 + 'Model Spec'!$B$20*D819 + 'Model Spec'!$B$21*E819 + 'Model Spec'!$B$22*F819 + 'Model Spec'!$B$23*G819 + 'Model Spec'!$B$24*H819</f>
        <v>120736.83729739711</v>
      </c>
    </row>
    <row r="820" spans="1:14" x14ac:dyDescent="0.25">
      <c r="A820" s="27">
        <f>'[1]Data with Program'!A820</f>
        <v>41178</v>
      </c>
      <c r="B820" s="37">
        <v>166.45687011144656</v>
      </c>
      <c r="C820" s="23">
        <f t="shared" si="12"/>
        <v>0</v>
      </c>
      <c r="D820" s="23">
        <v>0</v>
      </c>
      <c r="E820" s="23">
        <v>0</v>
      </c>
      <c r="F820" s="24">
        <v>1</v>
      </c>
      <c r="G820" s="23">
        <v>166.45687011144656</v>
      </c>
      <c r="H820" s="23">
        <v>0</v>
      </c>
      <c r="I820" s="24">
        <v>0</v>
      </c>
      <c r="J820" s="31">
        <v>0</v>
      </c>
      <c r="K820" s="25">
        <v>0</v>
      </c>
      <c r="L820" s="24">
        <v>57.1</v>
      </c>
      <c r="M820" s="25">
        <v>57.1</v>
      </c>
      <c r="N820" s="24">
        <f>'Model Spec'!$B$17 + 'Model Spec'!$B$18*B820 + 'Model Spec'!$B$19*C820 + 'Model Spec'!$B$20*D820 + 'Model Spec'!$B$21*E820 + 'Model Spec'!$B$22*F820 + 'Model Spec'!$B$23*G820 + 'Model Spec'!$B$24*H820</f>
        <v>153906.4551087945</v>
      </c>
    </row>
    <row r="821" spans="1:14" x14ac:dyDescent="0.25">
      <c r="A821" s="27">
        <f>'[1]Data with Program'!A821</f>
        <v>41179</v>
      </c>
      <c r="B821" s="37">
        <v>36.6899730301988</v>
      </c>
      <c r="C821" s="23">
        <f t="shared" si="12"/>
        <v>1</v>
      </c>
      <c r="D821" s="23">
        <v>0</v>
      </c>
      <c r="E821" s="23">
        <v>0</v>
      </c>
      <c r="F821" s="24">
        <v>1</v>
      </c>
      <c r="G821" s="23">
        <v>36.6899730301988</v>
      </c>
      <c r="H821" s="23">
        <v>1</v>
      </c>
      <c r="I821" s="24">
        <v>0</v>
      </c>
      <c r="J821" s="31">
        <v>0</v>
      </c>
      <c r="K821" s="25">
        <v>0</v>
      </c>
      <c r="L821" s="24">
        <v>60.4</v>
      </c>
      <c r="M821" s="25">
        <v>60.4</v>
      </c>
      <c r="N821" s="24">
        <f>'Model Spec'!$B$17 + 'Model Spec'!$B$18*B821 + 'Model Spec'!$B$19*C821 + 'Model Spec'!$B$20*D821 + 'Model Spec'!$B$21*E821 + 'Model Spec'!$B$22*F821 + 'Model Spec'!$B$23*G821 + 'Model Spec'!$B$24*H821</f>
        <v>55036.005964266064</v>
      </c>
    </row>
    <row r="822" spans="1:14" x14ac:dyDescent="0.25">
      <c r="A822" s="27">
        <f>'[1]Data with Program'!A822</f>
        <v>41180</v>
      </c>
      <c r="B822" s="37">
        <v>266.70319744554689</v>
      </c>
      <c r="C822" s="23">
        <f t="shared" si="12"/>
        <v>0</v>
      </c>
      <c r="D822" s="23">
        <v>0</v>
      </c>
      <c r="E822" s="23">
        <v>0</v>
      </c>
      <c r="F822" s="24">
        <v>1</v>
      </c>
      <c r="G822" s="23">
        <v>266.70319744554689</v>
      </c>
      <c r="H822" s="23">
        <v>0</v>
      </c>
      <c r="I822" s="24">
        <v>0</v>
      </c>
      <c r="J822" s="31">
        <v>0.70000000000000284</v>
      </c>
      <c r="K822" s="25">
        <v>0.70000000000000284</v>
      </c>
      <c r="L822" s="24">
        <v>65.7</v>
      </c>
      <c r="M822" s="25">
        <v>65.7</v>
      </c>
      <c r="N822" s="24">
        <f>'Model Spec'!$B$17 + 'Model Spec'!$B$18*B822 + 'Model Spec'!$B$19*C822 + 'Model Spec'!$B$20*D822 + 'Model Spec'!$B$21*E822 + 'Model Spec'!$B$22*F822 + 'Model Spec'!$B$23*G822 + 'Model Spec'!$B$24*H822</f>
        <v>200703.2179989462</v>
      </c>
    </row>
    <row r="823" spans="1:14" x14ac:dyDescent="0.25">
      <c r="A823" s="27">
        <f>'[1]Data with Program'!A823</f>
        <v>41181</v>
      </c>
      <c r="B823" s="37">
        <v>276.97472204165257</v>
      </c>
      <c r="C823" s="23">
        <f t="shared" si="12"/>
        <v>0</v>
      </c>
      <c r="D823" s="23">
        <v>0</v>
      </c>
      <c r="E823" s="23">
        <v>0</v>
      </c>
      <c r="F823" s="24">
        <v>1</v>
      </c>
      <c r="G823" s="23">
        <v>276.97472204165257</v>
      </c>
      <c r="H823" s="23">
        <v>0</v>
      </c>
      <c r="I823" s="24">
        <v>0</v>
      </c>
      <c r="J823" s="31">
        <v>0</v>
      </c>
      <c r="K823" s="25">
        <v>0</v>
      </c>
      <c r="L823" s="24">
        <v>64</v>
      </c>
      <c r="M823" s="25">
        <v>64</v>
      </c>
      <c r="N823" s="24">
        <f>'Model Spec'!$B$17 + 'Model Spec'!$B$18*B823 + 'Model Spec'!$B$19*C823 + 'Model Spec'!$B$20*D823 + 'Model Spec'!$B$21*E823 + 'Model Spec'!$B$22*F823 + 'Model Spec'!$B$23*G823 + 'Model Spec'!$B$24*H823</f>
        <v>205498.14778667132</v>
      </c>
    </row>
    <row r="824" spans="1:14" x14ac:dyDescent="0.25">
      <c r="A824" s="27">
        <f>'[1]Data with Program'!A824</f>
        <v>41182</v>
      </c>
      <c r="B824" s="37">
        <v>308.21148479598173</v>
      </c>
      <c r="C824" s="23">
        <f t="shared" si="12"/>
        <v>0</v>
      </c>
      <c r="D824" s="23">
        <v>0</v>
      </c>
      <c r="E824" s="23">
        <v>0</v>
      </c>
      <c r="F824" s="24">
        <v>1</v>
      </c>
      <c r="G824" s="23">
        <v>308.21148479598173</v>
      </c>
      <c r="H824" s="23">
        <v>0</v>
      </c>
      <c r="I824" s="24">
        <v>0</v>
      </c>
      <c r="J824" s="31">
        <v>0</v>
      </c>
      <c r="K824" s="25">
        <v>0</v>
      </c>
      <c r="L824" s="24">
        <v>55.8</v>
      </c>
      <c r="M824" s="25">
        <v>55.8</v>
      </c>
      <c r="N824" s="24">
        <f>'Model Spec'!$B$17 + 'Model Spec'!$B$18*B824 + 'Model Spec'!$B$19*C824 + 'Model Spec'!$B$20*D824 + 'Model Spec'!$B$21*E824 + 'Model Spec'!$B$22*F824 + 'Model Spec'!$B$23*G824 + 'Model Spec'!$B$24*H824</f>
        <v>220080.02244426802</v>
      </c>
    </row>
    <row r="825" spans="1:14" x14ac:dyDescent="0.25">
      <c r="A825" s="27">
        <f>'[1]Data with Program'!A825</f>
        <v>41183</v>
      </c>
      <c r="B825" s="37">
        <v>360.53755993117511</v>
      </c>
      <c r="C825" s="23">
        <f t="shared" si="12"/>
        <v>0</v>
      </c>
      <c r="D825" s="23">
        <v>0</v>
      </c>
      <c r="E825" s="23">
        <v>0</v>
      </c>
      <c r="F825" s="24">
        <v>1</v>
      </c>
      <c r="G825" s="23">
        <v>360.53755993117511</v>
      </c>
      <c r="H825" s="23">
        <v>0</v>
      </c>
      <c r="I825" s="24">
        <v>0</v>
      </c>
      <c r="J825" s="31">
        <v>0</v>
      </c>
      <c r="K825" s="25">
        <v>0</v>
      </c>
      <c r="L825" s="24">
        <v>61.8</v>
      </c>
      <c r="M825" s="25">
        <v>61.8</v>
      </c>
      <c r="N825" s="24">
        <f>'Model Spec'!$B$17 + 'Model Spec'!$B$18*B825 + 'Model Spec'!$B$19*C825 + 'Model Spec'!$B$20*D825 + 'Model Spec'!$B$21*E825 + 'Model Spec'!$B$22*F825 + 'Model Spec'!$B$23*G825 + 'Model Spec'!$B$24*H825</f>
        <v>244506.76201860598</v>
      </c>
    </row>
    <row r="826" spans="1:14" x14ac:dyDescent="0.25">
      <c r="A826" s="27">
        <f>'[1]Data with Program'!A826</f>
        <v>41184</v>
      </c>
      <c r="B826" s="37">
        <v>265.52478489681243</v>
      </c>
      <c r="C826" s="23">
        <f t="shared" si="12"/>
        <v>0</v>
      </c>
      <c r="D826" s="23">
        <v>0</v>
      </c>
      <c r="E826" s="23">
        <v>0</v>
      </c>
      <c r="F826" s="24">
        <v>1</v>
      </c>
      <c r="G826" s="23">
        <v>265.52478489681243</v>
      </c>
      <c r="H826" s="23">
        <v>0</v>
      </c>
      <c r="I826" s="24">
        <v>0</v>
      </c>
      <c r="J826" s="31">
        <v>0</v>
      </c>
      <c r="K826" s="25">
        <v>0</v>
      </c>
      <c r="L826" s="24">
        <v>60.6</v>
      </c>
      <c r="M826" s="25">
        <v>60.6</v>
      </c>
      <c r="N826" s="24">
        <f>'Model Spec'!$B$17 + 'Model Spec'!$B$18*B826 + 'Model Spec'!$B$19*C826 + 'Model Spec'!$B$20*D826 + 'Model Spec'!$B$21*E826 + 'Model Spec'!$B$22*F826 + 'Model Spec'!$B$23*G826 + 'Model Spec'!$B$24*H826</f>
        <v>200153.11412884513</v>
      </c>
    </row>
    <row r="827" spans="1:14" x14ac:dyDescent="0.25">
      <c r="A827" s="27">
        <f>'[1]Data with Program'!A827</f>
        <v>41185</v>
      </c>
      <c r="B827" s="37">
        <v>167.70031432169156</v>
      </c>
      <c r="C827" s="23">
        <f t="shared" si="12"/>
        <v>0</v>
      </c>
      <c r="D827" s="23">
        <v>1.6000000000000014</v>
      </c>
      <c r="E827" s="23">
        <v>0</v>
      </c>
      <c r="F827" s="24">
        <v>1</v>
      </c>
      <c r="G827" s="23">
        <v>167.70031432169156</v>
      </c>
      <c r="H827" s="23">
        <v>0</v>
      </c>
      <c r="I827" s="24">
        <v>1.6000000000000014</v>
      </c>
      <c r="J827" s="31">
        <v>0</v>
      </c>
      <c r="K827" s="25">
        <v>0</v>
      </c>
      <c r="L827" s="24">
        <v>53.4</v>
      </c>
      <c r="M827" s="25">
        <v>53.4</v>
      </c>
      <c r="N827" s="24">
        <f>'Model Spec'!$B$17 + 'Model Spec'!$B$18*B827 + 'Model Spec'!$B$19*C827 + 'Model Spec'!$B$20*D827 + 'Model Spec'!$B$21*E827 + 'Model Spec'!$B$22*F827 + 'Model Spec'!$B$23*G827 + 'Model Spec'!$B$24*H827</f>
        <v>154199.43117767671</v>
      </c>
    </row>
    <row r="828" spans="1:14" x14ac:dyDescent="0.25">
      <c r="A828" s="27">
        <f>'[1]Data with Program'!A828</f>
        <v>41186</v>
      </c>
      <c r="B828" s="37">
        <v>184.0913096484588</v>
      </c>
      <c r="C828" s="23">
        <f t="shared" si="12"/>
        <v>0</v>
      </c>
      <c r="D828" s="23">
        <v>2.3999999999999986</v>
      </c>
      <c r="E828" s="23">
        <v>0</v>
      </c>
      <c r="F828" s="24">
        <v>1</v>
      </c>
      <c r="G828" s="23">
        <v>184.0913096484588</v>
      </c>
      <c r="H828" s="23">
        <v>0</v>
      </c>
      <c r="I828" s="24">
        <v>2.3999999999999986</v>
      </c>
      <c r="J828" s="31">
        <v>0</v>
      </c>
      <c r="K828" s="25">
        <v>0</v>
      </c>
      <c r="L828" s="24">
        <v>52.6</v>
      </c>
      <c r="M828" s="25">
        <v>52.6</v>
      </c>
      <c r="N828" s="24">
        <f>'Model Spec'!$B$17 + 'Model Spec'!$B$18*B828 + 'Model Spec'!$B$19*C828 + 'Model Spec'!$B$20*D828 + 'Model Spec'!$B$21*E828 + 'Model Spec'!$B$22*F828 + 'Model Spec'!$B$23*G828 + 'Model Spec'!$B$24*H828</f>
        <v>161707.29552911629</v>
      </c>
    </row>
    <row r="829" spans="1:14" x14ac:dyDescent="0.25">
      <c r="A829" s="27">
        <f>'[1]Data with Program'!A829</f>
        <v>41187</v>
      </c>
      <c r="B829" s="37">
        <v>241.26018895069251</v>
      </c>
      <c r="C829" s="23">
        <f t="shared" si="12"/>
        <v>0</v>
      </c>
      <c r="D829" s="23">
        <v>2.2999999999999972</v>
      </c>
      <c r="E829" s="23">
        <v>0</v>
      </c>
      <c r="F829" s="24">
        <v>1</v>
      </c>
      <c r="G829" s="23">
        <v>241.26018895069251</v>
      </c>
      <c r="H829" s="23">
        <v>0</v>
      </c>
      <c r="I829" s="24">
        <v>2.2999999999999972</v>
      </c>
      <c r="J829" s="31">
        <v>0</v>
      </c>
      <c r="K829" s="25">
        <v>0</v>
      </c>
      <c r="L829" s="24">
        <v>52.7</v>
      </c>
      <c r="M829" s="25">
        <v>52.7</v>
      </c>
      <c r="N829" s="24">
        <f>'Model Spec'!$B$17 + 'Model Spec'!$B$18*B829 + 'Model Spec'!$B$19*C829 + 'Model Spec'!$B$20*D829 + 'Model Spec'!$B$21*E829 + 'Model Spec'!$B$22*F829 + 'Model Spec'!$B$23*G829 + 'Model Spec'!$B$24*H829</f>
        <v>188412.70980619776</v>
      </c>
    </row>
    <row r="830" spans="1:14" x14ac:dyDescent="0.25">
      <c r="A830" s="27">
        <f>'[1]Data with Program'!A830</f>
        <v>41188</v>
      </c>
      <c r="B830" s="37">
        <v>328.95002349520365</v>
      </c>
      <c r="C830" s="23">
        <f t="shared" si="12"/>
        <v>0</v>
      </c>
      <c r="D830" s="23">
        <v>3.2999999999999972</v>
      </c>
      <c r="E830" s="23">
        <v>0</v>
      </c>
      <c r="F830" s="24">
        <v>1</v>
      </c>
      <c r="G830" s="23">
        <v>328.95002349520365</v>
      </c>
      <c r="H830" s="23">
        <v>0</v>
      </c>
      <c r="I830" s="24">
        <v>3.2999999999999972</v>
      </c>
      <c r="J830" s="31">
        <v>0</v>
      </c>
      <c r="K830" s="25">
        <v>0</v>
      </c>
      <c r="L830" s="24">
        <v>51.7</v>
      </c>
      <c r="M830" s="25">
        <v>51.7</v>
      </c>
      <c r="N830" s="24">
        <f>'Model Spec'!$B$17 + 'Model Spec'!$B$18*B830 + 'Model Spec'!$B$19*C830 + 'Model Spec'!$B$20*D830 + 'Model Spec'!$B$21*E830 + 'Model Spec'!$B$22*F830 + 'Model Spec'!$B$23*G830 + 'Model Spec'!$B$24*H830</f>
        <v>229168.20066156203</v>
      </c>
    </row>
    <row r="831" spans="1:14" x14ac:dyDescent="0.25">
      <c r="A831" s="27">
        <f>'[1]Data with Program'!A831</f>
        <v>41189</v>
      </c>
      <c r="B831" s="37">
        <v>279.63642154129508</v>
      </c>
      <c r="C831" s="23">
        <f t="shared" si="12"/>
        <v>0</v>
      </c>
      <c r="D831" s="23">
        <v>2.7999999999999972</v>
      </c>
      <c r="E831" s="23">
        <v>0</v>
      </c>
      <c r="F831" s="24">
        <v>1</v>
      </c>
      <c r="G831" s="23">
        <v>279.63642154129508</v>
      </c>
      <c r="H831" s="23">
        <v>0</v>
      </c>
      <c r="I831" s="24">
        <v>2.7999999999999972</v>
      </c>
      <c r="J831" s="31">
        <v>0</v>
      </c>
      <c r="K831" s="25">
        <v>0</v>
      </c>
      <c r="L831" s="24">
        <v>52.2</v>
      </c>
      <c r="M831" s="25">
        <v>52.2</v>
      </c>
      <c r="N831" s="24">
        <f>'Model Spec'!$B$17 + 'Model Spec'!$B$18*B831 + 'Model Spec'!$B$19*C831 + 'Model Spec'!$B$20*D831 + 'Model Spec'!$B$21*E831 + 'Model Spec'!$B$22*F831 + 'Model Spec'!$B$23*G831 + 'Model Spec'!$B$24*H831</f>
        <v>206237.57626889393</v>
      </c>
    </row>
    <row r="832" spans="1:14" x14ac:dyDescent="0.25">
      <c r="A832" s="27">
        <f>'[1]Data with Program'!A832</f>
        <v>41190</v>
      </c>
      <c r="B832" s="37">
        <v>252.65696798049831</v>
      </c>
      <c r="C832" s="23">
        <f t="shared" si="12"/>
        <v>0</v>
      </c>
      <c r="D832" s="23">
        <v>3.3999999999999986</v>
      </c>
      <c r="E832" s="23">
        <v>0</v>
      </c>
      <c r="F832" s="24">
        <v>1</v>
      </c>
      <c r="G832" s="23">
        <v>252.65696798049831</v>
      </c>
      <c r="H832" s="23">
        <v>0</v>
      </c>
      <c r="I832" s="24">
        <v>3.3999999999999986</v>
      </c>
      <c r="J832" s="31">
        <v>0</v>
      </c>
      <c r="K832" s="25">
        <v>0</v>
      </c>
      <c r="L832" s="24">
        <v>51.6</v>
      </c>
      <c r="M832" s="25">
        <v>51.6</v>
      </c>
      <c r="N832" s="24">
        <f>'Model Spec'!$B$17 + 'Model Spec'!$B$18*B832 + 'Model Spec'!$B$19*C832 + 'Model Spec'!$B$20*D832 + 'Model Spec'!$B$21*E832 + 'Model Spec'!$B$22*F832 + 'Model Spec'!$B$23*G832 + 'Model Spec'!$B$24*H832</f>
        <v>193535.28187150392</v>
      </c>
    </row>
    <row r="833" spans="1:14" x14ac:dyDescent="0.25">
      <c r="A833" s="27">
        <f>'[1]Data with Program'!A833</f>
        <v>41191</v>
      </c>
      <c r="B833" s="37">
        <v>220.24102181028485</v>
      </c>
      <c r="C833" s="23">
        <f t="shared" si="12"/>
        <v>0</v>
      </c>
      <c r="D833" s="23">
        <v>1.5</v>
      </c>
      <c r="E833" s="23">
        <v>0</v>
      </c>
      <c r="F833" s="24">
        <v>1</v>
      </c>
      <c r="G833" s="23">
        <v>220.24102181028485</v>
      </c>
      <c r="H833" s="23">
        <v>0</v>
      </c>
      <c r="I833" s="24">
        <v>1.5</v>
      </c>
      <c r="J833" s="31">
        <v>0</v>
      </c>
      <c r="K833" s="25">
        <v>0</v>
      </c>
      <c r="L833" s="24">
        <v>53.5</v>
      </c>
      <c r="M833" s="25">
        <v>53.5</v>
      </c>
      <c r="N833" s="24">
        <f>'Model Spec'!$B$17 + 'Model Spec'!$B$18*B833 + 'Model Spec'!$B$19*C833 + 'Model Spec'!$B$20*D833 + 'Model Spec'!$B$21*E833 + 'Model Spec'!$B$22*F833 + 'Model Spec'!$B$23*G833 + 'Model Spec'!$B$24*H833</f>
        <v>178744.33279820983</v>
      </c>
    </row>
    <row r="834" spans="1:14" x14ac:dyDescent="0.25">
      <c r="A834" s="27">
        <f>'[1]Data with Program'!A834</f>
        <v>41192</v>
      </c>
      <c r="B834" s="37">
        <v>195.88225630964845</v>
      </c>
      <c r="C834" s="23">
        <f t="shared" si="12"/>
        <v>0</v>
      </c>
      <c r="D834" s="23">
        <v>4.2000000000000028</v>
      </c>
      <c r="E834" s="23">
        <v>0</v>
      </c>
      <c r="F834" s="24">
        <v>1</v>
      </c>
      <c r="G834" s="23">
        <v>195.88225630964845</v>
      </c>
      <c r="H834" s="23">
        <v>0</v>
      </c>
      <c r="I834" s="24">
        <v>4.2000000000000028</v>
      </c>
      <c r="J834" s="31">
        <v>0</v>
      </c>
      <c r="K834" s="25">
        <v>0</v>
      </c>
      <c r="L834" s="24">
        <v>50.8</v>
      </c>
      <c r="M834" s="25">
        <v>50.8</v>
      </c>
      <c r="N834" s="24">
        <f>'Model Spec'!$B$17 + 'Model Spec'!$B$18*B834 + 'Model Spec'!$B$19*C834 + 'Model Spec'!$B$20*D834 + 'Model Spec'!$B$21*E834 + 'Model Spec'!$B$22*F834 + 'Model Spec'!$B$23*G834 + 'Model Spec'!$B$24*H834</f>
        <v>166888.0970245167</v>
      </c>
    </row>
    <row r="835" spans="1:14" x14ac:dyDescent="0.25">
      <c r="A835" s="27">
        <f>'[1]Data with Program'!A835</f>
        <v>41193</v>
      </c>
      <c r="B835" s="37">
        <v>74.97780541620449</v>
      </c>
      <c r="C835" s="23">
        <f t="shared" ref="C835:C898" si="13">IF(B835&lt;50, 1,0)</f>
        <v>0</v>
      </c>
      <c r="D835" s="23">
        <v>4.7999999999999972</v>
      </c>
      <c r="E835" s="23">
        <v>0</v>
      </c>
      <c r="F835" s="24">
        <v>1</v>
      </c>
      <c r="G835" s="23">
        <v>74.97780541620449</v>
      </c>
      <c r="H835" s="23">
        <v>1</v>
      </c>
      <c r="I835" s="24">
        <v>4.7999999999999972</v>
      </c>
      <c r="J835" s="31">
        <v>0</v>
      </c>
      <c r="K835" s="25">
        <v>0</v>
      </c>
      <c r="L835" s="24">
        <v>50.2</v>
      </c>
      <c r="M835" s="25">
        <v>50.2</v>
      </c>
      <c r="N835" s="24">
        <f>'Model Spec'!$B$17 + 'Model Spec'!$B$18*B835 + 'Model Spec'!$B$19*C835 + 'Model Spec'!$B$20*D835 + 'Model Spec'!$B$21*E835 + 'Model Spec'!$B$22*F835 + 'Model Spec'!$B$23*G835 + 'Model Spec'!$B$24*H835</f>
        <v>111439.04746803403</v>
      </c>
    </row>
    <row r="836" spans="1:14" x14ac:dyDescent="0.25">
      <c r="A836" s="27">
        <f>'[1]Data with Program'!A836</f>
        <v>41194</v>
      </c>
      <c r="B836" s="37">
        <v>199.15607932357773</v>
      </c>
      <c r="C836" s="23">
        <f t="shared" si="13"/>
        <v>0</v>
      </c>
      <c r="D836" s="23">
        <v>2.2999999999999972</v>
      </c>
      <c r="E836" s="23">
        <v>0</v>
      </c>
      <c r="F836" s="24">
        <v>1</v>
      </c>
      <c r="G836" s="23">
        <v>199.15607932357773</v>
      </c>
      <c r="H836" s="23">
        <v>0</v>
      </c>
      <c r="I836" s="24">
        <v>2.2999999999999972</v>
      </c>
      <c r="J836" s="31">
        <v>0</v>
      </c>
      <c r="K836" s="25">
        <v>0</v>
      </c>
      <c r="L836" s="24">
        <v>52.7</v>
      </c>
      <c r="M836" s="25">
        <v>52.7</v>
      </c>
      <c r="N836" s="24">
        <f>'Model Spec'!$B$17 + 'Model Spec'!$B$18*B836 + 'Model Spec'!$B$19*C836 + 'Model Spec'!$B$20*D836 + 'Model Spec'!$B$21*E836 + 'Model Spec'!$B$22*F836 + 'Model Spec'!$B$23*G836 + 'Model Spec'!$B$24*H836</f>
        <v>168757.76495864918</v>
      </c>
    </row>
    <row r="837" spans="1:14" x14ac:dyDescent="0.25">
      <c r="A837" s="27">
        <f>'[1]Data with Program'!A837</f>
        <v>41195</v>
      </c>
      <c r="B837" s="37">
        <v>147.56394260498971</v>
      </c>
      <c r="C837" s="23">
        <f t="shared" si="13"/>
        <v>0</v>
      </c>
      <c r="D837" s="23">
        <v>0</v>
      </c>
      <c r="E837" s="23">
        <v>0</v>
      </c>
      <c r="F837" s="24">
        <v>1</v>
      </c>
      <c r="G837" s="23">
        <v>147.56394260498971</v>
      </c>
      <c r="H837" s="23">
        <v>0</v>
      </c>
      <c r="I837" s="24">
        <v>0</v>
      </c>
      <c r="J837" s="31">
        <v>0</v>
      </c>
      <c r="K837" s="25">
        <v>0</v>
      </c>
      <c r="L837" s="24">
        <v>55.9</v>
      </c>
      <c r="M837" s="25">
        <v>55.9</v>
      </c>
      <c r="N837" s="24">
        <f>'Model Spec'!$B$17 + 'Model Spec'!$B$18*B837 + 'Model Spec'!$B$19*C837 + 'Model Spec'!$B$20*D837 + 'Model Spec'!$B$21*E837 + 'Model Spec'!$B$22*F837 + 'Model Spec'!$B$23*G837 + 'Model Spec'!$B$24*H837</f>
        <v>145086.901591648</v>
      </c>
    </row>
    <row r="838" spans="1:14" x14ac:dyDescent="0.25">
      <c r="A838" s="27">
        <f>'[1]Data with Program'!A838</f>
        <v>41196</v>
      </c>
      <c r="B838" s="37">
        <v>305.23621369322404</v>
      </c>
      <c r="C838" s="23">
        <f t="shared" si="13"/>
        <v>0</v>
      </c>
      <c r="D838" s="23">
        <v>0</v>
      </c>
      <c r="E838" s="23">
        <v>0</v>
      </c>
      <c r="F838" s="24">
        <v>1</v>
      </c>
      <c r="G838" s="23">
        <v>305.23621369322404</v>
      </c>
      <c r="H838" s="23">
        <v>0</v>
      </c>
      <c r="I838" s="24">
        <v>0</v>
      </c>
      <c r="J838" s="31">
        <v>0</v>
      </c>
      <c r="K838" s="25">
        <v>0</v>
      </c>
      <c r="L838" s="24">
        <v>60</v>
      </c>
      <c r="M838" s="25">
        <v>60</v>
      </c>
      <c r="N838" s="24">
        <f>'Model Spec'!$B$17 + 'Model Spec'!$B$18*B838 + 'Model Spec'!$B$19*C838 + 'Model Spec'!$B$20*D838 + 'Model Spec'!$B$21*E838 + 'Model Spec'!$B$22*F838 + 'Model Spec'!$B$23*G838 + 'Model Spec'!$B$24*H838</f>
        <v>218691.11314422314</v>
      </c>
    </row>
    <row r="839" spans="1:14" x14ac:dyDescent="0.25">
      <c r="A839" s="27">
        <f>'[1]Data with Program'!A839</f>
        <v>41197</v>
      </c>
      <c r="B839" s="37">
        <v>276.79835728553877</v>
      </c>
      <c r="C839" s="23">
        <f t="shared" si="13"/>
        <v>0</v>
      </c>
      <c r="D839" s="23">
        <v>0</v>
      </c>
      <c r="E839" s="23">
        <v>0</v>
      </c>
      <c r="F839" s="24">
        <v>1</v>
      </c>
      <c r="G839" s="23">
        <v>276.79835728553877</v>
      </c>
      <c r="H839" s="23">
        <v>0</v>
      </c>
      <c r="I839" s="24">
        <v>0</v>
      </c>
      <c r="J839" s="31">
        <v>0</v>
      </c>
      <c r="K839" s="25">
        <v>0</v>
      </c>
      <c r="L839" s="24">
        <v>60</v>
      </c>
      <c r="M839" s="25">
        <v>60</v>
      </c>
      <c r="N839" s="24">
        <f>'Model Spec'!$B$17 + 'Model Spec'!$B$18*B839 + 'Model Spec'!$B$19*C839 + 'Model Spec'!$B$20*D839 + 'Model Spec'!$B$21*E839 + 'Model Spec'!$B$22*F839 + 'Model Spec'!$B$23*G839 + 'Model Spec'!$B$24*H839</f>
        <v>205415.81759170536</v>
      </c>
    </row>
    <row r="840" spans="1:14" x14ac:dyDescent="0.25">
      <c r="A840" s="27">
        <f>'[1]Data with Program'!A840</f>
        <v>41198</v>
      </c>
      <c r="B840" s="37">
        <v>391.53957809561496</v>
      </c>
      <c r="C840" s="23">
        <f t="shared" si="13"/>
        <v>0</v>
      </c>
      <c r="D840" s="23">
        <v>0</v>
      </c>
      <c r="E840" s="23">
        <v>0</v>
      </c>
      <c r="F840" s="24">
        <v>1</v>
      </c>
      <c r="G840" s="23">
        <v>391.53957809561496</v>
      </c>
      <c r="H840" s="23">
        <v>0</v>
      </c>
      <c r="I840" s="24">
        <v>0</v>
      </c>
      <c r="J840" s="31">
        <v>0</v>
      </c>
      <c r="K840" s="25">
        <v>0</v>
      </c>
      <c r="L840" s="24">
        <v>58.5</v>
      </c>
      <c r="M840" s="25">
        <v>58.5</v>
      </c>
      <c r="N840" s="24">
        <f>'Model Spec'!$B$17 + 'Model Spec'!$B$18*B840 + 'Model Spec'!$B$19*C840 + 'Model Spec'!$B$20*D840 + 'Model Spec'!$B$21*E840 + 'Model Spec'!$B$22*F840 + 'Model Spec'!$B$23*G840 + 'Model Spec'!$B$24*H840</f>
        <v>258979.05373980058</v>
      </c>
    </row>
    <row r="841" spans="1:14" x14ac:dyDescent="0.25">
      <c r="A841" s="27">
        <f>'[1]Data with Program'!A841</f>
        <v>41199</v>
      </c>
      <c r="B841" s="37">
        <v>331.20530313001063</v>
      </c>
      <c r="C841" s="23">
        <f t="shared" si="13"/>
        <v>0</v>
      </c>
      <c r="D841" s="23">
        <v>5.2999999999999972</v>
      </c>
      <c r="E841" s="23">
        <v>0</v>
      </c>
      <c r="F841" s="24">
        <v>1</v>
      </c>
      <c r="G841" s="23">
        <v>331.20530313001063</v>
      </c>
      <c r="H841" s="23">
        <v>0</v>
      </c>
      <c r="I841" s="24">
        <v>5.2999999999999972</v>
      </c>
      <c r="J841" s="31">
        <v>0</v>
      </c>
      <c r="K841" s="25">
        <v>0</v>
      </c>
      <c r="L841" s="24">
        <v>49.7</v>
      </c>
      <c r="M841" s="25">
        <v>49.7</v>
      </c>
      <c r="N841" s="24">
        <f>'Model Spec'!$B$17 + 'Model Spec'!$B$18*B841 + 'Model Spec'!$B$19*C841 + 'Model Spec'!$B$20*D841 + 'Model Spec'!$B$21*E841 + 'Model Spec'!$B$22*F841 + 'Model Spec'!$B$23*G841 + 'Model Spec'!$B$24*H841</f>
        <v>229861.64801225337</v>
      </c>
    </row>
    <row r="842" spans="1:14" x14ac:dyDescent="0.25">
      <c r="A842" s="27">
        <f>'[1]Data with Program'!A842</f>
        <v>41200</v>
      </c>
      <c r="B842" s="37">
        <v>210.58467598000499</v>
      </c>
      <c r="C842" s="23">
        <f t="shared" si="13"/>
        <v>0</v>
      </c>
      <c r="D842" s="23">
        <v>5.2000000000000028</v>
      </c>
      <c r="E842" s="23">
        <v>0</v>
      </c>
      <c r="F842" s="24">
        <v>1</v>
      </c>
      <c r="G842" s="23">
        <v>210.58467598000499</v>
      </c>
      <c r="H842" s="23">
        <v>0</v>
      </c>
      <c r="I842" s="24">
        <v>5.2000000000000028</v>
      </c>
      <c r="J842" s="31">
        <v>0</v>
      </c>
      <c r="K842" s="25">
        <v>0</v>
      </c>
      <c r="L842" s="24">
        <v>49.8</v>
      </c>
      <c r="M842" s="25">
        <v>49.8</v>
      </c>
      <c r="N842" s="24">
        <f>'Model Spec'!$B$17 + 'Model Spec'!$B$18*B842 + 'Model Spec'!$B$19*C842 + 'Model Spec'!$B$20*D842 + 'Model Spec'!$B$21*E842 + 'Model Spec'!$B$22*F842 + 'Model Spec'!$B$23*G842 + 'Model Spec'!$B$24*H842</f>
        <v>173571.76860566917</v>
      </c>
    </row>
    <row r="843" spans="1:14" x14ac:dyDescent="0.25">
      <c r="A843" s="27">
        <f>'[1]Data with Program'!A843</f>
        <v>41201</v>
      </c>
      <c r="B843" s="37">
        <v>134.3192027896832</v>
      </c>
      <c r="C843" s="23">
        <f t="shared" si="13"/>
        <v>0</v>
      </c>
      <c r="D843" s="23">
        <v>0</v>
      </c>
      <c r="E843" s="23">
        <v>0</v>
      </c>
      <c r="F843" s="24">
        <v>1</v>
      </c>
      <c r="G843" s="23">
        <v>134.3192027896832</v>
      </c>
      <c r="H843" s="23">
        <v>0</v>
      </c>
      <c r="I843" s="24">
        <v>0</v>
      </c>
      <c r="J843" s="31">
        <v>0</v>
      </c>
      <c r="K843" s="25">
        <v>0</v>
      </c>
      <c r="L843" s="24">
        <v>56.4</v>
      </c>
      <c r="M843" s="25">
        <v>56.4</v>
      </c>
      <c r="N843" s="24">
        <f>'Model Spec'!$B$17 + 'Model Spec'!$B$18*B843 + 'Model Spec'!$B$19*C843 + 'Model Spec'!$B$20*D843 + 'Model Spec'!$B$21*E843 + 'Model Spec'!$B$22*F843 + 'Model Spec'!$B$23*G843 + 'Model Spec'!$B$24*H843</f>
        <v>138904.02222677163</v>
      </c>
    </row>
    <row r="844" spans="1:14" x14ac:dyDescent="0.25">
      <c r="A844" s="27">
        <f>'[1]Data with Program'!A844</f>
        <v>41202</v>
      </c>
      <c r="B844" s="37">
        <v>186.54631269411269</v>
      </c>
      <c r="C844" s="23">
        <f t="shared" si="13"/>
        <v>0</v>
      </c>
      <c r="D844" s="23">
        <v>5.6000000000000014</v>
      </c>
      <c r="E844" s="23">
        <v>0</v>
      </c>
      <c r="F844" s="24">
        <v>1</v>
      </c>
      <c r="G844" s="23">
        <v>186.54631269411269</v>
      </c>
      <c r="H844" s="23">
        <v>0</v>
      </c>
      <c r="I844" s="24">
        <v>5.6000000000000014</v>
      </c>
      <c r="J844" s="31">
        <v>0</v>
      </c>
      <c r="K844" s="25">
        <v>0</v>
      </c>
      <c r="L844" s="24">
        <v>49.4</v>
      </c>
      <c r="M844" s="25">
        <v>49.4</v>
      </c>
      <c r="N844" s="24">
        <f>'Model Spec'!$B$17 + 'Model Spec'!$B$18*B844 + 'Model Spec'!$B$19*C844 + 'Model Spec'!$B$20*D844 + 'Model Spec'!$B$21*E844 + 'Model Spec'!$B$22*F844 + 'Model Spec'!$B$23*G844 + 'Model Spec'!$B$24*H844</f>
        <v>162278.36300860386</v>
      </c>
    </row>
    <row r="845" spans="1:14" x14ac:dyDescent="0.25">
      <c r="A845" s="27">
        <f>'[1]Data with Program'!A845</f>
        <v>41203</v>
      </c>
      <c r="B845" s="37">
        <v>202.96503846468491</v>
      </c>
      <c r="C845" s="23">
        <f t="shared" si="13"/>
        <v>0</v>
      </c>
      <c r="D845" s="23">
        <v>8.3999999999999986</v>
      </c>
      <c r="E845" s="23">
        <v>0</v>
      </c>
      <c r="F845" s="24">
        <v>1</v>
      </c>
      <c r="G845" s="23">
        <v>202.96503846468491</v>
      </c>
      <c r="H845" s="23">
        <v>0</v>
      </c>
      <c r="I845" s="24">
        <v>8.3999999999999986</v>
      </c>
      <c r="J845" s="31">
        <v>0</v>
      </c>
      <c r="K845" s="25">
        <v>0</v>
      </c>
      <c r="L845" s="24">
        <v>46.6</v>
      </c>
      <c r="M845" s="25">
        <v>46.6</v>
      </c>
      <c r="N845" s="24">
        <f>'Model Spec'!$B$17 + 'Model Spec'!$B$18*B845 + 'Model Spec'!$B$19*C845 + 'Model Spec'!$B$20*D845 + 'Model Spec'!$B$21*E845 + 'Model Spec'!$B$22*F845 + 'Model Spec'!$B$23*G845 + 'Model Spec'!$B$24*H845</f>
        <v>169439.81525563425</v>
      </c>
    </row>
    <row r="846" spans="1:14" x14ac:dyDescent="0.25">
      <c r="A846" s="27">
        <f>'[1]Data with Program'!A846</f>
        <v>41204</v>
      </c>
      <c r="B846" s="37">
        <v>186.53795235870086</v>
      </c>
      <c r="C846" s="23">
        <f t="shared" si="13"/>
        <v>0</v>
      </c>
      <c r="D846" s="23">
        <v>10.200000000000003</v>
      </c>
      <c r="E846" s="23">
        <v>0</v>
      </c>
      <c r="F846" s="24">
        <v>1</v>
      </c>
      <c r="G846" s="23">
        <v>186.53795235870086</v>
      </c>
      <c r="H846" s="23">
        <v>0</v>
      </c>
      <c r="I846" s="24">
        <v>10.200000000000003</v>
      </c>
      <c r="J846" s="31">
        <v>0</v>
      </c>
      <c r="K846" s="25">
        <v>0</v>
      </c>
      <c r="L846" s="24">
        <v>44.8</v>
      </c>
      <c r="M846" s="25">
        <v>44.8</v>
      </c>
      <c r="N846" s="24">
        <f>'Model Spec'!$B$17 + 'Model Spec'!$B$18*B846 + 'Model Spec'!$B$19*C846 + 'Model Spec'!$B$20*D846 + 'Model Spec'!$B$21*E846 + 'Model Spec'!$B$22*F846 + 'Model Spec'!$B$23*G846 + 'Model Spec'!$B$24*H846</f>
        <v>161447.93877121239</v>
      </c>
    </row>
    <row r="847" spans="1:14" x14ac:dyDescent="0.25">
      <c r="A847" s="27">
        <f>'[1]Data with Program'!A847</f>
        <v>41205</v>
      </c>
      <c r="B847" s="37">
        <v>156.00452950786058</v>
      </c>
      <c r="C847" s="23">
        <f t="shared" si="13"/>
        <v>0</v>
      </c>
      <c r="D847" s="23">
        <v>8.7000000000000028</v>
      </c>
      <c r="E847" s="23">
        <v>0</v>
      </c>
      <c r="F847" s="24">
        <v>1</v>
      </c>
      <c r="G847" s="23">
        <v>156.00452950786058</v>
      </c>
      <c r="H847" s="23">
        <v>0</v>
      </c>
      <c r="I847" s="24">
        <v>8.7000000000000028</v>
      </c>
      <c r="J847" s="31">
        <v>0</v>
      </c>
      <c r="K847" s="25">
        <v>0</v>
      </c>
      <c r="L847" s="24">
        <v>46.3</v>
      </c>
      <c r="M847" s="25">
        <v>46.3</v>
      </c>
      <c r="N847" s="24">
        <f>'Model Spec'!$B$17 + 'Model Spec'!$B$18*B847 + 'Model Spec'!$B$19*C847 + 'Model Spec'!$B$20*D847 + 'Model Spec'!$B$21*E847 + 'Model Spec'!$B$22*F847 + 'Model Spec'!$B$23*G847 + 'Model Spec'!$B$24*H847</f>
        <v>147463.91352565467</v>
      </c>
    </row>
    <row r="848" spans="1:14" x14ac:dyDescent="0.25">
      <c r="A848" s="27">
        <f>'[1]Data with Program'!A848</f>
        <v>41206</v>
      </c>
      <c r="B848" s="37">
        <v>342.07545332116842</v>
      </c>
      <c r="C848" s="23">
        <f t="shared" si="13"/>
        <v>0</v>
      </c>
      <c r="D848" s="23">
        <v>7.8999999999999986</v>
      </c>
      <c r="E848" s="23">
        <v>0</v>
      </c>
      <c r="F848" s="24">
        <v>1</v>
      </c>
      <c r="G848" s="23">
        <v>342.07545332116842</v>
      </c>
      <c r="H848" s="23">
        <v>0</v>
      </c>
      <c r="I848" s="24">
        <v>7.8999999999999986</v>
      </c>
      <c r="J848" s="31">
        <v>0</v>
      </c>
      <c r="K848" s="25">
        <v>0</v>
      </c>
      <c r="L848" s="24">
        <v>47.1</v>
      </c>
      <c r="M848" s="25">
        <v>47.1</v>
      </c>
      <c r="N848" s="24">
        <f>'Model Spec'!$B$17 + 'Model Spec'!$B$18*B848 + 'Model Spec'!$B$19*C848 + 'Model Spec'!$B$20*D848 + 'Model Spec'!$B$21*E848 + 'Model Spec'!$B$22*F848 + 'Model Spec'!$B$23*G848 + 'Model Spec'!$B$24*H848</f>
        <v>234468.86252353998</v>
      </c>
    </row>
    <row r="849" spans="1:14" x14ac:dyDescent="0.25">
      <c r="A849" s="27">
        <f>'[1]Data with Program'!A849</f>
        <v>41207</v>
      </c>
      <c r="B849" s="37">
        <v>343.5140862543206</v>
      </c>
      <c r="C849" s="23">
        <f t="shared" si="13"/>
        <v>0</v>
      </c>
      <c r="D849" s="23">
        <v>7.7000000000000028</v>
      </c>
      <c r="E849" s="23">
        <v>0</v>
      </c>
      <c r="F849" s="24">
        <v>1</v>
      </c>
      <c r="G849" s="23">
        <v>343.5140862543206</v>
      </c>
      <c r="H849" s="23">
        <v>0</v>
      </c>
      <c r="I849" s="24">
        <v>7.7000000000000028</v>
      </c>
      <c r="J849" s="31">
        <v>0</v>
      </c>
      <c r="K849" s="25">
        <v>0</v>
      </c>
      <c r="L849" s="24">
        <v>47.3</v>
      </c>
      <c r="M849" s="25">
        <v>47.3</v>
      </c>
      <c r="N849" s="24">
        <f>'Model Spec'!$B$17 + 'Model Spec'!$B$18*B849 + 'Model Spec'!$B$19*C849 + 'Model Spec'!$B$20*D849 + 'Model Spec'!$B$21*E849 + 'Model Spec'!$B$22*F849 + 'Model Spec'!$B$23*G849 + 'Model Spec'!$B$24*H849</f>
        <v>235176.377599317</v>
      </c>
    </row>
    <row r="850" spans="1:14" x14ac:dyDescent="0.25">
      <c r="A850" s="27">
        <f>'[1]Data with Program'!A850</f>
        <v>41208</v>
      </c>
      <c r="B850" s="37">
        <v>383.84110122218857</v>
      </c>
      <c r="C850" s="23">
        <f t="shared" si="13"/>
        <v>0</v>
      </c>
      <c r="D850" s="23">
        <v>7.7999999999999972</v>
      </c>
      <c r="E850" s="23">
        <v>0</v>
      </c>
      <c r="F850" s="24">
        <v>1</v>
      </c>
      <c r="G850" s="23">
        <v>383.84110122218857</v>
      </c>
      <c r="H850" s="23">
        <v>0</v>
      </c>
      <c r="I850" s="24">
        <v>7.7999999999999972</v>
      </c>
      <c r="J850" s="31">
        <v>0</v>
      </c>
      <c r="K850" s="25">
        <v>0</v>
      </c>
      <c r="L850" s="24">
        <v>47.2</v>
      </c>
      <c r="M850" s="25">
        <v>47.2</v>
      </c>
      <c r="N850" s="24">
        <f>'Model Spec'!$B$17 + 'Model Spec'!$B$18*B850 + 'Model Spec'!$B$19*C850 + 'Model Spec'!$B$20*D850 + 'Model Spec'!$B$21*E850 + 'Model Spec'!$B$22*F850 + 'Model Spec'!$B$23*G850 + 'Model Spec'!$B$24*H850</f>
        <v>253983.77529504124</v>
      </c>
    </row>
    <row r="851" spans="1:14" x14ac:dyDescent="0.25">
      <c r="A851" s="27">
        <f>'[1]Data with Program'!A851</f>
        <v>41209</v>
      </c>
      <c r="B851" s="37">
        <v>218.95508717239051</v>
      </c>
      <c r="C851" s="23">
        <f t="shared" si="13"/>
        <v>0</v>
      </c>
      <c r="D851" s="23">
        <v>3.7000000000000028</v>
      </c>
      <c r="E851" s="23">
        <v>0</v>
      </c>
      <c r="F851" s="24">
        <v>1</v>
      </c>
      <c r="G851" s="23">
        <v>218.95508717239051</v>
      </c>
      <c r="H851" s="23">
        <v>0</v>
      </c>
      <c r="I851" s="24">
        <v>3.7000000000000028</v>
      </c>
      <c r="J851" s="31">
        <v>0</v>
      </c>
      <c r="K851" s="25">
        <v>0</v>
      </c>
      <c r="L851" s="24">
        <v>51.3</v>
      </c>
      <c r="M851" s="25">
        <v>51.3</v>
      </c>
      <c r="N851" s="24">
        <f>'Model Spec'!$B$17 + 'Model Spec'!$B$18*B851 + 'Model Spec'!$B$19*C851 + 'Model Spec'!$B$20*D851 + 'Model Spec'!$B$21*E851 + 'Model Spec'!$B$22*F851 + 'Model Spec'!$B$23*G851 + 'Model Spec'!$B$24*H851</f>
        <v>177748.74282666601</v>
      </c>
    </row>
    <row r="852" spans="1:14" x14ac:dyDescent="0.25">
      <c r="A852" s="27">
        <f>'[1]Data with Program'!A852</f>
        <v>41210</v>
      </c>
      <c r="B852" s="37">
        <v>285.00417062297214</v>
      </c>
      <c r="C852" s="23">
        <f t="shared" si="13"/>
        <v>0</v>
      </c>
      <c r="D852" s="23">
        <v>0</v>
      </c>
      <c r="E852" s="23">
        <v>0</v>
      </c>
      <c r="F852" s="24">
        <v>1</v>
      </c>
      <c r="G852" s="23">
        <v>285.00417062297214</v>
      </c>
      <c r="H852" s="23">
        <v>0</v>
      </c>
      <c r="I852" s="24">
        <v>0</v>
      </c>
      <c r="J852" s="31">
        <v>0</v>
      </c>
      <c r="K852" s="25">
        <v>0</v>
      </c>
      <c r="L852" s="24">
        <v>57.4</v>
      </c>
      <c r="M852" s="25">
        <v>57.4</v>
      </c>
      <c r="N852" s="24">
        <f>'Model Spec'!$B$17 + 'Model Spec'!$B$18*B852 + 'Model Spec'!$B$19*C852 + 'Model Spec'!$B$20*D852 + 'Model Spec'!$B$21*E852 + 'Model Spec'!$B$22*F852 + 'Model Spec'!$B$23*G852 + 'Model Spec'!$B$24*H852</f>
        <v>209246.43674040394</v>
      </c>
    </row>
    <row r="853" spans="1:14" x14ac:dyDescent="0.25">
      <c r="A853" s="27">
        <f>'[1]Data with Program'!A853</f>
        <v>41211</v>
      </c>
      <c r="B853" s="37">
        <v>69.10693463635323</v>
      </c>
      <c r="C853" s="23">
        <f t="shared" si="13"/>
        <v>0</v>
      </c>
      <c r="D853" s="23">
        <v>0</v>
      </c>
      <c r="E853" s="23">
        <v>0</v>
      </c>
      <c r="F853" s="24">
        <v>1</v>
      </c>
      <c r="G853" s="23">
        <v>69.10693463635323</v>
      </c>
      <c r="H853" s="23">
        <v>1</v>
      </c>
      <c r="I853" s="24">
        <v>0</v>
      </c>
      <c r="J853" s="31">
        <v>0</v>
      </c>
      <c r="K853" s="25">
        <v>0</v>
      </c>
      <c r="L853" s="24">
        <v>58.6</v>
      </c>
      <c r="M853" s="25">
        <v>58.6</v>
      </c>
      <c r="N853" s="24">
        <f>'Model Spec'!$B$17 + 'Model Spec'!$B$18*B853 + 'Model Spec'!$B$19*C853 + 'Model Spec'!$B$20*D853 + 'Model Spec'!$B$21*E853 + 'Model Spec'!$B$22*F853 + 'Model Spec'!$B$23*G853 + 'Model Spec'!$B$24*H853</f>
        <v>109560.87810327832</v>
      </c>
    </row>
    <row r="854" spans="1:14" x14ac:dyDescent="0.25">
      <c r="A854" s="27">
        <f>'[1]Data with Program'!A854</f>
        <v>41212</v>
      </c>
      <c r="B854" s="37">
        <v>168.22507455681608</v>
      </c>
      <c r="C854" s="23">
        <f t="shared" si="13"/>
        <v>0</v>
      </c>
      <c r="D854" s="23">
        <v>0</v>
      </c>
      <c r="E854" s="23">
        <v>0</v>
      </c>
      <c r="F854" s="24">
        <v>1</v>
      </c>
      <c r="G854" s="23">
        <v>168.22507455681608</v>
      </c>
      <c r="H854" s="23">
        <v>0</v>
      </c>
      <c r="I854" s="24">
        <v>0</v>
      </c>
      <c r="J854" s="31">
        <v>0</v>
      </c>
      <c r="K854" s="25">
        <v>0</v>
      </c>
      <c r="L854" s="24">
        <v>58</v>
      </c>
      <c r="M854" s="25">
        <v>58</v>
      </c>
      <c r="N854" s="24">
        <f>'Model Spec'!$B$17 + 'Model Spec'!$B$18*B854 + 'Model Spec'!$B$19*C854 + 'Model Spec'!$B$20*D854 + 'Model Spec'!$B$21*E854 + 'Model Spec'!$B$22*F854 + 'Model Spec'!$B$23*G854 + 'Model Spec'!$B$24*H854</f>
        <v>154731.88429280338</v>
      </c>
    </row>
    <row r="855" spans="1:14" x14ac:dyDescent="0.25">
      <c r="A855" s="27">
        <f>'[1]Data with Program'!A855</f>
        <v>41213</v>
      </c>
      <c r="B855" s="37">
        <v>230.47185296069173</v>
      </c>
      <c r="C855" s="23">
        <f t="shared" si="13"/>
        <v>0</v>
      </c>
      <c r="D855" s="23">
        <v>0</v>
      </c>
      <c r="E855" s="23">
        <v>0</v>
      </c>
      <c r="F855" s="24">
        <v>1</v>
      </c>
      <c r="G855" s="23">
        <v>230.47185296069173</v>
      </c>
      <c r="H855" s="23">
        <v>0</v>
      </c>
      <c r="I855" s="24">
        <v>0</v>
      </c>
      <c r="J855" s="31">
        <v>0</v>
      </c>
      <c r="K855" s="25">
        <v>0</v>
      </c>
      <c r="L855" s="24">
        <v>58.2</v>
      </c>
      <c r="M855" s="25">
        <v>58.2</v>
      </c>
      <c r="N855" s="24">
        <f>'Model Spec'!$B$17 + 'Model Spec'!$B$18*B855 + 'Model Spec'!$B$19*C855 + 'Model Spec'!$B$20*D855 + 'Model Spec'!$B$21*E855 + 'Model Spec'!$B$22*F855 + 'Model Spec'!$B$23*G855 + 'Model Spec'!$B$24*H855</f>
        <v>183789.78403943178</v>
      </c>
    </row>
    <row r="856" spans="1:14" x14ac:dyDescent="0.25">
      <c r="A856" s="27">
        <f>'[1]Data with Program'!A856</f>
        <v>41214</v>
      </c>
      <c r="B856" s="37">
        <v>192.29868402489305</v>
      </c>
      <c r="C856" s="23">
        <f t="shared" si="13"/>
        <v>0</v>
      </c>
      <c r="D856" s="23">
        <v>0</v>
      </c>
      <c r="E856" s="23">
        <v>0</v>
      </c>
      <c r="F856" s="24">
        <v>1</v>
      </c>
      <c r="G856" s="23">
        <v>192.29868402489305</v>
      </c>
      <c r="H856" s="23">
        <v>0</v>
      </c>
      <c r="I856" s="24">
        <v>0</v>
      </c>
      <c r="J856" s="31">
        <v>0</v>
      </c>
      <c r="K856" s="25">
        <v>0</v>
      </c>
      <c r="L856" s="24">
        <v>55.5</v>
      </c>
      <c r="M856" s="25">
        <v>55.5</v>
      </c>
      <c r="N856" s="24">
        <f>'Model Spec'!$B$17 + 'Model Spec'!$B$18*B856 + 'Model Spec'!$B$19*C856 + 'Model Spec'!$B$20*D856 + 'Model Spec'!$B$21*E856 + 'Model Spec'!$B$22*F856 + 'Model Spec'!$B$23*G856 + 'Model Spec'!$B$24*H856</f>
        <v>165969.87199915687</v>
      </c>
    </row>
    <row r="857" spans="1:14" x14ac:dyDescent="0.25">
      <c r="A857" s="27">
        <f>'[1]Data with Program'!A857</f>
        <v>41215</v>
      </c>
      <c r="B857" s="37">
        <v>294.52209028316702</v>
      </c>
      <c r="C857" s="23">
        <f t="shared" si="13"/>
        <v>0</v>
      </c>
      <c r="D857" s="23">
        <v>0</v>
      </c>
      <c r="E857" s="23">
        <v>0</v>
      </c>
      <c r="F857" s="24">
        <v>1</v>
      </c>
      <c r="G857" s="23">
        <v>294.52209028316702</v>
      </c>
      <c r="H857" s="23">
        <v>0</v>
      </c>
      <c r="I857" s="24">
        <v>0</v>
      </c>
      <c r="J857" s="31">
        <v>0</v>
      </c>
      <c r="K857" s="25">
        <v>0</v>
      </c>
      <c r="L857" s="24">
        <v>55.2</v>
      </c>
      <c r="M857" s="25">
        <v>55.2</v>
      </c>
      <c r="N857" s="24">
        <f>'Model Spec'!$B$17 + 'Model Spec'!$B$18*B857 + 'Model Spec'!$B$19*C857 + 'Model Spec'!$B$20*D857 + 'Model Spec'!$B$21*E857 + 'Model Spec'!$B$22*F857 + 'Model Spec'!$B$23*G857 + 'Model Spec'!$B$24*H857</f>
        <v>213689.57038320764</v>
      </c>
    </row>
    <row r="858" spans="1:14" x14ac:dyDescent="0.25">
      <c r="A858" s="27">
        <f>'[1]Data with Program'!A858</f>
        <v>41216</v>
      </c>
      <c r="B858" s="37">
        <v>277.0086846304452</v>
      </c>
      <c r="C858" s="23">
        <f t="shared" si="13"/>
        <v>0</v>
      </c>
      <c r="D858" s="23">
        <v>0</v>
      </c>
      <c r="E858" s="23">
        <v>0</v>
      </c>
      <c r="F858" s="24">
        <v>1</v>
      </c>
      <c r="G858" s="23">
        <v>277.0086846304452</v>
      </c>
      <c r="H858" s="23">
        <v>0</v>
      </c>
      <c r="I858" s="24">
        <v>0</v>
      </c>
      <c r="J858" s="31">
        <v>0</v>
      </c>
      <c r="K858" s="25">
        <v>0</v>
      </c>
      <c r="L858" s="24">
        <v>55.6</v>
      </c>
      <c r="M858" s="25">
        <v>55.6</v>
      </c>
      <c r="N858" s="24">
        <f>'Model Spec'!$B$17 + 'Model Spec'!$B$18*B858 + 'Model Spec'!$B$19*C858 + 'Model Spec'!$B$20*D858 + 'Model Spec'!$B$21*E858 + 'Model Spec'!$B$22*F858 + 'Model Spec'!$B$23*G858 + 'Model Spec'!$B$24*H858</f>
        <v>205514.00212525035</v>
      </c>
    </row>
    <row r="859" spans="1:14" x14ac:dyDescent="0.25">
      <c r="A859" s="27">
        <f>'[1]Data with Program'!A859</f>
        <v>41217</v>
      </c>
      <c r="B859" s="37">
        <v>174.11135446862409</v>
      </c>
      <c r="C859" s="23">
        <f t="shared" si="13"/>
        <v>0</v>
      </c>
      <c r="D859" s="23">
        <v>0</v>
      </c>
      <c r="E859" s="23">
        <v>0</v>
      </c>
      <c r="F859" s="24">
        <v>1</v>
      </c>
      <c r="G859" s="23">
        <v>174.11135446862409</v>
      </c>
      <c r="H859" s="23">
        <v>0</v>
      </c>
      <c r="I859" s="24">
        <v>0</v>
      </c>
      <c r="J859" s="31">
        <v>0</v>
      </c>
      <c r="K859" s="25">
        <v>0</v>
      </c>
      <c r="L859" s="24">
        <v>59.5</v>
      </c>
      <c r="M859" s="25">
        <v>59.5</v>
      </c>
      <c r="N859" s="24">
        <f>'Model Spec'!$B$17 + 'Model Spec'!$B$18*B859 + 'Model Spec'!$B$19*C859 + 'Model Spec'!$B$20*D859 + 'Model Spec'!$B$21*E859 + 'Model Spec'!$B$22*F859 + 'Model Spec'!$B$23*G859 + 'Model Spec'!$B$24*H859</f>
        <v>157479.70411486924</v>
      </c>
    </row>
    <row r="860" spans="1:14" x14ac:dyDescent="0.25">
      <c r="A860" s="27">
        <f>'[1]Data with Program'!A860</f>
        <v>41218</v>
      </c>
      <c r="B860" s="37">
        <v>131.09520553911679</v>
      </c>
      <c r="C860" s="23">
        <f t="shared" si="13"/>
        <v>0</v>
      </c>
      <c r="D860" s="23">
        <v>0</v>
      </c>
      <c r="E860" s="23">
        <v>0</v>
      </c>
      <c r="F860" s="24">
        <v>1</v>
      </c>
      <c r="G860" s="23">
        <v>131.09520553911679</v>
      </c>
      <c r="H860" s="23">
        <v>0</v>
      </c>
      <c r="I860" s="24">
        <v>0</v>
      </c>
      <c r="J860" s="31">
        <v>0</v>
      </c>
      <c r="K860" s="25">
        <v>0</v>
      </c>
      <c r="L860" s="24">
        <v>59.9</v>
      </c>
      <c r="M860" s="25">
        <v>59.9</v>
      </c>
      <c r="N860" s="24">
        <f>'Model Spec'!$B$17 + 'Model Spec'!$B$18*B860 + 'Model Spec'!$B$19*C860 + 'Model Spec'!$B$20*D860 + 'Model Spec'!$B$21*E860 + 'Model Spec'!$B$22*F860 + 'Model Spec'!$B$23*G860 + 'Model Spec'!$B$24*H860</f>
        <v>137399.0031512056</v>
      </c>
    </row>
    <row r="861" spans="1:14" x14ac:dyDescent="0.25">
      <c r="A861" s="27">
        <f>'[1]Data with Program'!A861</f>
        <v>41219</v>
      </c>
      <c r="B861" s="37">
        <v>256.83618091267095</v>
      </c>
      <c r="C861" s="23">
        <f t="shared" si="13"/>
        <v>0</v>
      </c>
      <c r="D861" s="23">
        <v>2.7000000000000028</v>
      </c>
      <c r="E861" s="23">
        <v>0</v>
      </c>
      <c r="F861" s="24">
        <v>1</v>
      </c>
      <c r="G861" s="23">
        <v>256.83618091267095</v>
      </c>
      <c r="H861" s="23">
        <v>0</v>
      </c>
      <c r="I861" s="24">
        <v>2.7000000000000028</v>
      </c>
      <c r="J861" s="31">
        <v>0</v>
      </c>
      <c r="K861" s="25">
        <v>0</v>
      </c>
      <c r="L861" s="24">
        <v>52.3</v>
      </c>
      <c r="M861" s="25">
        <v>52.3</v>
      </c>
      <c r="N861" s="24">
        <f>'Model Spec'!$B$17 + 'Model Spec'!$B$18*B861 + 'Model Spec'!$B$19*C861 + 'Model Spec'!$B$20*D861 + 'Model Spec'!$B$21*E861 + 'Model Spec'!$B$22*F861 + 'Model Spec'!$B$23*G861 + 'Model Spec'!$B$24*H861</f>
        <v>195611.987571012</v>
      </c>
    </row>
    <row r="862" spans="1:14" x14ac:dyDescent="0.25">
      <c r="A862" s="27">
        <f>'[1]Data with Program'!A862</f>
        <v>41220</v>
      </c>
      <c r="B862" s="37">
        <v>269.6337378342775</v>
      </c>
      <c r="C862" s="23">
        <f t="shared" si="13"/>
        <v>0</v>
      </c>
      <c r="D862" s="23">
        <v>4.2000000000000028</v>
      </c>
      <c r="E862" s="23">
        <v>0</v>
      </c>
      <c r="F862" s="24">
        <v>1</v>
      </c>
      <c r="G862" s="23">
        <v>269.6337378342775</v>
      </c>
      <c r="H862" s="23">
        <v>0</v>
      </c>
      <c r="I862" s="24">
        <v>4.2000000000000028</v>
      </c>
      <c r="J862" s="31">
        <v>0</v>
      </c>
      <c r="K862" s="25">
        <v>0</v>
      </c>
      <c r="L862" s="24">
        <v>50.8</v>
      </c>
      <c r="M862" s="25">
        <v>50.8</v>
      </c>
      <c r="N862" s="24">
        <f>'Model Spec'!$B$17 + 'Model Spec'!$B$18*B862 + 'Model Spec'!$B$19*C862 + 'Model Spec'!$B$20*D862 + 'Model Spec'!$B$21*E862 + 'Model Spec'!$B$22*F862 + 'Model Spec'!$B$23*G862 + 'Model Spec'!$B$24*H862</f>
        <v>201316.59615748638</v>
      </c>
    </row>
    <row r="863" spans="1:14" x14ac:dyDescent="0.25">
      <c r="A863" s="27">
        <f>'[1]Data with Program'!A863</f>
        <v>41221</v>
      </c>
      <c r="B863" s="37">
        <v>327.37317096682898</v>
      </c>
      <c r="C863" s="23">
        <f t="shared" si="13"/>
        <v>0</v>
      </c>
      <c r="D863" s="23">
        <v>12.600000000000001</v>
      </c>
      <c r="E863" s="23">
        <v>0</v>
      </c>
      <c r="F863" s="24">
        <v>1</v>
      </c>
      <c r="G863" s="23">
        <v>327.37317096682898</v>
      </c>
      <c r="H863" s="23">
        <v>0</v>
      </c>
      <c r="I863" s="24">
        <v>12.600000000000001</v>
      </c>
      <c r="J863" s="31">
        <v>0</v>
      </c>
      <c r="K863" s="25">
        <v>0</v>
      </c>
      <c r="L863" s="24">
        <v>42.4</v>
      </c>
      <c r="M863" s="25">
        <v>42.4</v>
      </c>
      <c r="N863" s="24">
        <f>'Model Spec'!$B$17 + 'Model Spec'!$B$18*B863 + 'Model Spec'!$B$19*C863 + 'Model Spec'!$B$20*D863 + 'Model Spec'!$B$21*E863 + 'Model Spec'!$B$22*F863 + 'Model Spec'!$B$23*G863 + 'Model Spec'!$B$24*H863</f>
        <v>226761.08711737057</v>
      </c>
    </row>
    <row r="864" spans="1:14" x14ac:dyDescent="0.25">
      <c r="A864" s="27">
        <f>'[1]Data with Program'!A864</f>
        <v>41222</v>
      </c>
      <c r="B864" s="37">
        <v>323.83130543669756</v>
      </c>
      <c r="C864" s="23">
        <f t="shared" si="13"/>
        <v>0</v>
      </c>
      <c r="D864" s="23">
        <v>16.700000000000003</v>
      </c>
      <c r="E864" s="23">
        <v>0</v>
      </c>
      <c r="F864" s="24">
        <v>1</v>
      </c>
      <c r="G864" s="23">
        <v>323.83130543669756</v>
      </c>
      <c r="H864" s="23">
        <v>0</v>
      </c>
      <c r="I864" s="24">
        <v>16.700000000000003</v>
      </c>
      <c r="J864" s="31">
        <v>0</v>
      </c>
      <c r="K864" s="25">
        <v>0</v>
      </c>
      <c r="L864" s="24">
        <v>38.299999999999997</v>
      </c>
      <c r="M864" s="25">
        <v>38.299999999999997</v>
      </c>
      <c r="N864" s="24">
        <f>'Model Spec'!$B$17 + 'Model Spec'!$B$18*B864 + 'Model Spec'!$B$19*C864 + 'Model Spec'!$B$20*D864 + 'Model Spec'!$B$21*E864 + 'Model Spec'!$B$22*F864 + 'Model Spec'!$B$23*G864 + 'Model Spec'!$B$24*H864</f>
        <v>224370.99930054776</v>
      </c>
    </row>
    <row r="865" spans="1:14" x14ac:dyDescent="0.25">
      <c r="A865" s="27">
        <f>'[1]Data with Program'!A865</f>
        <v>41223</v>
      </c>
      <c r="B865" s="37">
        <v>370.01163754643727</v>
      </c>
      <c r="C865" s="23">
        <f t="shared" si="13"/>
        <v>0</v>
      </c>
      <c r="D865" s="23">
        <v>19.700000000000003</v>
      </c>
      <c r="E865" s="23">
        <v>0</v>
      </c>
      <c r="F865" s="24">
        <v>1</v>
      </c>
      <c r="G865" s="23">
        <v>370.01163754643727</v>
      </c>
      <c r="H865" s="23">
        <v>0</v>
      </c>
      <c r="I865" s="24">
        <v>19.700000000000003</v>
      </c>
      <c r="J865" s="31">
        <v>0</v>
      </c>
      <c r="K865" s="25">
        <v>0</v>
      </c>
      <c r="L865" s="24">
        <v>35.299999999999997</v>
      </c>
      <c r="M865" s="25">
        <v>35.299999999999997</v>
      </c>
      <c r="N865" s="24">
        <f>'Model Spec'!$B$17 + 'Model Spec'!$B$18*B865 + 'Model Spec'!$B$19*C865 + 'Model Spec'!$B$20*D865 + 'Model Spec'!$B$21*E865 + 'Model Spec'!$B$22*F865 + 'Model Spec'!$B$23*G865 + 'Model Spec'!$B$24*H865</f>
        <v>245389.76132046245</v>
      </c>
    </row>
    <row r="866" spans="1:14" x14ac:dyDescent="0.25">
      <c r="A866" s="27">
        <f>'[1]Data with Program'!A866</f>
        <v>41224</v>
      </c>
      <c r="B866" s="37">
        <v>344.10741617191218</v>
      </c>
      <c r="C866" s="23">
        <f t="shared" si="13"/>
        <v>0</v>
      </c>
      <c r="D866" s="23">
        <v>15</v>
      </c>
      <c r="E866" s="23">
        <v>0</v>
      </c>
      <c r="F866" s="24">
        <v>1</v>
      </c>
      <c r="G866" s="23">
        <v>344.10741617191218</v>
      </c>
      <c r="H866" s="23">
        <v>0</v>
      </c>
      <c r="I866" s="24">
        <v>15</v>
      </c>
      <c r="J866" s="31">
        <v>0</v>
      </c>
      <c r="K866" s="25">
        <v>0</v>
      </c>
      <c r="L866" s="24">
        <v>40</v>
      </c>
      <c r="M866" s="25">
        <v>40</v>
      </c>
      <c r="N866" s="24">
        <f>'Model Spec'!$B$17 + 'Model Spec'!$B$18*B866 + 'Model Spec'!$B$19*C866 + 'Model Spec'!$B$20*D866 + 'Model Spec'!$B$21*E866 + 'Model Spec'!$B$22*F866 + 'Model Spec'!$B$23*G866 + 'Model Spec'!$B$24*H866</f>
        <v>234141.70086379189</v>
      </c>
    </row>
    <row r="867" spans="1:14" x14ac:dyDescent="0.25">
      <c r="A867" s="27">
        <f>'[1]Data with Program'!A867</f>
        <v>41225</v>
      </c>
      <c r="B867" s="37">
        <v>335.11370964720788</v>
      </c>
      <c r="C867" s="23">
        <f t="shared" si="13"/>
        <v>0</v>
      </c>
      <c r="D867" s="23">
        <v>6.2999999999999972</v>
      </c>
      <c r="E867" s="23">
        <v>0</v>
      </c>
      <c r="F867" s="24">
        <v>1</v>
      </c>
      <c r="G867" s="23">
        <v>335.11370964720788</v>
      </c>
      <c r="H867" s="23">
        <v>0</v>
      </c>
      <c r="I867" s="24">
        <v>6.2999999999999972</v>
      </c>
      <c r="J867" s="31">
        <v>0</v>
      </c>
      <c r="K867" s="25">
        <v>0</v>
      </c>
      <c r="L867" s="24">
        <v>48.7</v>
      </c>
      <c r="M867" s="25">
        <v>48.7</v>
      </c>
      <c r="N867" s="24">
        <f>'Model Spec'!$B$17 + 'Model Spec'!$B$18*B867 + 'Model Spec'!$B$19*C867 + 'Model Spec'!$B$20*D867 + 'Model Spec'!$B$21*E867 + 'Model Spec'!$B$22*F867 + 'Model Spec'!$B$23*G867 + 'Model Spec'!$B$24*H867</f>
        <v>231506.48288392616</v>
      </c>
    </row>
    <row r="868" spans="1:14" x14ac:dyDescent="0.25">
      <c r="A868" s="27">
        <f>'[1]Data with Program'!A868</f>
        <v>41226</v>
      </c>
      <c r="B868" s="37">
        <v>333.36363557813746</v>
      </c>
      <c r="C868" s="23">
        <f t="shared" si="13"/>
        <v>0</v>
      </c>
      <c r="D868" s="23">
        <v>4.1000000000000014</v>
      </c>
      <c r="E868" s="23">
        <v>0</v>
      </c>
      <c r="F868" s="24">
        <v>1</v>
      </c>
      <c r="G868" s="23">
        <v>333.36363557813746</v>
      </c>
      <c r="H868" s="23">
        <v>0</v>
      </c>
      <c r="I868" s="24">
        <v>4.1000000000000014</v>
      </c>
      <c r="J868" s="31">
        <v>0</v>
      </c>
      <c r="K868" s="25">
        <v>0</v>
      </c>
      <c r="L868" s="24">
        <v>50.9</v>
      </c>
      <c r="M868" s="25">
        <v>50.9</v>
      </c>
      <c r="N868" s="24">
        <f>'Model Spec'!$B$17 + 'Model Spec'!$B$18*B868 + 'Model Spec'!$B$19*C868 + 'Model Spec'!$B$20*D868 + 'Model Spec'!$B$21*E868 + 'Model Spec'!$B$22*F868 + 'Model Spec'!$B$23*G868 + 'Model Spec'!$B$24*H868</f>
        <v>231084.81016495009</v>
      </c>
    </row>
    <row r="869" spans="1:14" x14ac:dyDescent="0.25">
      <c r="A869" s="27">
        <f>'[1]Data with Program'!A869</f>
        <v>41227</v>
      </c>
      <c r="B869" s="37">
        <v>131.03180529611839</v>
      </c>
      <c r="C869" s="23">
        <f t="shared" si="13"/>
        <v>0</v>
      </c>
      <c r="D869" s="23">
        <v>4.1000000000000014</v>
      </c>
      <c r="E869" s="23">
        <v>0</v>
      </c>
      <c r="F869" s="24">
        <v>1</v>
      </c>
      <c r="G869" s="23">
        <v>131.03180529611839</v>
      </c>
      <c r="H869" s="23">
        <v>0</v>
      </c>
      <c r="I869" s="24">
        <v>4.1000000000000014</v>
      </c>
      <c r="J869" s="31">
        <v>0</v>
      </c>
      <c r="K869" s="25">
        <v>0</v>
      </c>
      <c r="L869" s="24">
        <v>50.9</v>
      </c>
      <c r="M869" s="25">
        <v>50.9</v>
      </c>
      <c r="N869" s="24">
        <f>'Model Spec'!$B$17 + 'Model Spec'!$B$18*B869 + 'Model Spec'!$B$19*C869 + 'Model Spec'!$B$20*D869 + 'Model Spec'!$B$21*E869 + 'Model Spec'!$B$22*F869 + 'Model Spec'!$B$23*G869 + 'Model Spec'!$B$24*H869</f>
        <v>136632.7246009415</v>
      </c>
    </row>
    <row r="870" spans="1:14" x14ac:dyDescent="0.25">
      <c r="A870" s="27">
        <f>'[1]Data with Program'!A870</f>
        <v>41228</v>
      </c>
      <c r="B870" s="37">
        <v>16.510304400487001</v>
      </c>
      <c r="C870" s="23">
        <f t="shared" si="13"/>
        <v>1</v>
      </c>
      <c r="D870" s="23">
        <v>10.799999999999997</v>
      </c>
      <c r="E870" s="23">
        <v>0</v>
      </c>
      <c r="F870" s="24">
        <v>1</v>
      </c>
      <c r="G870" s="23">
        <v>-16.510304400486977</v>
      </c>
      <c r="H870" s="23">
        <v>1</v>
      </c>
      <c r="I870" s="24">
        <v>10.799999999999997</v>
      </c>
      <c r="J870" s="31">
        <v>0</v>
      </c>
      <c r="K870" s="25">
        <v>0</v>
      </c>
      <c r="L870" s="24">
        <v>44.2</v>
      </c>
      <c r="M870" s="25">
        <v>44.2</v>
      </c>
      <c r="N870" s="24">
        <f>'Model Spec'!$B$17 + 'Model Spec'!$B$18*B870 + 'Model Spec'!$B$19*C870 + 'Model Spec'!$B$20*D870 + 'Model Spec'!$B$21*E870 + 'Model Spec'!$B$22*F870 + 'Model Spec'!$B$23*G870 + 'Model Spec'!$B$24*H870</f>
        <v>44551.449473374982</v>
      </c>
    </row>
    <row r="871" spans="1:14" x14ac:dyDescent="0.25">
      <c r="A871" s="27">
        <f>'[1]Data with Program'!A871</f>
        <v>41229</v>
      </c>
      <c r="B871" s="37">
        <v>162.90432371172204</v>
      </c>
      <c r="C871" s="23">
        <f t="shared" si="13"/>
        <v>0</v>
      </c>
      <c r="D871" s="23">
        <v>12.5</v>
      </c>
      <c r="E871" s="23">
        <v>0</v>
      </c>
      <c r="F871" s="24">
        <v>1</v>
      </c>
      <c r="G871" s="23">
        <v>162.90432371172204</v>
      </c>
      <c r="H871" s="23">
        <v>0</v>
      </c>
      <c r="I871" s="24">
        <v>12.5</v>
      </c>
      <c r="J871" s="31">
        <v>0</v>
      </c>
      <c r="K871" s="25">
        <v>0</v>
      </c>
      <c r="L871" s="24">
        <v>42.5</v>
      </c>
      <c r="M871" s="25">
        <v>42.5</v>
      </c>
      <c r="N871" s="24">
        <f>'Model Spec'!$B$17 + 'Model Spec'!$B$18*B871 + 'Model Spec'!$B$19*C871 + 'Model Spec'!$B$20*D871 + 'Model Spec'!$B$21*E871 + 'Model Spec'!$B$22*F871 + 'Model Spec'!$B$23*G871 + 'Model Spec'!$B$24*H871</f>
        <v>150002.08117037098</v>
      </c>
    </row>
    <row r="872" spans="1:14" x14ac:dyDescent="0.25">
      <c r="A872" s="27">
        <f>'[1]Data with Program'!A872</f>
        <v>41230</v>
      </c>
      <c r="B872" s="37">
        <v>237.48331030522661</v>
      </c>
      <c r="C872" s="23">
        <f t="shared" si="13"/>
        <v>0</v>
      </c>
      <c r="D872" s="23">
        <v>7.3999999999999986</v>
      </c>
      <c r="E872" s="23">
        <v>0</v>
      </c>
      <c r="F872" s="24">
        <v>1</v>
      </c>
      <c r="G872" s="23">
        <v>237.48331030522661</v>
      </c>
      <c r="H872" s="23">
        <v>0</v>
      </c>
      <c r="I872" s="24">
        <v>7.3999999999999986</v>
      </c>
      <c r="J872" s="31">
        <v>0</v>
      </c>
      <c r="K872" s="25">
        <v>0</v>
      </c>
      <c r="L872" s="24">
        <v>47.6</v>
      </c>
      <c r="M872" s="25">
        <v>47.6</v>
      </c>
      <c r="N872" s="24">
        <f>'Model Spec'!$B$17 + 'Model Spec'!$B$18*B872 + 'Model Spec'!$B$19*C872 + 'Model Spec'!$B$20*D872 + 'Model Spec'!$B$21*E872 + 'Model Spec'!$B$22*F872 + 'Model Spec'!$B$23*G872 + 'Model Spec'!$B$24*H872</f>
        <v>185733.23511692588</v>
      </c>
    </row>
    <row r="873" spans="1:14" x14ac:dyDescent="0.25">
      <c r="A873" s="27">
        <f>'[1]Data with Program'!A873</f>
        <v>41231</v>
      </c>
      <c r="B873" s="37">
        <v>264.25306709804471</v>
      </c>
      <c r="C873" s="23">
        <f t="shared" si="13"/>
        <v>0</v>
      </c>
      <c r="D873" s="23">
        <v>8.7999999999999972</v>
      </c>
      <c r="E873" s="23">
        <v>0</v>
      </c>
      <c r="F873" s="24">
        <v>1</v>
      </c>
      <c r="G873" s="23">
        <v>264.25306709804471</v>
      </c>
      <c r="H873" s="23">
        <v>0</v>
      </c>
      <c r="I873" s="24">
        <v>8.7999999999999972</v>
      </c>
      <c r="J873" s="31">
        <v>0</v>
      </c>
      <c r="K873" s="25">
        <v>0</v>
      </c>
      <c r="L873" s="24">
        <v>46.2</v>
      </c>
      <c r="M873" s="25">
        <v>46.2</v>
      </c>
      <c r="N873" s="24">
        <f>'Model Spec'!$B$17 + 'Model Spec'!$B$18*B873 + 'Model Spec'!$B$19*C873 + 'Model Spec'!$B$20*D873 + 'Model Spec'!$B$21*E873 + 'Model Spec'!$B$22*F873 + 'Model Spec'!$B$23*G873 + 'Model Spec'!$B$24*H873</f>
        <v>197978.28217804345</v>
      </c>
    </row>
    <row r="874" spans="1:14" x14ac:dyDescent="0.25">
      <c r="A874" s="27">
        <f>'[1]Data with Program'!A874</f>
        <v>41232</v>
      </c>
      <c r="B874" s="37">
        <v>291.13283178707093</v>
      </c>
      <c r="C874" s="23">
        <f t="shared" si="13"/>
        <v>0</v>
      </c>
      <c r="D874" s="23">
        <v>3.2000000000000028</v>
      </c>
      <c r="E874" s="23">
        <v>0</v>
      </c>
      <c r="F874" s="24">
        <v>1</v>
      </c>
      <c r="G874" s="23">
        <v>291.13283178707093</v>
      </c>
      <c r="H874" s="23">
        <v>0</v>
      </c>
      <c r="I874" s="24">
        <v>3.2000000000000028</v>
      </c>
      <c r="J874" s="31">
        <v>0</v>
      </c>
      <c r="K874" s="25">
        <v>0</v>
      </c>
      <c r="L874" s="24">
        <v>51.8</v>
      </c>
      <c r="M874" s="25">
        <v>51.8</v>
      </c>
      <c r="N874" s="24">
        <f>'Model Spec'!$B$17 + 'Model Spec'!$B$18*B874 + 'Model Spec'!$B$19*C874 + 'Model Spec'!$B$20*D874 + 'Model Spec'!$B$21*E874 + 'Model Spec'!$B$22*F874 + 'Model Spec'!$B$23*G874 + 'Model Spec'!$B$24*H874</f>
        <v>211532.43296072597</v>
      </c>
    </row>
    <row r="875" spans="1:14" x14ac:dyDescent="0.25">
      <c r="A875" s="27">
        <f>'[1]Data with Program'!A875</f>
        <v>41233</v>
      </c>
      <c r="B875" s="37">
        <v>206.33794502485443</v>
      </c>
      <c r="C875" s="23">
        <f t="shared" si="13"/>
        <v>0</v>
      </c>
      <c r="D875" s="23">
        <v>2.6000000000000014</v>
      </c>
      <c r="E875" s="23">
        <v>0</v>
      </c>
      <c r="F875" s="24">
        <v>1</v>
      </c>
      <c r="G875" s="23">
        <v>206.33794502485443</v>
      </c>
      <c r="H875" s="23">
        <v>0</v>
      </c>
      <c r="I875" s="24">
        <v>2.6000000000000014</v>
      </c>
      <c r="J875" s="31">
        <v>0</v>
      </c>
      <c r="K875" s="25">
        <v>0</v>
      </c>
      <c r="L875" s="24">
        <v>52.4</v>
      </c>
      <c r="M875" s="25">
        <v>52.4</v>
      </c>
      <c r="N875" s="24">
        <f>'Model Spec'!$B$17 + 'Model Spec'!$B$18*B875 + 'Model Spec'!$B$19*C875 + 'Model Spec'!$B$20*D875 + 'Model Spec'!$B$21*E875 + 'Model Spec'!$B$22*F875 + 'Model Spec'!$B$23*G875 + 'Model Spec'!$B$24*H875</f>
        <v>172056.48362190009</v>
      </c>
    </row>
    <row r="876" spans="1:14" x14ac:dyDescent="0.25">
      <c r="A876" s="27">
        <f>'[1]Data with Program'!A876</f>
        <v>41234</v>
      </c>
      <c r="B876" s="37">
        <v>309.03286432784842</v>
      </c>
      <c r="C876" s="23">
        <f t="shared" si="13"/>
        <v>0</v>
      </c>
      <c r="D876" s="23">
        <v>7.8999999999999986</v>
      </c>
      <c r="E876" s="23">
        <v>0</v>
      </c>
      <c r="F876" s="24">
        <v>1</v>
      </c>
      <c r="G876" s="23">
        <v>309.03286432784842</v>
      </c>
      <c r="H876" s="23">
        <v>0</v>
      </c>
      <c r="I876" s="24">
        <v>7.8999999999999986</v>
      </c>
      <c r="J876" s="31">
        <v>0</v>
      </c>
      <c r="K876" s="25">
        <v>0</v>
      </c>
      <c r="L876" s="24">
        <v>47.1</v>
      </c>
      <c r="M876" s="25">
        <v>47.1</v>
      </c>
      <c r="N876" s="24">
        <f>'Model Spec'!$B$17 + 'Model Spec'!$B$18*B876 + 'Model Spec'!$B$19*C876 + 'Model Spec'!$B$20*D876 + 'Model Spec'!$B$21*E876 + 'Model Spec'!$B$22*F876 + 'Model Spec'!$B$23*G876 + 'Model Spec'!$B$24*H876</f>
        <v>219043.99616166641</v>
      </c>
    </row>
    <row r="877" spans="1:14" x14ac:dyDescent="0.25">
      <c r="A877" s="27">
        <f>'[1]Data with Program'!A877</f>
        <v>41235</v>
      </c>
      <c r="B877" s="37">
        <v>348.14365209546486</v>
      </c>
      <c r="C877" s="23">
        <f t="shared" si="13"/>
        <v>0</v>
      </c>
      <c r="D877" s="23">
        <v>13.299999999999997</v>
      </c>
      <c r="E877" s="23">
        <v>0</v>
      </c>
      <c r="F877" s="24">
        <v>1</v>
      </c>
      <c r="G877" s="23">
        <v>348.14365209546486</v>
      </c>
      <c r="H877" s="23">
        <v>0</v>
      </c>
      <c r="I877" s="24">
        <v>13.299999999999997</v>
      </c>
      <c r="J877" s="31">
        <v>0</v>
      </c>
      <c r="K877" s="25">
        <v>0</v>
      </c>
      <c r="L877" s="24">
        <v>41.7</v>
      </c>
      <c r="M877" s="25">
        <v>41.7</v>
      </c>
      <c r="N877" s="24">
        <f>'Model Spec'!$B$17 + 'Model Spec'!$B$18*B877 + 'Model Spec'!$B$19*C877 + 'Model Spec'!$B$20*D877 + 'Model Spec'!$B$21*E877 + 'Model Spec'!$B$22*F877 + 'Model Spec'!$B$23*G877 + 'Model Spec'!$B$24*H877</f>
        <v>236331.34094441182</v>
      </c>
    </row>
    <row r="878" spans="1:14" x14ac:dyDescent="0.25">
      <c r="A878" s="27">
        <f>'[1]Data with Program'!A878</f>
        <v>41236</v>
      </c>
      <c r="B878" s="37">
        <v>299.61975369518194</v>
      </c>
      <c r="C878" s="23">
        <f t="shared" si="13"/>
        <v>0</v>
      </c>
      <c r="D878" s="23">
        <v>8.8999999999999986</v>
      </c>
      <c r="E878" s="23">
        <v>0</v>
      </c>
      <c r="F878" s="24">
        <v>1</v>
      </c>
      <c r="G878" s="23">
        <v>299.61975369518194</v>
      </c>
      <c r="H878" s="23">
        <v>0</v>
      </c>
      <c r="I878" s="24">
        <v>8.8999999999999986</v>
      </c>
      <c r="J878" s="31">
        <v>0</v>
      </c>
      <c r="K878" s="25">
        <v>0</v>
      </c>
      <c r="L878" s="24">
        <v>46.1</v>
      </c>
      <c r="M878" s="25">
        <v>46.1</v>
      </c>
      <c r="N878" s="24">
        <f>'Model Spec'!$B$17 + 'Model Spec'!$B$18*B878 + 'Model Spec'!$B$19*C878 + 'Model Spec'!$B$20*D878 + 'Model Spec'!$B$21*E878 + 'Model Spec'!$B$22*F878 + 'Model Spec'!$B$23*G878 + 'Model Spec'!$B$24*H878</f>
        <v>214470.1106474883</v>
      </c>
    </row>
    <row r="879" spans="1:14" x14ac:dyDescent="0.25">
      <c r="A879" s="27">
        <f>'[1]Data with Program'!A879</f>
        <v>41237</v>
      </c>
      <c r="B879" s="37">
        <v>176.72088996218403</v>
      </c>
      <c r="C879" s="23">
        <f t="shared" si="13"/>
        <v>0</v>
      </c>
      <c r="D879" s="23">
        <v>7.3999999999999986</v>
      </c>
      <c r="E879" s="23">
        <v>0</v>
      </c>
      <c r="F879" s="24">
        <v>1</v>
      </c>
      <c r="G879" s="23">
        <v>176.72088996218403</v>
      </c>
      <c r="H879" s="23">
        <v>0</v>
      </c>
      <c r="I879" s="24">
        <v>7.3999999999999986</v>
      </c>
      <c r="J879" s="31">
        <v>0</v>
      </c>
      <c r="K879" s="25">
        <v>0</v>
      </c>
      <c r="L879" s="24">
        <v>47.6</v>
      </c>
      <c r="M879" s="25">
        <v>47.6</v>
      </c>
      <c r="N879" s="24">
        <f>'Model Spec'!$B$17 + 'Model Spec'!$B$18*B879 + 'Model Spec'!$B$19*C879 + 'Model Spec'!$B$20*D879 + 'Model Spec'!$B$21*E879 + 'Model Spec'!$B$22*F879 + 'Model Spec'!$B$23*G879 + 'Model Spec'!$B$24*H879</f>
        <v>157368.26002962573</v>
      </c>
    </row>
    <row r="880" spans="1:14" x14ac:dyDescent="0.25">
      <c r="A880" s="27">
        <f>'[1]Data with Program'!A880</f>
        <v>41238</v>
      </c>
      <c r="B880" s="37">
        <v>140.42613107135233</v>
      </c>
      <c r="C880" s="23">
        <f t="shared" si="13"/>
        <v>0</v>
      </c>
      <c r="D880" s="23">
        <v>12.200000000000003</v>
      </c>
      <c r="E880" s="23">
        <v>0</v>
      </c>
      <c r="F880" s="24">
        <v>1</v>
      </c>
      <c r="G880" s="23">
        <v>140.42613107135233</v>
      </c>
      <c r="H880" s="23">
        <v>0</v>
      </c>
      <c r="I880" s="24">
        <v>12.200000000000003</v>
      </c>
      <c r="J880" s="31">
        <v>0</v>
      </c>
      <c r="K880" s="25">
        <v>0</v>
      </c>
      <c r="L880" s="24">
        <v>42.8</v>
      </c>
      <c r="M880" s="25">
        <v>42.8</v>
      </c>
      <c r="N880" s="24">
        <f>'Model Spec'!$B$17 + 'Model Spec'!$B$18*B880 + 'Model Spec'!$B$19*C880 + 'Model Spec'!$B$20*D880 + 'Model Spec'!$B$21*E880 + 'Model Spec'!$B$22*F880 + 'Model Spec'!$B$23*G880 + 'Model Spec'!$B$24*H880</f>
        <v>139562.76589979196</v>
      </c>
    </row>
    <row r="881" spans="1:14" x14ac:dyDescent="0.25">
      <c r="A881" s="27">
        <f>'[1]Data with Program'!A881</f>
        <v>41239</v>
      </c>
      <c r="B881" s="37">
        <v>61.152661718054809</v>
      </c>
      <c r="C881" s="23">
        <f t="shared" si="13"/>
        <v>0</v>
      </c>
      <c r="D881" s="23">
        <v>17.399999999999999</v>
      </c>
      <c r="E881" s="23">
        <v>0</v>
      </c>
      <c r="F881" s="24">
        <v>1</v>
      </c>
      <c r="G881" s="23">
        <v>61.152661718054809</v>
      </c>
      <c r="H881" s="23">
        <v>1</v>
      </c>
      <c r="I881" s="24">
        <v>17.399999999999999</v>
      </c>
      <c r="J881" s="31">
        <v>0</v>
      </c>
      <c r="K881" s="25">
        <v>0</v>
      </c>
      <c r="L881" s="24">
        <v>37.6</v>
      </c>
      <c r="M881" s="25">
        <v>37.6</v>
      </c>
      <c r="N881" s="24">
        <f>'Model Spec'!$B$17 + 'Model Spec'!$B$18*B881 + 'Model Spec'!$B$19*C881 + 'Model Spec'!$B$20*D881 + 'Model Spec'!$B$21*E881 + 'Model Spec'!$B$22*F881 + 'Model Spec'!$B$23*G881 + 'Model Spec'!$B$24*H881</f>
        <v>102721.27512706358</v>
      </c>
    </row>
    <row r="882" spans="1:14" x14ac:dyDescent="0.25">
      <c r="A882" s="27">
        <f>'[1]Data with Program'!A882</f>
        <v>41240</v>
      </c>
      <c r="B882" s="37">
        <v>311.39920686891861</v>
      </c>
      <c r="C882" s="23">
        <f t="shared" si="13"/>
        <v>0</v>
      </c>
      <c r="D882" s="23">
        <v>19.299999999999997</v>
      </c>
      <c r="E882" s="23">
        <v>0</v>
      </c>
      <c r="F882" s="24">
        <v>1</v>
      </c>
      <c r="G882" s="23">
        <v>311.39920686891861</v>
      </c>
      <c r="H882" s="23">
        <v>0</v>
      </c>
      <c r="I882" s="24">
        <v>19.299999999999997</v>
      </c>
      <c r="J882" s="31">
        <v>0</v>
      </c>
      <c r="K882" s="25">
        <v>0</v>
      </c>
      <c r="L882" s="24">
        <v>35.700000000000003</v>
      </c>
      <c r="M882" s="25">
        <v>35.700000000000003</v>
      </c>
      <c r="N882" s="24">
        <f>'Model Spec'!$B$17 + 'Model Spec'!$B$18*B882 + 'Model Spec'!$B$19*C882 + 'Model Spec'!$B$20*D882 + 'Model Spec'!$B$21*E882 + 'Model Spec'!$B$22*F882 + 'Model Spec'!$B$23*G882 + 'Model Spec'!$B$24*H882</f>
        <v>218100.31096014209</v>
      </c>
    </row>
    <row r="883" spans="1:14" x14ac:dyDescent="0.25">
      <c r="A883" s="27">
        <f>'[1]Data with Program'!A883</f>
        <v>41241</v>
      </c>
      <c r="B883" s="37">
        <v>285.67652161902845</v>
      </c>
      <c r="C883" s="23">
        <f t="shared" si="13"/>
        <v>0</v>
      </c>
      <c r="D883" s="23">
        <v>15.799999999999997</v>
      </c>
      <c r="E883" s="23">
        <v>0</v>
      </c>
      <c r="F883" s="24">
        <v>1</v>
      </c>
      <c r="G883" s="23">
        <v>285.67652161902845</v>
      </c>
      <c r="H883" s="23">
        <v>0</v>
      </c>
      <c r="I883" s="24">
        <v>15.799999999999997</v>
      </c>
      <c r="J883" s="31">
        <v>0</v>
      </c>
      <c r="K883" s="25">
        <v>0</v>
      </c>
      <c r="L883" s="24">
        <v>39.200000000000003</v>
      </c>
      <c r="M883" s="25">
        <v>39.200000000000003</v>
      </c>
      <c r="N883" s="24">
        <f>'Model Spec'!$B$17 + 'Model Spec'!$B$18*B883 + 'Model Spec'!$B$19*C883 + 'Model Spec'!$B$20*D883 + 'Model Spec'!$B$21*E883 + 'Model Spec'!$B$22*F883 + 'Model Spec'!$B$23*G883 + 'Model Spec'!$B$24*H883</f>
        <v>206721.38048461746</v>
      </c>
    </row>
    <row r="884" spans="1:14" x14ac:dyDescent="0.25">
      <c r="A884" s="27">
        <f>'[1]Data with Program'!A884</f>
        <v>41242</v>
      </c>
      <c r="B884" s="37">
        <v>286.82269379746316</v>
      </c>
      <c r="C884" s="23">
        <f t="shared" si="13"/>
        <v>0</v>
      </c>
      <c r="D884" s="23">
        <v>9.5</v>
      </c>
      <c r="E884" s="23">
        <v>0</v>
      </c>
      <c r="F884" s="24">
        <v>1</v>
      </c>
      <c r="G884" s="23">
        <v>286.82269379746316</v>
      </c>
      <c r="H884" s="23">
        <v>0</v>
      </c>
      <c r="I884" s="24">
        <v>9.5</v>
      </c>
      <c r="J884" s="31">
        <v>0</v>
      </c>
      <c r="K884" s="25">
        <v>0</v>
      </c>
      <c r="L884" s="24">
        <v>45.5</v>
      </c>
      <c r="M884" s="25">
        <v>45.5</v>
      </c>
      <c r="N884" s="24">
        <f>'Model Spec'!$B$17 + 'Model Spec'!$B$18*B884 + 'Model Spec'!$B$19*C884 + 'Model Spec'!$B$20*D884 + 'Model Spec'!$B$21*E884 + 'Model Spec'!$B$22*F884 + 'Model Spec'!$B$23*G884 + 'Model Spec'!$B$24*H884</f>
        <v>208388.4090549988</v>
      </c>
    </row>
    <row r="885" spans="1:14" x14ac:dyDescent="0.25">
      <c r="A885" s="27">
        <f>'[1]Data with Program'!A885</f>
        <v>41243</v>
      </c>
      <c r="B885" s="37">
        <v>168.23118917567751</v>
      </c>
      <c r="C885" s="23">
        <f t="shared" si="13"/>
        <v>0</v>
      </c>
      <c r="D885" s="23">
        <v>6.7000000000000028</v>
      </c>
      <c r="E885" s="23">
        <v>0</v>
      </c>
      <c r="F885" s="24">
        <v>1</v>
      </c>
      <c r="G885" s="23">
        <v>168.23118917567751</v>
      </c>
      <c r="H885" s="23">
        <v>0</v>
      </c>
      <c r="I885" s="24">
        <v>6.7000000000000028</v>
      </c>
      <c r="J885" s="31">
        <v>0</v>
      </c>
      <c r="K885" s="25">
        <v>0</v>
      </c>
      <c r="L885" s="24">
        <v>48.3</v>
      </c>
      <c r="M885" s="25">
        <v>48.3</v>
      </c>
      <c r="N885" s="24">
        <f>'Model Spec'!$B$17 + 'Model Spec'!$B$18*B885 + 'Model Spec'!$B$19*C885 + 'Model Spec'!$B$20*D885 + 'Model Spec'!$B$21*E885 + 'Model Spec'!$B$22*F885 + 'Model Spec'!$B$23*G885 + 'Model Spec'!$B$24*H885</f>
        <v>153530.89219511868</v>
      </c>
    </row>
    <row r="886" spans="1:14" x14ac:dyDescent="0.25">
      <c r="A886" s="27">
        <f>'[1]Data with Program'!A886</f>
        <v>41244</v>
      </c>
      <c r="B886" s="37">
        <v>183.43472359113565</v>
      </c>
      <c r="C886" s="23">
        <f t="shared" si="13"/>
        <v>0</v>
      </c>
      <c r="D886" s="23">
        <v>3.8999999999999986</v>
      </c>
      <c r="E886" s="23">
        <v>0</v>
      </c>
      <c r="F886" s="24">
        <v>1</v>
      </c>
      <c r="G886" s="23">
        <v>183.43472359113565</v>
      </c>
      <c r="H886" s="23">
        <v>0</v>
      </c>
      <c r="I886" s="24">
        <v>3.8999999999999986</v>
      </c>
      <c r="J886" s="31">
        <v>0</v>
      </c>
      <c r="K886" s="25">
        <v>0</v>
      </c>
      <c r="L886" s="24">
        <v>51.1</v>
      </c>
      <c r="M886" s="25">
        <v>51.1</v>
      </c>
      <c r="N886" s="24">
        <f>'Model Spec'!$B$17 + 'Model Spec'!$B$18*B886 + 'Model Spec'!$B$19*C886 + 'Model Spec'!$B$20*D886 + 'Model Spec'!$B$21*E886 + 'Model Spec'!$B$22*F886 + 'Model Spec'!$B$23*G886 + 'Model Spec'!$B$24*H886</f>
        <v>161131.2716413773</v>
      </c>
    </row>
    <row r="887" spans="1:14" x14ac:dyDescent="0.25">
      <c r="A887" s="27">
        <f>'[1]Data with Program'!A887</f>
        <v>41245</v>
      </c>
      <c r="B887" s="37">
        <v>163.82348451277733</v>
      </c>
      <c r="C887" s="23">
        <f t="shared" si="13"/>
        <v>0</v>
      </c>
      <c r="D887" s="23">
        <v>7</v>
      </c>
      <c r="E887" s="23">
        <v>0</v>
      </c>
      <c r="F887" s="24">
        <v>1</v>
      </c>
      <c r="G887" s="23">
        <v>163.82348451277733</v>
      </c>
      <c r="H887" s="23">
        <v>0</v>
      </c>
      <c r="I887" s="24">
        <v>7</v>
      </c>
      <c r="J887" s="31">
        <v>0</v>
      </c>
      <c r="K887" s="25">
        <v>0</v>
      </c>
      <c r="L887" s="24">
        <v>48</v>
      </c>
      <c r="M887" s="25">
        <v>48</v>
      </c>
      <c r="N887" s="24">
        <f>'Model Spec'!$B$17 + 'Model Spec'!$B$18*B887 + 'Model Spec'!$B$19*C887 + 'Model Spec'!$B$20*D887 + 'Model Spec'!$B$21*E887 + 'Model Spec'!$B$22*F887 + 'Model Spec'!$B$23*G887 + 'Model Spec'!$B$24*H887</f>
        <v>151419.39393816705</v>
      </c>
    </row>
    <row r="888" spans="1:14" x14ac:dyDescent="0.25">
      <c r="A888" s="27">
        <f>'[1]Data with Program'!A888</f>
        <v>41246</v>
      </c>
      <c r="B888" s="37">
        <v>253.73393033667176</v>
      </c>
      <c r="C888" s="23">
        <f t="shared" si="13"/>
        <v>0</v>
      </c>
      <c r="D888" s="23">
        <v>6.2999999999999972</v>
      </c>
      <c r="E888" s="23">
        <v>0</v>
      </c>
      <c r="F888" s="24">
        <v>1</v>
      </c>
      <c r="G888" s="23">
        <v>253.73393033667176</v>
      </c>
      <c r="H888" s="23">
        <v>0</v>
      </c>
      <c r="I888" s="24">
        <v>6.2999999999999972</v>
      </c>
      <c r="J888" s="31">
        <v>0</v>
      </c>
      <c r="K888" s="25">
        <v>0</v>
      </c>
      <c r="L888" s="24">
        <v>48.7</v>
      </c>
      <c r="M888" s="25">
        <v>48.7</v>
      </c>
      <c r="N888" s="24">
        <f>'Model Spec'!$B$17 + 'Model Spec'!$B$18*B888 + 'Model Spec'!$B$19*C888 + 'Model Spec'!$B$20*D888 + 'Model Spec'!$B$21*E888 + 'Model Spec'!$B$22*F888 + 'Model Spec'!$B$23*G888 + 'Model Spec'!$B$24*H888</f>
        <v>193516.95910061873</v>
      </c>
    </row>
    <row r="889" spans="1:14" x14ac:dyDescent="0.25">
      <c r="A889" s="27">
        <f>'[1]Data with Program'!A889</f>
        <v>41247</v>
      </c>
      <c r="B889" s="37">
        <v>341.6899033606158</v>
      </c>
      <c r="C889" s="23">
        <f t="shared" si="13"/>
        <v>0</v>
      </c>
      <c r="D889" s="23">
        <v>4</v>
      </c>
      <c r="E889" s="23">
        <v>0</v>
      </c>
      <c r="F889" s="24">
        <v>1</v>
      </c>
      <c r="G889" s="23">
        <v>341.6899033606158</v>
      </c>
      <c r="H889" s="23">
        <v>0</v>
      </c>
      <c r="I889" s="24">
        <v>4</v>
      </c>
      <c r="J889" s="31">
        <v>0</v>
      </c>
      <c r="K889" s="25">
        <v>0</v>
      </c>
      <c r="L889" s="24">
        <v>51</v>
      </c>
      <c r="M889" s="25">
        <v>51</v>
      </c>
      <c r="N889" s="24">
        <f>'Model Spec'!$B$17 + 'Model Spec'!$B$18*B889 + 'Model Spec'!$B$19*C889 + 'Model Spec'!$B$20*D889 + 'Model Spec'!$B$21*E889 + 'Model Spec'!$B$22*F889 + 'Model Spec'!$B$23*G889 + 'Model Spec'!$B$24*H889</f>
        <v>234989.62744252157</v>
      </c>
    </row>
    <row r="890" spans="1:14" x14ac:dyDescent="0.25">
      <c r="A890" s="27">
        <f>'[1]Data with Program'!A890</f>
        <v>41248</v>
      </c>
      <c r="B890" s="37">
        <v>174.26778038974948</v>
      </c>
      <c r="C890" s="23">
        <f t="shared" si="13"/>
        <v>0</v>
      </c>
      <c r="D890" s="23">
        <v>9.6000000000000014</v>
      </c>
      <c r="E890" s="23">
        <v>0</v>
      </c>
      <c r="F890" s="24">
        <v>1</v>
      </c>
      <c r="G890" s="23">
        <v>174.26778038974948</v>
      </c>
      <c r="H890" s="23">
        <v>0</v>
      </c>
      <c r="I890" s="24">
        <v>9.6000000000000014</v>
      </c>
      <c r="J890" s="31">
        <v>0</v>
      </c>
      <c r="K890" s="25">
        <v>0</v>
      </c>
      <c r="L890" s="24">
        <v>45.4</v>
      </c>
      <c r="M890" s="25">
        <v>45.4</v>
      </c>
      <c r="N890" s="24">
        <f>'Model Spec'!$B$17 + 'Model Spec'!$B$18*B890 + 'Model Spec'!$B$19*C890 + 'Model Spec'!$B$20*D890 + 'Model Spec'!$B$21*E890 + 'Model Spec'!$B$22*F890 + 'Model Spec'!$B$23*G890 + 'Model Spec'!$B$24*H890</f>
        <v>155827.81210552104</v>
      </c>
    </row>
    <row r="891" spans="1:14" x14ac:dyDescent="0.25">
      <c r="A891" s="27">
        <f>'[1]Data with Program'!A891</f>
        <v>41249</v>
      </c>
      <c r="B891" s="37">
        <v>292.70211277111355</v>
      </c>
      <c r="C891" s="23">
        <f t="shared" si="13"/>
        <v>0</v>
      </c>
      <c r="D891" s="23">
        <v>12.399999999999999</v>
      </c>
      <c r="E891" s="23">
        <v>0</v>
      </c>
      <c r="F891" s="24">
        <v>1</v>
      </c>
      <c r="G891" s="23">
        <v>292.70211277111355</v>
      </c>
      <c r="H891" s="23">
        <v>0</v>
      </c>
      <c r="I891" s="24">
        <v>12.399999999999999</v>
      </c>
      <c r="J891" s="31">
        <v>0</v>
      </c>
      <c r="K891" s="25">
        <v>0</v>
      </c>
      <c r="L891" s="24">
        <v>42.6</v>
      </c>
      <c r="M891" s="25">
        <v>42.6</v>
      </c>
      <c r="N891" s="24">
        <f>'Model Spec'!$B$17 + 'Model Spec'!$B$18*B891 + 'Model Spec'!$B$19*C891 + 'Model Spec'!$B$20*D891 + 'Model Spec'!$B$21*E891 + 'Model Spec'!$B$22*F891 + 'Model Spec'!$B$23*G891 + 'Model Spec'!$B$24*H891</f>
        <v>210611.95817702898</v>
      </c>
    </row>
    <row r="892" spans="1:14" x14ac:dyDescent="0.25">
      <c r="A892" s="27">
        <f>'[1]Data with Program'!A892</f>
        <v>41250</v>
      </c>
      <c r="B892" s="37">
        <v>241.91052631006255</v>
      </c>
      <c r="C892" s="23">
        <f t="shared" si="13"/>
        <v>0</v>
      </c>
      <c r="D892" s="23">
        <v>9.8999999999999986</v>
      </c>
      <c r="E892" s="23">
        <v>0</v>
      </c>
      <c r="F892" s="24">
        <v>1</v>
      </c>
      <c r="G892" s="23">
        <v>241.91052631006255</v>
      </c>
      <c r="H892" s="23">
        <v>0</v>
      </c>
      <c r="I892" s="24">
        <v>9.8999999999999986</v>
      </c>
      <c r="J892" s="31">
        <v>0</v>
      </c>
      <c r="K892" s="25">
        <v>0</v>
      </c>
      <c r="L892" s="24">
        <v>45.1</v>
      </c>
      <c r="M892" s="25">
        <v>45.1</v>
      </c>
      <c r="N892" s="24">
        <f>'Model Spec'!$B$17 + 'Model Spec'!$B$18*B892 + 'Model Spec'!$B$19*C892 + 'Model Spec'!$B$20*D892 + 'Model Spec'!$B$21*E892 + 'Model Spec'!$B$22*F892 + 'Model Spec'!$B$23*G892 + 'Model Spec'!$B$24*H892</f>
        <v>187350.7415801106</v>
      </c>
    </row>
    <row r="893" spans="1:14" x14ac:dyDescent="0.25">
      <c r="A893" s="27">
        <f>'[1]Data with Program'!A893</f>
        <v>41251</v>
      </c>
      <c r="B893" s="37">
        <v>279.82824745234575</v>
      </c>
      <c r="C893" s="23">
        <f t="shared" si="13"/>
        <v>0</v>
      </c>
      <c r="D893" s="23">
        <v>14.299999999999997</v>
      </c>
      <c r="E893" s="23">
        <v>0</v>
      </c>
      <c r="F893" s="24">
        <v>1</v>
      </c>
      <c r="G893" s="23">
        <v>279.82824745234575</v>
      </c>
      <c r="H893" s="23">
        <v>0</v>
      </c>
      <c r="I893" s="24">
        <v>14.299999999999997</v>
      </c>
      <c r="J893" s="31">
        <v>0</v>
      </c>
      <c r="K893" s="25">
        <v>0</v>
      </c>
      <c r="L893" s="24">
        <v>40.700000000000003</v>
      </c>
      <c r="M893" s="25">
        <v>40.700000000000003</v>
      </c>
      <c r="N893" s="24">
        <f>'Model Spec'!$B$17 + 'Model Spec'!$B$18*B893 + 'Model Spec'!$B$19*C893 + 'Model Spec'!$B$20*D893 + 'Model Spec'!$B$21*E893 + 'Model Spec'!$B$22*F893 + 'Model Spec'!$B$23*G893 + 'Model Spec'!$B$24*H893</f>
        <v>204260.82029360149</v>
      </c>
    </row>
    <row r="894" spans="1:14" x14ac:dyDescent="0.25">
      <c r="A894" s="27">
        <f>'[1]Data with Program'!A894</f>
        <v>41252</v>
      </c>
      <c r="B894" s="37">
        <v>366.8355647305043</v>
      </c>
      <c r="C894" s="23">
        <f t="shared" si="13"/>
        <v>0</v>
      </c>
      <c r="D894" s="23">
        <v>13.299999999999997</v>
      </c>
      <c r="E894" s="23">
        <v>0</v>
      </c>
      <c r="F894" s="24">
        <v>1</v>
      </c>
      <c r="G894" s="23">
        <v>366.8355647305043</v>
      </c>
      <c r="H894" s="23">
        <v>0</v>
      </c>
      <c r="I894" s="24">
        <v>13.299999999999997</v>
      </c>
      <c r="J894" s="31">
        <v>0</v>
      </c>
      <c r="K894" s="25">
        <v>0</v>
      </c>
      <c r="L894" s="24">
        <v>41.7</v>
      </c>
      <c r="M894" s="25">
        <v>41.7</v>
      </c>
      <c r="N894" s="24">
        <f>'Model Spec'!$B$17 + 'Model Spec'!$B$18*B894 + 'Model Spec'!$B$19*C894 + 'Model Spec'!$B$20*D894 + 'Model Spec'!$B$21*E894 + 'Model Spec'!$B$22*F894 + 'Model Spec'!$B$23*G894 + 'Model Spec'!$B$24*H894</f>
        <v>245057.057155741</v>
      </c>
    </row>
    <row r="895" spans="1:14" x14ac:dyDescent="0.25">
      <c r="A895" s="27">
        <f>'[1]Data with Program'!A895</f>
        <v>41253</v>
      </c>
      <c r="B895" s="37">
        <v>299.6849444320909</v>
      </c>
      <c r="C895" s="23">
        <f t="shared" si="13"/>
        <v>0</v>
      </c>
      <c r="D895" s="23">
        <v>9.2000000000000028</v>
      </c>
      <c r="E895" s="23">
        <v>0</v>
      </c>
      <c r="F895" s="24">
        <v>1</v>
      </c>
      <c r="G895" s="23">
        <v>299.6849444320909</v>
      </c>
      <c r="H895" s="23">
        <v>0</v>
      </c>
      <c r="I895" s="24">
        <v>9.2000000000000028</v>
      </c>
      <c r="J895" s="31">
        <v>0</v>
      </c>
      <c r="K895" s="25">
        <v>0</v>
      </c>
      <c r="L895" s="24">
        <v>45.8</v>
      </c>
      <c r="M895" s="25">
        <v>45.8</v>
      </c>
      <c r="N895" s="24">
        <f>'Model Spec'!$B$17 + 'Model Spec'!$B$18*B895 + 'Model Spec'!$B$19*C895 + 'Model Spec'!$B$20*D895 + 'Model Spec'!$B$21*E895 + 'Model Spec'!$B$22*F895 + 'Model Spec'!$B$23*G895 + 'Model Spec'!$B$24*H895</f>
        <v>214446.63926417669</v>
      </c>
    </row>
    <row r="896" spans="1:14" x14ac:dyDescent="0.25">
      <c r="A896" s="27">
        <f>'[1]Data with Program'!A896</f>
        <v>41254</v>
      </c>
      <c r="B896" s="37">
        <v>380.74304758717574</v>
      </c>
      <c r="C896" s="23">
        <f t="shared" si="13"/>
        <v>0</v>
      </c>
      <c r="D896" s="23">
        <v>10.600000000000001</v>
      </c>
      <c r="E896" s="23">
        <v>0</v>
      </c>
      <c r="F896" s="24">
        <v>1</v>
      </c>
      <c r="G896" s="23">
        <v>380.74304758717574</v>
      </c>
      <c r="H896" s="23">
        <v>0</v>
      </c>
      <c r="I896" s="24">
        <v>10.600000000000001</v>
      </c>
      <c r="J896" s="31">
        <v>0</v>
      </c>
      <c r="K896" s="25">
        <v>0</v>
      </c>
      <c r="L896" s="24">
        <v>44.4</v>
      </c>
      <c r="M896" s="25">
        <v>44.4</v>
      </c>
      <c r="N896" s="24">
        <f>'Model Spec'!$B$17 + 'Model Spec'!$B$18*B896 + 'Model Spec'!$B$19*C896 + 'Model Spec'!$B$20*D896 + 'Model Spec'!$B$21*E896 + 'Model Spec'!$B$22*F896 + 'Model Spec'!$B$23*G896 + 'Model Spec'!$B$24*H896</f>
        <v>252034.44889799581</v>
      </c>
    </row>
    <row r="897" spans="1:14" x14ac:dyDescent="0.25">
      <c r="A897" s="27">
        <f>'[1]Data with Program'!A897</f>
        <v>41255</v>
      </c>
      <c r="B897" s="37">
        <v>191.34484336447204</v>
      </c>
      <c r="C897" s="23">
        <f t="shared" si="13"/>
        <v>0</v>
      </c>
      <c r="D897" s="23">
        <v>11.899999999999999</v>
      </c>
      <c r="E897" s="23">
        <v>0</v>
      </c>
      <c r="F897" s="24">
        <v>1</v>
      </c>
      <c r="G897" s="23">
        <v>191.34484336447204</v>
      </c>
      <c r="H897" s="23">
        <v>0</v>
      </c>
      <c r="I897" s="24">
        <v>11.899999999999999</v>
      </c>
      <c r="J897" s="31">
        <v>0</v>
      </c>
      <c r="K897" s="25">
        <v>0</v>
      </c>
      <c r="L897" s="24">
        <v>43.1</v>
      </c>
      <c r="M897" s="25">
        <v>43.1</v>
      </c>
      <c r="N897" s="24">
        <f>'Model Spec'!$B$17 + 'Model Spec'!$B$18*B897 + 'Model Spec'!$B$19*C897 + 'Model Spec'!$B$20*D897 + 'Model Spec'!$B$21*E897 + 'Model Spec'!$B$22*F897 + 'Model Spec'!$B$23*G897 + 'Model Spec'!$B$24*H897</f>
        <v>163386.42712306735</v>
      </c>
    </row>
    <row r="898" spans="1:14" x14ac:dyDescent="0.25">
      <c r="A898" s="27">
        <f>'[1]Data with Program'!A898</f>
        <v>41256</v>
      </c>
      <c r="B898" s="37">
        <v>131.70306872071905</v>
      </c>
      <c r="C898" s="23">
        <f t="shared" si="13"/>
        <v>0</v>
      </c>
      <c r="D898" s="23">
        <v>13.100000000000001</v>
      </c>
      <c r="E898" s="23">
        <v>0</v>
      </c>
      <c r="F898" s="24">
        <v>1</v>
      </c>
      <c r="G898" s="23">
        <v>131.70306872071905</v>
      </c>
      <c r="H898" s="23">
        <v>0</v>
      </c>
      <c r="I898" s="24">
        <v>13.100000000000001</v>
      </c>
      <c r="J898" s="31">
        <v>0</v>
      </c>
      <c r="K898" s="25">
        <v>0</v>
      </c>
      <c r="L898" s="24">
        <v>41.9</v>
      </c>
      <c r="M898" s="25">
        <v>41.9</v>
      </c>
      <c r="N898" s="24">
        <f>'Model Spec'!$B$17 + 'Model Spec'!$B$18*B898 + 'Model Spec'!$B$19*C898 + 'Model Spec'!$B$20*D898 + 'Model Spec'!$B$21*E898 + 'Model Spec'!$B$22*F898 + 'Model Spec'!$B$23*G898 + 'Model Spec'!$B$24*H898</f>
        <v>135328.97501605525</v>
      </c>
    </row>
    <row r="899" spans="1:14" x14ac:dyDescent="0.25">
      <c r="A899" s="27">
        <f>'[1]Data with Program'!A899</f>
        <v>41257</v>
      </c>
      <c r="B899" s="37">
        <v>237.00942086363227</v>
      </c>
      <c r="C899" s="23">
        <f t="shared" ref="C899:C962" si="14">IF(B899&lt;50, 1,0)</f>
        <v>0</v>
      </c>
      <c r="D899" s="23">
        <v>14.600000000000001</v>
      </c>
      <c r="E899" s="23">
        <v>0</v>
      </c>
      <c r="F899" s="24">
        <v>1</v>
      </c>
      <c r="G899" s="23">
        <v>237.00942086363227</v>
      </c>
      <c r="H899" s="23">
        <v>0</v>
      </c>
      <c r="I899" s="24">
        <v>14.600000000000001</v>
      </c>
      <c r="J899" s="31">
        <v>0</v>
      </c>
      <c r="K899" s="25">
        <v>0</v>
      </c>
      <c r="L899" s="24">
        <v>40.4</v>
      </c>
      <c r="M899" s="25">
        <v>40.4</v>
      </c>
      <c r="N899" s="24">
        <f>'Model Spec'!$B$17 + 'Model Spec'!$B$18*B899 + 'Model Spec'!$B$19*C899 + 'Model Spec'!$B$20*D899 + 'Model Spec'!$B$21*E899 + 'Model Spec'!$B$22*F899 + 'Model Spec'!$B$23*G899 + 'Model Spec'!$B$24*H899</f>
        <v>184218.32932191188</v>
      </c>
    </row>
    <row r="900" spans="1:14" x14ac:dyDescent="0.25">
      <c r="A900" s="27">
        <f>'[1]Data with Program'!A900</f>
        <v>41258</v>
      </c>
      <c r="B900" s="37">
        <v>295.57909704360549</v>
      </c>
      <c r="C900" s="23">
        <f t="shared" si="14"/>
        <v>0</v>
      </c>
      <c r="D900" s="23">
        <v>16.200000000000003</v>
      </c>
      <c r="E900" s="23">
        <v>0</v>
      </c>
      <c r="F900" s="24">
        <v>1</v>
      </c>
      <c r="G900" s="23">
        <v>295.57909704360549</v>
      </c>
      <c r="H900" s="23">
        <v>0</v>
      </c>
      <c r="I900" s="24">
        <v>16.200000000000003</v>
      </c>
      <c r="J900" s="31">
        <v>0</v>
      </c>
      <c r="K900" s="25">
        <v>0</v>
      </c>
      <c r="L900" s="24">
        <v>38.799999999999997</v>
      </c>
      <c r="M900" s="25">
        <v>38.799999999999997</v>
      </c>
      <c r="N900" s="24">
        <f>'Model Spec'!$B$17 + 'Model Spec'!$B$18*B900 + 'Model Spec'!$B$19*C900 + 'Model Spec'!$B$20*D900 + 'Model Spec'!$B$21*E900 + 'Model Spec'!$B$22*F900 + 'Model Spec'!$B$23*G900 + 'Model Spec'!$B$24*H900</f>
        <v>211272.20682444339</v>
      </c>
    </row>
    <row r="901" spans="1:14" x14ac:dyDescent="0.25">
      <c r="A901" s="27">
        <f>'[1]Data with Program'!A901</f>
        <v>41259</v>
      </c>
      <c r="B901" s="37">
        <v>190.18645846334169</v>
      </c>
      <c r="C901" s="23">
        <f t="shared" si="14"/>
        <v>0</v>
      </c>
      <c r="D901" s="23">
        <v>15.799999999999997</v>
      </c>
      <c r="E901" s="23">
        <v>0</v>
      </c>
      <c r="F901" s="24">
        <v>1</v>
      </c>
      <c r="G901" s="23">
        <v>190.18645846334169</v>
      </c>
      <c r="H901" s="23">
        <v>0</v>
      </c>
      <c r="I901" s="24">
        <v>15.799999999999997</v>
      </c>
      <c r="J901" s="31">
        <v>0</v>
      </c>
      <c r="K901" s="25">
        <v>0</v>
      </c>
      <c r="L901" s="24">
        <v>39.200000000000003</v>
      </c>
      <c r="M901" s="25">
        <v>39.200000000000003</v>
      </c>
      <c r="N901" s="24">
        <f>'Model Spec'!$B$17 + 'Model Spec'!$B$18*B901 + 'Model Spec'!$B$19*C901 + 'Model Spec'!$B$20*D901 + 'Model Spec'!$B$21*E901 + 'Model Spec'!$B$22*F901 + 'Model Spec'!$B$23*G901 + 'Model Spec'!$B$24*H901</f>
        <v>162144.92603786977</v>
      </c>
    </row>
    <row r="902" spans="1:14" x14ac:dyDescent="0.25">
      <c r="A902" s="27">
        <f>'[1]Data with Program'!A902</f>
        <v>41260</v>
      </c>
      <c r="B902" s="37">
        <v>194.33290633098542</v>
      </c>
      <c r="C902" s="23">
        <f t="shared" si="14"/>
        <v>0</v>
      </c>
      <c r="D902" s="23">
        <v>10.899999999999999</v>
      </c>
      <c r="E902" s="23">
        <v>0</v>
      </c>
      <c r="F902" s="24">
        <v>1</v>
      </c>
      <c r="G902" s="23">
        <v>194.33290633098542</v>
      </c>
      <c r="H902" s="23">
        <v>0</v>
      </c>
      <c r="I902" s="24">
        <v>10.899999999999999</v>
      </c>
      <c r="J902" s="31">
        <v>0</v>
      </c>
      <c r="K902" s="25">
        <v>0</v>
      </c>
      <c r="L902" s="24">
        <v>44.1</v>
      </c>
      <c r="M902" s="25">
        <v>44.1</v>
      </c>
      <c r="N902" s="24">
        <f>'Model Spec'!$B$17 + 'Model Spec'!$B$18*B902 + 'Model Spec'!$B$19*C902 + 'Model Spec'!$B$20*D902 + 'Model Spec'!$B$21*E902 + 'Model Spec'!$B$22*F902 + 'Model Spec'!$B$23*G902 + 'Model Spec'!$B$24*H902</f>
        <v>164960.98647551177</v>
      </c>
    </row>
    <row r="903" spans="1:14" x14ac:dyDescent="0.25">
      <c r="A903" s="27">
        <f>'[1]Data with Program'!A903</f>
        <v>41261</v>
      </c>
      <c r="B903" s="37">
        <v>142.14845933602092</v>
      </c>
      <c r="C903" s="23">
        <f t="shared" si="14"/>
        <v>0</v>
      </c>
      <c r="D903" s="23">
        <v>18.600000000000001</v>
      </c>
      <c r="E903" s="23">
        <v>0</v>
      </c>
      <c r="F903" s="24">
        <v>1</v>
      </c>
      <c r="G903" s="23">
        <v>142.14845933602092</v>
      </c>
      <c r="H903" s="23">
        <v>0</v>
      </c>
      <c r="I903" s="24">
        <v>18.600000000000001</v>
      </c>
      <c r="J903" s="31">
        <v>0</v>
      </c>
      <c r="K903" s="25">
        <v>0</v>
      </c>
      <c r="L903" s="24">
        <v>36.4</v>
      </c>
      <c r="M903" s="25">
        <v>36.4</v>
      </c>
      <c r="N903" s="24">
        <f>'Model Spec'!$B$17 + 'Model Spec'!$B$18*B903 + 'Model Spec'!$B$19*C903 + 'Model Spec'!$B$20*D903 + 'Model Spec'!$B$21*E903 + 'Model Spec'!$B$22*F903 + 'Model Spec'!$B$23*G903 + 'Model Spec'!$B$24*H903</f>
        <v>139216.83633420593</v>
      </c>
    </row>
    <row r="904" spans="1:14" x14ac:dyDescent="0.25">
      <c r="A904" s="27">
        <f>'[1]Data with Program'!A904</f>
        <v>41262</v>
      </c>
      <c r="B904" s="37">
        <v>91.263453963077694</v>
      </c>
      <c r="C904" s="23">
        <f t="shared" si="14"/>
        <v>0</v>
      </c>
      <c r="D904" s="23">
        <v>16.299999999999997</v>
      </c>
      <c r="E904" s="23">
        <v>0</v>
      </c>
      <c r="F904" s="24">
        <v>1</v>
      </c>
      <c r="G904" s="23">
        <v>91.263453963077694</v>
      </c>
      <c r="H904" s="23">
        <v>1</v>
      </c>
      <c r="I904" s="24">
        <v>16.299999999999997</v>
      </c>
      <c r="J904" s="31">
        <v>0</v>
      </c>
      <c r="K904" s="25">
        <v>0</v>
      </c>
      <c r="L904" s="24">
        <v>38.700000000000003</v>
      </c>
      <c r="M904" s="25">
        <v>38.700000000000003</v>
      </c>
      <c r="N904" s="24">
        <f>'Model Spec'!$B$17 + 'Model Spec'!$B$18*B904 + 'Model Spec'!$B$19*C904 + 'Model Spec'!$B$20*D904 + 'Model Spec'!$B$21*E904 + 'Model Spec'!$B$22*F904 + 'Model Spec'!$B$23*G904 + 'Model Spec'!$B$24*H904</f>
        <v>116975.17323029082</v>
      </c>
    </row>
    <row r="905" spans="1:14" x14ac:dyDescent="0.25">
      <c r="A905" s="27">
        <f>'[1]Data with Program'!A905</f>
        <v>41263</v>
      </c>
      <c r="B905" s="37">
        <v>74.82026898408381</v>
      </c>
      <c r="C905" s="23">
        <f t="shared" si="14"/>
        <v>0</v>
      </c>
      <c r="D905" s="23">
        <v>12.100000000000001</v>
      </c>
      <c r="E905" s="23">
        <v>0</v>
      </c>
      <c r="F905" s="24">
        <v>1</v>
      </c>
      <c r="G905" s="23">
        <v>74.82026898408381</v>
      </c>
      <c r="H905" s="23">
        <v>1</v>
      </c>
      <c r="I905" s="24">
        <v>12.100000000000001</v>
      </c>
      <c r="J905" s="31">
        <v>0</v>
      </c>
      <c r="K905" s="25">
        <v>0</v>
      </c>
      <c r="L905" s="24">
        <v>42.9</v>
      </c>
      <c r="M905" s="25">
        <v>42.9</v>
      </c>
      <c r="N905" s="24">
        <f>'Model Spec'!$B$17 + 'Model Spec'!$B$18*B905 + 'Model Spec'!$B$19*C905 + 'Model Spec'!$B$20*D905 + 'Model Spec'!$B$21*E905 + 'Model Spec'!$B$22*F905 + 'Model Spec'!$B$23*G905 + 'Model Spec'!$B$24*H905</f>
        <v>110053.85300817803</v>
      </c>
    </row>
    <row r="906" spans="1:14" x14ac:dyDescent="0.25">
      <c r="A906" s="27">
        <f>'[1]Data with Program'!A906</f>
        <v>41264</v>
      </c>
      <c r="B906" s="37">
        <v>213.64160055256175</v>
      </c>
      <c r="C906" s="23">
        <f t="shared" si="14"/>
        <v>0</v>
      </c>
      <c r="D906" s="23">
        <v>15.200000000000003</v>
      </c>
      <c r="E906" s="23">
        <v>0</v>
      </c>
      <c r="F906" s="24">
        <v>1</v>
      </c>
      <c r="G906" s="23">
        <v>213.64160055256175</v>
      </c>
      <c r="H906" s="23">
        <v>0</v>
      </c>
      <c r="I906" s="24">
        <v>15.200000000000003</v>
      </c>
      <c r="J906" s="31">
        <v>0</v>
      </c>
      <c r="K906" s="25">
        <v>0</v>
      </c>
      <c r="L906" s="24">
        <v>39.799999999999997</v>
      </c>
      <c r="M906" s="25">
        <v>39.799999999999997</v>
      </c>
      <c r="N906" s="24">
        <f>'Model Spec'!$B$17 + 'Model Spec'!$B$18*B906 + 'Model Spec'!$B$19*C906 + 'Model Spec'!$B$20*D906 + 'Model Spec'!$B$21*E906 + 'Model Spec'!$B$22*F906 + 'Model Spec'!$B$23*G906 + 'Model Spec'!$B$24*H906</f>
        <v>173202.00935698504</v>
      </c>
    </row>
    <row r="907" spans="1:14" x14ac:dyDescent="0.25">
      <c r="A907" s="27">
        <f>'[1]Data with Program'!A907</f>
        <v>41265</v>
      </c>
      <c r="B907" s="37">
        <v>134.13906078941127</v>
      </c>
      <c r="C907" s="23">
        <f t="shared" si="14"/>
        <v>0</v>
      </c>
      <c r="D907" s="23">
        <v>12.399999999999999</v>
      </c>
      <c r="E907" s="23">
        <v>0</v>
      </c>
      <c r="F907" s="24">
        <v>1</v>
      </c>
      <c r="G907" s="23">
        <v>134.13906078941127</v>
      </c>
      <c r="H907" s="23">
        <v>0</v>
      </c>
      <c r="I907" s="24">
        <v>12.399999999999999</v>
      </c>
      <c r="J907" s="31">
        <v>0</v>
      </c>
      <c r="K907" s="25">
        <v>0</v>
      </c>
      <c r="L907" s="24">
        <v>42.6</v>
      </c>
      <c r="M907" s="25">
        <v>42.6</v>
      </c>
      <c r="N907" s="24">
        <f>'Model Spec'!$B$17 + 'Model Spec'!$B$18*B907 + 'Model Spec'!$B$19*C907 + 'Model Spec'!$B$20*D907 + 'Model Spec'!$B$21*E907 + 'Model Spec'!$B$22*F907 + 'Model Spec'!$B$23*G907 + 'Model Spec'!$B$24*H907</f>
        <v>136591.91431052011</v>
      </c>
    </row>
    <row r="908" spans="1:14" x14ac:dyDescent="0.25">
      <c r="A908" s="27">
        <f>'[1]Data with Program'!A908</f>
        <v>41266</v>
      </c>
      <c r="B908" s="37">
        <v>246.97931032411788</v>
      </c>
      <c r="C908" s="23">
        <f t="shared" si="14"/>
        <v>0</v>
      </c>
      <c r="D908" s="23">
        <v>12</v>
      </c>
      <c r="E908" s="23">
        <v>0</v>
      </c>
      <c r="F908" s="24">
        <v>1</v>
      </c>
      <c r="G908" s="23">
        <v>246.97931032411788</v>
      </c>
      <c r="H908" s="23">
        <v>0</v>
      </c>
      <c r="I908" s="24">
        <v>12</v>
      </c>
      <c r="J908" s="31">
        <v>0</v>
      </c>
      <c r="K908" s="25">
        <v>0</v>
      </c>
      <c r="L908" s="24">
        <v>43</v>
      </c>
      <c r="M908" s="25">
        <v>43</v>
      </c>
      <c r="N908" s="24">
        <f>'Model Spec'!$B$17 + 'Model Spec'!$B$18*B908 + 'Model Spec'!$B$19*C908 + 'Model Spec'!$B$20*D908 + 'Model Spec'!$B$21*E908 + 'Model Spec'!$B$22*F908 + 'Model Spec'!$B$23*G908 + 'Model Spec'!$B$24*H908</f>
        <v>189339.61479795162</v>
      </c>
    </row>
    <row r="909" spans="1:14" x14ac:dyDescent="0.25">
      <c r="A909" s="27">
        <f>'[1]Data with Program'!A909</f>
        <v>41267</v>
      </c>
      <c r="B909" s="37">
        <v>247.08090202525167</v>
      </c>
      <c r="C909" s="23">
        <f t="shared" si="14"/>
        <v>0</v>
      </c>
      <c r="D909" s="23">
        <v>14.799999999999997</v>
      </c>
      <c r="E909" s="23">
        <v>0</v>
      </c>
      <c r="F909" s="24">
        <v>1</v>
      </c>
      <c r="G909" s="23">
        <v>247.08090202525167</v>
      </c>
      <c r="H909" s="23">
        <v>0</v>
      </c>
      <c r="I909" s="24">
        <v>14.799999999999997</v>
      </c>
      <c r="J909" s="31">
        <v>0</v>
      </c>
      <c r="K909" s="25">
        <v>0</v>
      </c>
      <c r="L909" s="24">
        <v>40.200000000000003</v>
      </c>
      <c r="M909" s="25">
        <v>40.200000000000003</v>
      </c>
      <c r="N909" s="24">
        <f>'Model Spec'!$B$17 + 'Model Spec'!$B$18*B909 + 'Model Spec'!$B$19*C909 + 'Model Spec'!$B$20*D909 + 'Model Spec'!$B$21*E909 + 'Model Spec'!$B$22*F909 + 'Model Spec'!$B$23*G909 + 'Model Spec'!$B$24*H909</f>
        <v>188883.93957108023</v>
      </c>
    </row>
    <row r="910" spans="1:14" x14ac:dyDescent="0.25">
      <c r="A910" s="27">
        <f>'[1]Data with Program'!A910</f>
        <v>41268</v>
      </c>
      <c r="B910" s="37">
        <v>245.13301179250269</v>
      </c>
      <c r="C910" s="23">
        <f t="shared" si="14"/>
        <v>0</v>
      </c>
      <c r="D910" s="23">
        <v>14.200000000000003</v>
      </c>
      <c r="E910" s="23">
        <v>0</v>
      </c>
      <c r="F910" s="24">
        <v>1</v>
      </c>
      <c r="G910" s="23">
        <v>245.13301179250269</v>
      </c>
      <c r="H910" s="23">
        <v>0</v>
      </c>
      <c r="I910" s="24">
        <v>14.200000000000003</v>
      </c>
      <c r="J910" s="31">
        <v>0</v>
      </c>
      <c r="K910" s="25">
        <v>0</v>
      </c>
      <c r="L910" s="24">
        <v>40.799999999999997</v>
      </c>
      <c r="M910" s="25">
        <v>40.799999999999997</v>
      </c>
      <c r="N910" s="24">
        <f>'Model Spec'!$B$17 + 'Model Spec'!$B$18*B910 + 'Model Spec'!$B$19*C910 + 'Model Spec'!$B$20*D910 + 'Model Spec'!$B$21*E910 + 'Model Spec'!$B$22*F910 + 'Model Spec'!$B$23*G910 + 'Model Spec'!$B$24*H910</f>
        <v>188082.43702599639</v>
      </c>
    </row>
    <row r="911" spans="1:14" x14ac:dyDescent="0.25">
      <c r="A911" s="27">
        <f>'[1]Data with Program'!A911</f>
        <v>41269</v>
      </c>
      <c r="B911" s="37">
        <v>186.58162553595628</v>
      </c>
      <c r="C911" s="23">
        <f t="shared" si="14"/>
        <v>0</v>
      </c>
      <c r="D911" s="23">
        <v>15.299999999999997</v>
      </c>
      <c r="E911" s="23">
        <v>0</v>
      </c>
      <c r="F911" s="24">
        <v>1</v>
      </c>
      <c r="G911" s="23">
        <v>186.58162553595628</v>
      </c>
      <c r="H911" s="23">
        <v>0</v>
      </c>
      <c r="I911" s="24">
        <v>15.299999999999997</v>
      </c>
      <c r="J911" s="31">
        <v>0</v>
      </c>
      <c r="K911" s="25">
        <v>0</v>
      </c>
      <c r="L911" s="24">
        <v>39.700000000000003</v>
      </c>
      <c r="M911" s="25">
        <v>39.700000000000003</v>
      </c>
      <c r="N911" s="24">
        <f>'Model Spec'!$B$17 + 'Model Spec'!$B$18*B911 + 'Model Spec'!$B$19*C911 + 'Model Spec'!$B$20*D911 + 'Model Spec'!$B$21*E911 + 'Model Spec'!$B$22*F911 + 'Model Spec'!$B$23*G911 + 'Model Spec'!$B$24*H911</f>
        <v>160551.96540824402</v>
      </c>
    </row>
    <row r="912" spans="1:14" x14ac:dyDescent="0.25">
      <c r="A912" s="27">
        <f>'[1]Data with Program'!A912</f>
        <v>41270</v>
      </c>
      <c r="B912" s="37">
        <v>197.09602748572604</v>
      </c>
      <c r="C912" s="23">
        <f t="shared" si="14"/>
        <v>0</v>
      </c>
      <c r="D912" s="23">
        <v>13.799999999999997</v>
      </c>
      <c r="E912" s="23">
        <v>0</v>
      </c>
      <c r="F912" s="24">
        <v>1</v>
      </c>
      <c r="G912" s="23">
        <v>197.09602748572604</v>
      </c>
      <c r="H912" s="23">
        <v>0</v>
      </c>
      <c r="I912" s="24">
        <v>13.799999999999997</v>
      </c>
      <c r="J912" s="31">
        <v>0</v>
      </c>
      <c r="K912" s="25">
        <v>0</v>
      </c>
      <c r="L912" s="24">
        <v>41.2</v>
      </c>
      <c r="M912" s="25">
        <v>41.2</v>
      </c>
      <c r="N912" s="24">
        <f>'Model Spec'!$B$17 + 'Model Spec'!$B$18*B912 + 'Model Spec'!$B$19*C912 + 'Model Spec'!$B$20*D912 + 'Model Spec'!$B$21*E912 + 'Model Spec'!$B$22*F912 + 'Model Spec'!$B$23*G912 + 'Model Spec'!$B$24*H912</f>
        <v>165729.79252610164</v>
      </c>
    </row>
    <row r="913" spans="1:14" x14ac:dyDescent="0.25">
      <c r="A913" s="27">
        <f>'[1]Data with Program'!A913</f>
        <v>41271</v>
      </c>
      <c r="B913" s="37">
        <v>235.1394031885637</v>
      </c>
      <c r="C913" s="23">
        <f t="shared" si="14"/>
        <v>0</v>
      </c>
      <c r="D913" s="23">
        <v>13.799999999999997</v>
      </c>
      <c r="E913" s="23">
        <v>0</v>
      </c>
      <c r="F913" s="24">
        <v>1</v>
      </c>
      <c r="G913" s="23">
        <v>235.1394031885637</v>
      </c>
      <c r="H913" s="23">
        <v>0</v>
      </c>
      <c r="I913" s="24">
        <v>13.799999999999997</v>
      </c>
      <c r="J913" s="31">
        <v>0</v>
      </c>
      <c r="K913" s="25">
        <v>0</v>
      </c>
      <c r="L913" s="24">
        <v>41.2</v>
      </c>
      <c r="M913" s="25">
        <v>41.2</v>
      </c>
      <c r="N913" s="24">
        <f>'Model Spec'!$B$17 + 'Model Spec'!$B$18*B913 + 'Model Spec'!$B$19*C913 + 'Model Spec'!$B$20*D913 + 'Model Spec'!$B$21*E913 + 'Model Spec'!$B$22*F913 + 'Model Spec'!$B$23*G913 + 'Model Spec'!$B$24*H913</f>
        <v>183489.11478409573</v>
      </c>
    </row>
    <row r="914" spans="1:14" x14ac:dyDescent="0.25">
      <c r="A914" s="27">
        <f>'[1]Data with Program'!A914</f>
        <v>41272</v>
      </c>
      <c r="B914" s="37">
        <v>272.51812152815882</v>
      </c>
      <c r="C914" s="23">
        <f t="shared" si="14"/>
        <v>0</v>
      </c>
      <c r="D914" s="23">
        <v>16.899999999999999</v>
      </c>
      <c r="E914" s="23">
        <v>0</v>
      </c>
      <c r="F914" s="24">
        <v>1</v>
      </c>
      <c r="G914" s="23">
        <v>272.51812152815882</v>
      </c>
      <c r="H914" s="23">
        <v>0</v>
      </c>
      <c r="I914" s="24">
        <v>16.899999999999999</v>
      </c>
      <c r="J914" s="31">
        <v>0</v>
      </c>
      <c r="K914" s="25">
        <v>0</v>
      </c>
      <c r="L914" s="24">
        <v>38.1</v>
      </c>
      <c r="M914" s="25">
        <v>38.1</v>
      </c>
      <c r="N914" s="24">
        <f>'Model Spec'!$B$17 + 'Model Spec'!$B$18*B914 + 'Model Spec'!$B$19*C914 + 'Model Spec'!$B$20*D914 + 'Model Spec'!$B$21*E914 + 'Model Spec'!$B$22*F914 + 'Model Spec'!$B$23*G914 + 'Model Spec'!$B$24*H914</f>
        <v>200381.15959187609</v>
      </c>
    </row>
    <row r="915" spans="1:14" x14ac:dyDescent="0.25">
      <c r="A915" s="27">
        <f>'[1]Data with Program'!A915</f>
        <v>41273</v>
      </c>
      <c r="B915" s="37">
        <v>208.36865742757897</v>
      </c>
      <c r="C915" s="23">
        <f t="shared" si="14"/>
        <v>0</v>
      </c>
      <c r="D915" s="23">
        <v>17.799999999999997</v>
      </c>
      <c r="E915" s="23">
        <v>0</v>
      </c>
      <c r="F915" s="24">
        <v>1</v>
      </c>
      <c r="G915" s="23">
        <v>208.36865742757897</v>
      </c>
      <c r="H915" s="23">
        <v>0</v>
      </c>
      <c r="I915" s="24">
        <v>17.799999999999997</v>
      </c>
      <c r="J915" s="31">
        <v>0</v>
      </c>
      <c r="K915" s="25">
        <v>0</v>
      </c>
      <c r="L915" s="24">
        <v>37.200000000000003</v>
      </c>
      <c r="M915" s="25">
        <v>37.200000000000003</v>
      </c>
      <c r="N915" s="24">
        <f>'Model Spec'!$B$17 + 'Model Spec'!$B$18*B915 + 'Model Spec'!$B$19*C915 + 'Model Spec'!$B$20*D915 + 'Model Spec'!$B$21*E915 + 'Model Spec'!$B$22*F915 + 'Model Spec'!$B$23*G915 + 'Model Spec'!$B$24*H915</f>
        <v>170273.34170361859</v>
      </c>
    </row>
    <row r="916" spans="1:14" x14ac:dyDescent="0.25">
      <c r="A916" s="27">
        <f>'[1]Data with Program'!A916</f>
        <v>41274</v>
      </c>
      <c r="B916" s="37">
        <v>138.95159768929565</v>
      </c>
      <c r="C916" s="23">
        <f t="shared" si="14"/>
        <v>0</v>
      </c>
      <c r="D916" s="23">
        <v>22.5</v>
      </c>
      <c r="E916" s="23">
        <v>0</v>
      </c>
      <c r="F916" s="24">
        <v>1</v>
      </c>
      <c r="G916" s="23">
        <v>138.95159768929565</v>
      </c>
      <c r="H916" s="23">
        <v>0</v>
      </c>
      <c r="I916" s="24">
        <v>22.5</v>
      </c>
      <c r="J916" s="31">
        <v>0</v>
      </c>
      <c r="K916" s="25">
        <v>0</v>
      </c>
      <c r="L916" s="24">
        <v>32.5</v>
      </c>
      <c r="M916" s="25">
        <v>32.5</v>
      </c>
      <c r="N916" s="24">
        <f>'Model Spec'!$B$17 + 'Model Spec'!$B$18*B916 + 'Model Spec'!$B$19*C916 + 'Model Spec'!$B$20*D916 + 'Model Spec'!$B$21*E916 + 'Model Spec'!$B$22*F916 + 'Model Spec'!$B$23*G916 + 'Model Spec'!$B$24*H916</f>
        <v>137023.73816353339</v>
      </c>
    </row>
    <row r="917" spans="1:14" x14ac:dyDescent="0.25">
      <c r="A917" s="27">
        <f>'[1]Data with Program'!A917</f>
        <v>41275</v>
      </c>
      <c r="B917" s="37">
        <v>241.54684981185122</v>
      </c>
      <c r="C917" s="23">
        <f t="shared" si="14"/>
        <v>0</v>
      </c>
      <c r="D917" s="23">
        <v>21.6</v>
      </c>
      <c r="E917" s="23">
        <v>0</v>
      </c>
      <c r="F917" s="24">
        <v>1</v>
      </c>
      <c r="G917" s="23">
        <v>241.54684981185122</v>
      </c>
      <c r="H917" s="23">
        <v>0</v>
      </c>
      <c r="I917" s="24">
        <v>21.6</v>
      </c>
      <c r="J917" s="31">
        <v>0</v>
      </c>
      <c r="K917" s="25">
        <v>0</v>
      </c>
      <c r="L917" s="24">
        <v>33.4</v>
      </c>
      <c r="M917" s="25">
        <v>33.4</v>
      </c>
      <c r="N917" s="24">
        <f>'Model Spec'!$B$17 + 'Model Spec'!$B$18*B917 + 'Model Spec'!$B$19*C917 + 'Model Spec'!$B$20*D917 + 'Model Spec'!$B$21*E917 + 'Model Spec'!$B$22*F917 + 'Model Spec'!$B$23*G917 + 'Model Spec'!$B$24*H917</f>
        <v>185078.7315148208</v>
      </c>
    </row>
    <row r="918" spans="1:14" x14ac:dyDescent="0.25">
      <c r="A918" s="27">
        <f>'[1]Data with Program'!A918</f>
        <v>41276</v>
      </c>
      <c r="B918" s="37">
        <v>243.62339884780687</v>
      </c>
      <c r="C918" s="23">
        <f t="shared" si="14"/>
        <v>0</v>
      </c>
      <c r="D918" s="23">
        <v>23.3</v>
      </c>
      <c r="E918" s="23">
        <v>0</v>
      </c>
      <c r="F918" s="24">
        <v>1</v>
      </c>
      <c r="G918" s="23">
        <v>243.62339884780687</v>
      </c>
      <c r="H918" s="23">
        <v>0</v>
      </c>
      <c r="I918" s="24">
        <v>23.3</v>
      </c>
      <c r="J918" s="31">
        <v>0</v>
      </c>
      <c r="K918" s="25">
        <v>0</v>
      </c>
      <c r="L918" s="24">
        <v>31.7</v>
      </c>
      <c r="M918" s="25">
        <v>31.7</v>
      </c>
      <c r="N918" s="24">
        <f>'Model Spec'!$B$17 + 'Model Spec'!$B$18*B918 + 'Model Spec'!$B$19*C918 + 'Model Spec'!$B$20*D918 + 'Model Spec'!$B$21*E918 + 'Model Spec'!$B$22*F918 + 'Model Spec'!$B$23*G918 + 'Model Spec'!$B$24*H918</f>
        <v>185742.6478282942</v>
      </c>
    </row>
    <row r="919" spans="1:14" x14ac:dyDescent="0.25">
      <c r="A919" s="27">
        <f>'[1]Data with Program'!A919</f>
        <v>41277</v>
      </c>
      <c r="B919" s="37">
        <v>259.48862910373407</v>
      </c>
      <c r="C919" s="23">
        <f t="shared" si="14"/>
        <v>0</v>
      </c>
      <c r="D919" s="23">
        <v>23.1</v>
      </c>
      <c r="E919" s="23">
        <v>0</v>
      </c>
      <c r="F919" s="24">
        <v>1</v>
      </c>
      <c r="G919" s="23">
        <v>259.48862910373407</v>
      </c>
      <c r="H919" s="23">
        <v>0</v>
      </c>
      <c r="I919" s="24">
        <v>23.1</v>
      </c>
      <c r="J919" s="31">
        <v>0</v>
      </c>
      <c r="K919" s="25">
        <v>0</v>
      </c>
      <c r="L919" s="24">
        <v>31.9</v>
      </c>
      <c r="M919" s="25">
        <v>31.9</v>
      </c>
      <c r="N919" s="24">
        <f>'Model Spec'!$B$17 + 'Model Spec'!$B$18*B919 + 'Model Spec'!$B$19*C919 + 'Model Spec'!$B$20*D919 + 'Model Spec'!$B$21*E919 + 'Model Spec'!$B$22*F919 + 'Model Spec'!$B$23*G919 + 'Model Spec'!$B$24*H919</f>
        <v>193184.75430686219</v>
      </c>
    </row>
    <row r="920" spans="1:14" x14ac:dyDescent="0.25">
      <c r="A920" s="27">
        <f>'[1]Data with Program'!A920</f>
        <v>41278</v>
      </c>
      <c r="B920" s="37">
        <v>184.59781041725489</v>
      </c>
      <c r="C920" s="23">
        <f t="shared" si="14"/>
        <v>0</v>
      </c>
      <c r="D920" s="23">
        <v>17.399999999999999</v>
      </c>
      <c r="E920" s="23">
        <v>0</v>
      </c>
      <c r="F920" s="24">
        <v>1</v>
      </c>
      <c r="G920" s="23">
        <v>184.59781041725489</v>
      </c>
      <c r="H920" s="23">
        <v>0</v>
      </c>
      <c r="I920" s="24">
        <v>17.399999999999999</v>
      </c>
      <c r="J920" s="31">
        <v>0</v>
      </c>
      <c r="K920" s="25">
        <v>0</v>
      </c>
      <c r="L920" s="24">
        <v>37.6</v>
      </c>
      <c r="M920" s="25">
        <v>37.6</v>
      </c>
      <c r="N920" s="24">
        <f>'Model Spec'!$B$17 + 'Model Spec'!$B$18*B920 + 'Model Spec'!$B$19*C920 + 'Model Spec'!$B$20*D920 + 'Model Spec'!$B$21*E920 + 'Model Spec'!$B$22*F920 + 'Model Spec'!$B$23*G920 + 'Model Spec'!$B$24*H920</f>
        <v>159248.56031373396</v>
      </c>
    </row>
    <row r="921" spans="1:14" x14ac:dyDescent="0.25">
      <c r="A921" s="27">
        <f>'[1]Data with Program'!A921</f>
        <v>41279</v>
      </c>
      <c r="B921" s="37">
        <v>337.05390436768641</v>
      </c>
      <c r="C921" s="23">
        <f t="shared" si="14"/>
        <v>0</v>
      </c>
      <c r="D921" s="23">
        <v>17.200000000000003</v>
      </c>
      <c r="E921" s="23">
        <v>0</v>
      </c>
      <c r="F921" s="24">
        <v>1</v>
      </c>
      <c r="G921" s="23">
        <v>337.05390436768641</v>
      </c>
      <c r="H921" s="23">
        <v>0</v>
      </c>
      <c r="I921" s="24">
        <v>17.200000000000003</v>
      </c>
      <c r="J921" s="31">
        <v>0</v>
      </c>
      <c r="K921" s="25">
        <v>0</v>
      </c>
      <c r="L921" s="24">
        <v>37.799999999999997</v>
      </c>
      <c r="M921" s="25">
        <v>37.799999999999997</v>
      </c>
      <c r="N921" s="24">
        <f>'Model Spec'!$B$17 + 'Model Spec'!$B$18*B921 + 'Model Spec'!$B$19*C921 + 'Model Spec'!$B$20*D921 + 'Model Spec'!$B$21*E921 + 'Model Spec'!$B$22*F921 + 'Model Spec'!$B$23*G921 + 'Model Spec'!$B$24*H921</f>
        <v>230453.7036162795</v>
      </c>
    </row>
    <row r="922" spans="1:14" x14ac:dyDescent="0.25">
      <c r="A922" s="27">
        <f>'[1]Data with Program'!A922</f>
        <v>41280</v>
      </c>
      <c r="B922" s="37">
        <v>191.43351283549114</v>
      </c>
      <c r="C922" s="23">
        <f t="shared" si="14"/>
        <v>0</v>
      </c>
      <c r="D922" s="23">
        <v>17.5</v>
      </c>
      <c r="E922" s="23">
        <v>0</v>
      </c>
      <c r="F922" s="24">
        <v>1</v>
      </c>
      <c r="G922" s="23">
        <v>191.43351283549114</v>
      </c>
      <c r="H922" s="23">
        <v>0</v>
      </c>
      <c r="I922" s="24">
        <v>17.5</v>
      </c>
      <c r="J922" s="31">
        <v>0</v>
      </c>
      <c r="K922" s="25">
        <v>0</v>
      </c>
      <c r="L922" s="24">
        <v>37.5</v>
      </c>
      <c r="M922" s="25">
        <v>37.5</v>
      </c>
      <c r="N922" s="24">
        <f>'Model Spec'!$B$17 + 'Model Spec'!$B$18*B922 + 'Model Spec'!$B$19*C922 + 'Model Spec'!$B$20*D922 + 'Model Spec'!$B$21*E922 + 'Model Spec'!$B$22*F922 + 'Model Spec'!$B$23*G922 + 'Model Spec'!$B$24*H922</f>
        <v>162421.61953597344</v>
      </c>
    </row>
    <row r="923" spans="1:14" x14ac:dyDescent="0.25">
      <c r="A923" s="27">
        <f>'[1]Data with Program'!A923</f>
        <v>41281</v>
      </c>
      <c r="B923" s="37">
        <v>284.87639718514941</v>
      </c>
      <c r="C923" s="23">
        <f t="shared" si="14"/>
        <v>0</v>
      </c>
      <c r="D923" s="23">
        <v>10.799999999999997</v>
      </c>
      <c r="E923" s="23">
        <v>0</v>
      </c>
      <c r="F923" s="24">
        <v>1</v>
      </c>
      <c r="G923" s="23">
        <v>284.87639718514941</v>
      </c>
      <c r="H923" s="23">
        <v>0</v>
      </c>
      <c r="I923" s="24">
        <v>10.799999999999997</v>
      </c>
      <c r="J923" s="31">
        <v>0</v>
      </c>
      <c r="K923" s="25">
        <v>0</v>
      </c>
      <c r="L923" s="24">
        <v>44.2</v>
      </c>
      <c r="M923" s="25">
        <v>44.2</v>
      </c>
      <c r="N923" s="24">
        <f>'Model Spec'!$B$17 + 'Model Spec'!$B$18*B923 + 'Model Spec'!$B$19*C923 + 'Model Spec'!$B$20*D923 + 'Model Spec'!$B$21*E923 + 'Model Spec'!$B$22*F923 + 'Model Spec'!$B$23*G923 + 'Model Spec'!$B$24*H923</f>
        <v>207246.26113133173</v>
      </c>
    </row>
    <row r="924" spans="1:14" x14ac:dyDescent="0.25">
      <c r="A924" s="27">
        <f>'[1]Data with Program'!A924</f>
        <v>41282</v>
      </c>
      <c r="B924" s="37">
        <v>340.00110720969252</v>
      </c>
      <c r="C924" s="23">
        <f t="shared" si="14"/>
        <v>0</v>
      </c>
      <c r="D924" s="23">
        <v>8.3999999999999986</v>
      </c>
      <c r="E924" s="23">
        <v>0</v>
      </c>
      <c r="F924" s="24">
        <v>1</v>
      </c>
      <c r="G924" s="23">
        <v>340.00110720969252</v>
      </c>
      <c r="H924" s="23">
        <v>0</v>
      </c>
      <c r="I924" s="24">
        <v>8.3999999999999986</v>
      </c>
      <c r="J924" s="31">
        <v>0</v>
      </c>
      <c r="K924" s="25">
        <v>0</v>
      </c>
      <c r="L924" s="24">
        <v>46.6</v>
      </c>
      <c r="M924" s="25">
        <v>46.6</v>
      </c>
      <c r="N924" s="24">
        <f>'Model Spec'!$B$17 + 'Model Spec'!$B$18*B924 + 'Model Spec'!$B$19*C924 + 'Model Spec'!$B$20*D924 + 'Model Spec'!$B$21*E924 + 'Model Spec'!$B$22*F924 + 'Model Spec'!$B$23*G924 + 'Model Spec'!$B$24*H924</f>
        <v>233410.6816903312</v>
      </c>
    </row>
    <row r="925" spans="1:14" x14ac:dyDescent="0.25">
      <c r="A925" s="27">
        <f>'[1]Data with Program'!A925</f>
        <v>41283</v>
      </c>
      <c r="B925" s="37">
        <v>366.5444701977911</v>
      </c>
      <c r="C925" s="23">
        <f t="shared" si="14"/>
        <v>0</v>
      </c>
      <c r="D925" s="23">
        <v>7.7000000000000028</v>
      </c>
      <c r="E925" s="23">
        <v>0</v>
      </c>
      <c r="F925" s="24">
        <v>1</v>
      </c>
      <c r="G925" s="23">
        <v>366.5444701977911</v>
      </c>
      <c r="H925" s="23">
        <v>0</v>
      </c>
      <c r="I925" s="24">
        <v>7.7000000000000028</v>
      </c>
      <c r="J925" s="31">
        <v>0</v>
      </c>
      <c r="K925" s="25">
        <v>0</v>
      </c>
      <c r="L925" s="24">
        <v>47.3</v>
      </c>
      <c r="M925" s="25">
        <v>47.3</v>
      </c>
      <c r="N925" s="24">
        <f>'Model Spec'!$B$17 + 'Model Spec'!$B$18*B925 + 'Model Spec'!$B$19*C925 + 'Model Spec'!$B$20*D925 + 'Model Spec'!$B$21*E925 + 'Model Spec'!$B$22*F925 + 'Model Spec'!$B$23*G925 + 'Model Spec'!$B$24*H925</f>
        <v>245927.36913519481</v>
      </c>
    </row>
    <row r="926" spans="1:14" x14ac:dyDescent="0.25">
      <c r="A926" s="27">
        <f>'[1]Data with Program'!A926</f>
        <v>41284</v>
      </c>
      <c r="B926" s="37">
        <v>225.50328909231726</v>
      </c>
      <c r="C926" s="23">
        <f t="shared" si="14"/>
        <v>0</v>
      </c>
      <c r="D926" s="23">
        <v>18.200000000000003</v>
      </c>
      <c r="E926" s="23">
        <v>0</v>
      </c>
      <c r="F926" s="24">
        <v>1</v>
      </c>
      <c r="G926" s="23">
        <v>225.50328909231726</v>
      </c>
      <c r="H926" s="23">
        <v>0</v>
      </c>
      <c r="I926" s="24">
        <v>18.200000000000003</v>
      </c>
      <c r="J926" s="31">
        <v>0</v>
      </c>
      <c r="K926" s="25">
        <v>0</v>
      </c>
      <c r="L926" s="24">
        <v>36.799999999999997</v>
      </c>
      <c r="M926" s="25">
        <v>36.799999999999997</v>
      </c>
      <c r="N926" s="24">
        <f>'Model Spec'!$B$17 + 'Model Spec'!$B$18*B926 + 'Model Spec'!$B$19*C926 + 'Model Spec'!$B$20*D926 + 'Model Spec'!$B$21*E926 + 'Model Spec'!$B$22*F926 + 'Model Spec'!$B$23*G926 + 'Model Spec'!$B$24*H926</f>
        <v>178200.22011516913</v>
      </c>
    </row>
    <row r="927" spans="1:14" x14ac:dyDescent="0.25">
      <c r="A927" s="27">
        <f>'[1]Data with Program'!A927</f>
        <v>41285</v>
      </c>
      <c r="B927" s="37">
        <v>174.73348345188478</v>
      </c>
      <c r="C927" s="23">
        <f t="shared" si="14"/>
        <v>0</v>
      </c>
      <c r="D927" s="23">
        <v>20.799999999999997</v>
      </c>
      <c r="E927" s="23">
        <v>0</v>
      </c>
      <c r="F927" s="24">
        <v>1</v>
      </c>
      <c r="G927" s="23">
        <v>174.73348345188478</v>
      </c>
      <c r="H927" s="23">
        <v>0</v>
      </c>
      <c r="I927" s="24">
        <v>20.799999999999997</v>
      </c>
      <c r="J927" s="31">
        <v>0</v>
      </c>
      <c r="K927" s="25">
        <v>0</v>
      </c>
      <c r="L927" s="24">
        <v>34.200000000000003</v>
      </c>
      <c r="M927" s="25">
        <v>34.200000000000003</v>
      </c>
      <c r="N927" s="24">
        <f>'Model Spec'!$B$17 + 'Model Spec'!$B$18*B927 + 'Model Spec'!$B$19*C927 + 'Model Spec'!$B$20*D927 + 'Model Spec'!$B$21*E927 + 'Model Spec'!$B$22*F927 + 'Model Spec'!$B$23*G927 + 'Model Spec'!$B$24*H927</f>
        <v>154032.81041506957</v>
      </c>
    </row>
    <row r="928" spans="1:14" x14ac:dyDescent="0.25">
      <c r="A928" s="27">
        <f>'[1]Data with Program'!A928</f>
        <v>41286</v>
      </c>
      <c r="B928" s="37">
        <v>220.43399647236367</v>
      </c>
      <c r="C928" s="23">
        <f t="shared" si="14"/>
        <v>0</v>
      </c>
      <c r="D928" s="23">
        <v>24.8</v>
      </c>
      <c r="E928" s="23">
        <v>0</v>
      </c>
      <c r="F928" s="24">
        <v>1</v>
      </c>
      <c r="G928" s="23">
        <v>220.43399647236367</v>
      </c>
      <c r="H928" s="23">
        <v>0</v>
      </c>
      <c r="I928" s="24">
        <v>24.8</v>
      </c>
      <c r="J928" s="31">
        <v>0</v>
      </c>
      <c r="K928" s="25">
        <v>0</v>
      </c>
      <c r="L928" s="24">
        <v>30.2</v>
      </c>
      <c r="M928" s="25">
        <v>30.2</v>
      </c>
      <c r="N928" s="24">
        <f>'Model Spec'!$B$17 + 'Model Spec'!$B$18*B928 + 'Model Spec'!$B$19*C928 + 'Model Spec'!$B$20*D928 + 'Model Spec'!$B$21*E928 + 'Model Spec'!$B$22*F928 + 'Model Spec'!$B$23*G928 + 'Model Spec'!$B$24*H928</f>
        <v>174647.90579368392</v>
      </c>
    </row>
    <row r="929" spans="1:14" x14ac:dyDescent="0.25">
      <c r="A929" s="27">
        <f>'[1]Data with Program'!A929</f>
        <v>41287</v>
      </c>
      <c r="B929" s="37">
        <v>226.07126360715992</v>
      </c>
      <c r="C929" s="23">
        <f t="shared" si="14"/>
        <v>0</v>
      </c>
      <c r="D929" s="23">
        <v>28.5</v>
      </c>
      <c r="E929" s="23">
        <v>0</v>
      </c>
      <c r="F929" s="24">
        <v>1</v>
      </c>
      <c r="G929" s="23">
        <v>226.07126360715992</v>
      </c>
      <c r="H929" s="23">
        <v>0</v>
      </c>
      <c r="I929" s="24">
        <v>28.5</v>
      </c>
      <c r="J929" s="31">
        <v>0</v>
      </c>
      <c r="K929" s="25">
        <v>0</v>
      </c>
      <c r="L929" s="24">
        <v>26.5</v>
      </c>
      <c r="M929" s="25">
        <v>26.5</v>
      </c>
      <c r="N929" s="24">
        <f>'Model Spec'!$B$17 + 'Model Spec'!$B$18*B929 + 'Model Spec'!$B$19*C929 + 'Model Spec'!$B$20*D929 + 'Model Spec'!$B$21*E929 + 'Model Spec'!$B$22*F929 + 'Model Spec'!$B$23*G929 + 'Model Spec'!$B$24*H929</f>
        <v>176614.67127728355</v>
      </c>
    </row>
    <row r="930" spans="1:14" x14ac:dyDescent="0.25">
      <c r="A930" s="27">
        <f>'[1]Data with Program'!A930</f>
        <v>41288</v>
      </c>
      <c r="B930" s="37">
        <v>158.48596002780852</v>
      </c>
      <c r="C930" s="23">
        <f t="shared" si="14"/>
        <v>0</v>
      </c>
      <c r="D930" s="23">
        <v>25.5</v>
      </c>
      <c r="E930" s="23">
        <v>0</v>
      </c>
      <c r="F930" s="24">
        <v>1</v>
      </c>
      <c r="G930" s="23">
        <v>158.48596002780852</v>
      </c>
      <c r="H930" s="23">
        <v>0</v>
      </c>
      <c r="I930" s="24">
        <v>25.5</v>
      </c>
      <c r="J930" s="31">
        <v>0</v>
      </c>
      <c r="K930" s="25">
        <v>0</v>
      </c>
      <c r="L930" s="24">
        <v>29.5</v>
      </c>
      <c r="M930" s="25">
        <v>29.5</v>
      </c>
      <c r="N930" s="24">
        <f>'Model Spec'!$B$17 + 'Model Spec'!$B$18*B930 + 'Model Spec'!$B$19*C930 + 'Model Spec'!$B$20*D930 + 'Model Spec'!$B$21*E930 + 'Model Spec'!$B$22*F930 + 'Model Spec'!$B$23*G930 + 'Model Spec'!$B$24*H930</f>
        <v>145603.68908160646</v>
      </c>
    </row>
    <row r="931" spans="1:14" x14ac:dyDescent="0.25">
      <c r="A931" s="27">
        <f>'[1]Data with Program'!A931</f>
        <v>41289</v>
      </c>
      <c r="B931" s="37">
        <v>154.45797993874339</v>
      </c>
      <c r="C931" s="23">
        <f t="shared" si="14"/>
        <v>0</v>
      </c>
      <c r="D931" s="23">
        <v>21.1</v>
      </c>
      <c r="E931" s="23">
        <v>0</v>
      </c>
      <c r="F931" s="24">
        <v>1</v>
      </c>
      <c r="G931" s="23">
        <v>154.45797993874339</v>
      </c>
      <c r="H931" s="23">
        <v>0</v>
      </c>
      <c r="I931" s="24">
        <v>21.1</v>
      </c>
      <c r="J931" s="31">
        <v>0</v>
      </c>
      <c r="K931" s="25">
        <v>0</v>
      </c>
      <c r="L931" s="24">
        <v>33.9</v>
      </c>
      <c r="M931" s="25">
        <v>33.9</v>
      </c>
      <c r="N931" s="24">
        <f>'Model Spec'!$B$17 + 'Model Spec'!$B$18*B931 + 'Model Spec'!$B$19*C931 + 'Model Spec'!$B$20*D931 + 'Model Spec'!$B$21*E931 + 'Model Spec'!$B$22*F931 + 'Model Spec'!$B$23*G931 + 'Model Spec'!$B$24*H931</f>
        <v>144513.94233090663</v>
      </c>
    </row>
    <row r="932" spans="1:14" x14ac:dyDescent="0.25">
      <c r="A932" s="27">
        <f>'[1]Data with Program'!A932</f>
        <v>41290</v>
      </c>
      <c r="B932" s="37">
        <v>260.84918660248292</v>
      </c>
      <c r="C932" s="23">
        <f t="shared" si="14"/>
        <v>0</v>
      </c>
      <c r="D932" s="23">
        <v>20</v>
      </c>
      <c r="E932" s="23">
        <v>0</v>
      </c>
      <c r="F932" s="24">
        <v>1</v>
      </c>
      <c r="G932" s="23">
        <v>260.84918660248292</v>
      </c>
      <c r="H932" s="23">
        <v>0</v>
      </c>
      <c r="I932" s="24">
        <v>20</v>
      </c>
      <c r="J932" s="31">
        <v>0</v>
      </c>
      <c r="K932" s="25">
        <v>0</v>
      </c>
      <c r="L932" s="24">
        <v>35</v>
      </c>
      <c r="M932" s="25">
        <v>35</v>
      </c>
      <c r="N932" s="24">
        <f>'Model Spec'!$B$17 + 'Model Spec'!$B$18*B932 + 'Model Spec'!$B$19*C932 + 'Model Spec'!$B$20*D932 + 'Model Spec'!$B$21*E932 + 'Model Spec'!$B$22*F932 + 'Model Spec'!$B$23*G932 + 'Model Spec'!$B$24*H932</f>
        <v>194376.89027810664</v>
      </c>
    </row>
    <row r="933" spans="1:14" x14ac:dyDescent="0.25">
      <c r="A933" s="27">
        <f>'[1]Data with Program'!A933</f>
        <v>41291</v>
      </c>
      <c r="B933" s="37">
        <v>270.96315526603706</v>
      </c>
      <c r="C933" s="23">
        <f t="shared" si="14"/>
        <v>0</v>
      </c>
      <c r="D933" s="23">
        <v>22.4</v>
      </c>
      <c r="E933" s="23">
        <v>0</v>
      </c>
      <c r="F933" s="24">
        <v>1</v>
      </c>
      <c r="G933" s="23">
        <v>270.96315526603706</v>
      </c>
      <c r="H933" s="23">
        <v>0</v>
      </c>
      <c r="I933" s="24">
        <v>22.4</v>
      </c>
      <c r="J933" s="31">
        <v>0</v>
      </c>
      <c r="K933" s="25">
        <v>0</v>
      </c>
      <c r="L933" s="24">
        <v>32.6</v>
      </c>
      <c r="M933" s="25">
        <v>32.6</v>
      </c>
      <c r="N933" s="24">
        <f>'Model Spec'!$B$17 + 'Model Spec'!$B$18*B933 + 'Model Spec'!$B$19*C933 + 'Model Spec'!$B$20*D933 + 'Model Spec'!$B$21*E933 + 'Model Spec'!$B$22*F933 + 'Model Spec'!$B$23*G933 + 'Model Spec'!$B$24*H933</f>
        <v>198667.04156251036</v>
      </c>
    </row>
    <row r="934" spans="1:14" x14ac:dyDescent="0.25">
      <c r="A934" s="27">
        <f>'[1]Data with Program'!A934</f>
        <v>41292</v>
      </c>
      <c r="B934" s="37">
        <v>129.23693224450594</v>
      </c>
      <c r="C934" s="23">
        <f t="shared" si="14"/>
        <v>0</v>
      </c>
      <c r="D934" s="23">
        <v>21.700000000000003</v>
      </c>
      <c r="E934" s="23">
        <v>0</v>
      </c>
      <c r="F934" s="24">
        <v>1</v>
      </c>
      <c r="G934" s="23">
        <v>129.23693224450594</v>
      </c>
      <c r="H934" s="23">
        <v>0</v>
      </c>
      <c r="I934" s="24">
        <v>21.700000000000003</v>
      </c>
      <c r="J934" s="31">
        <v>0</v>
      </c>
      <c r="K934" s="25">
        <v>0</v>
      </c>
      <c r="L934" s="24">
        <v>33.299999999999997</v>
      </c>
      <c r="M934" s="25">
        <v>33.299999999999997</v>
      </c>
      <c r="N934" s="24">
        <f>'Model Spec'!$B$17 + 'Model Spec'!$B$18*B934 + 'Model Spec'!$B$19*C934 + 'Model Spec'!$B$20*D934 + 'Model Spec'!$B$21*E934 + 'Model Spec'!$B$22*F934 + 'Model Spec'!$B$23*G934 + 'Model Spec'!$B$24*H934</f>
        <v>132632.50296721555</v>
      </c>
    </row>
    <row r="935" spans="1:14" x14ac:dyDescent="0.25">
      <c r="A935" s="27">
        <f>'[1]Data with Program'!A935</f>
        <v>41293</v>
      </c>
      <c r="B935" s="37">
        <v>140.4210544591875</v>
      </c>
      <c r="C935" s="23">
        <f t="shared" si="14"/>
        <v>0</v>
      </c>
      <c r="D935" s="23">
        <v>21.5</v>
      </c>
      <c r="E935" s="23">
        <v>0</v>
      </c>
      <c r="F935" s="24">
        <v>1</v>
      </c>
      <c r="G935" s="23">
        <v>140.4210544591875</v>
      </c>
      <c r="H935" s="23">
        <v>0</v>
      </c>
      <c r="I935" s="24">
        <v>21.5</v>
      </c>
      <c r="J935" s="31">
        <v>0</v>
      </c>
      <c r="K935" s="25">
        <v>0</v>
      </c>
      <c r="L935" s="24">
        <v>33.5</v>
      </c>
      <c r="M935" s="25">
        <v>33.5</v>
      </c>
      <c r="N935" s="24">
        <f>'Model Spec'!$B$17 + 'Model Spec'!$B$18*B935 + 'Model Spec'!$B$19*C935 + 'Model Spec'!$B$20*D935 + 'Model Spec'!$B$21*E935 + 'Model Spec'!$B$22*F935 + 'Model Spec'!$B$23*G935 + 'Model Spec'!$B$24*H935</f>
        <v>137889.38521967028</v>
      </c>
    </row>
    <row r="936" spans="1:14" x14ac:dyDescent="0.25">
      <c r="A936" s="27">
        <f>'[1]Data with Program'!A936</f>
        <v>41294</v>
      </c>
      <c r="B936" s="37">
        <v>174.35517402766169</v>
      </c>
      <c r="C936" s="23">
        <f t="shared" si="14"/>
        <v>0</v>
      </c>
      <c r="D936" s="23">
        <v>23.4</v>
      </c>
      <c r="E936" s="23">
        <v>0</v>
      </c>
      <c r="F936" s="24">
        <v>1</v>
      </c>
      <c r="G936" s="23">
        <v>174.35517402766169</v>
      </c>
      <c r="H936" s="23">
        <v>0</v>
      </c>
      <c r="I936" s="24">
        <v>23.4</v>
      </c>
      <c r="J936" s="31">
        <v>0</v>
      </c>
      <c r="K936" s="25">
        <v>0</v>
      </c>
      <c r="L936" s="24">
        <v>31.6</v>
      </c>
      <c r="M936" s="25">
        <v>31.6</v>
      </c>
      <c r="N936" s="24">
        <f>'Model Spec'!$B$17 + 'Model Spec'!$B$18*B936 + 'Model Spec'!$B$19*C936 + 'Model Spec'!$B$20*D936 + 'Model Spec'!$B$21*E936 + 'Model Spec'!$B$22*F936 + 'Model Spec'!$B$23*G936 + 'Model Spec'!$B$24*H936</f>
        <v>153389.04455132392</v>
      </c>
    </row>
    <row r="937" spans="1:14" x14ac:dyDescent="0.25">
      <c r="A937" s="27">
        <f>'[1]Data with Program'!A937</f>
        <v>41295</v>
      </c>
      <c r="B937" s="37">
        <v>221.33248181860807</v>
      </c>
      <c r="C937" s="23">
        <f t="shared" si="14"/>
        <v>0</v>
      </c>
      <c r="D937" s="23">
        <v>23.7</v>
      </c>
      <c r="E937" s="23">
        <v>0</v>
      </c>
      <c r="F937" s="24">
        <v>1</v>
      </c>
      <c r="G937" s="23">
        <v>221.33248181860807</v>
      </c>
      <c r="H937" s="23">
        <v>0</v>
      </c>
      <c r="I937" s="24">
        <v>23.7</v>
      </c>
      <c r="J937" s="31">
        <v>0</v>
      </c>
      <c r="K937" s="25">
        <v>0</v>
      </c>
      <c r="L937" s="24">
        <v>31.3</v>
      </c>
      <c r="M937" s="25">
        <v>31.3</v>
      </c>
      <c r="N937" s="24">
        <f>'Model Spec'!$B$17 + 'Model Spec'!$B$18*B937 + 'Model Spec'!$B$19*C937 + 'Model Spec'!$B$20*D937 + 'Model Spec'!$B$21*E937 + 'Model Spec'!$B$22*F937 + 'Model Spec'!$B$23*G937 + 'Model Spec'!$B$24*H937</f>
        <v>175264.98112473707</v>
      </c>
    </row>
    <row r="938" spans="1:14" x14ac:dyDescent="0.25">
      <c r="A938" s="27">
        <f>'[1]Data with Program'!A938</f>
        <v>41296</v>
      </c>
      <c r="B938" s="37">
        <v>326.78762125524867</v>
      </c>
      <c r="C938" s="23">
        <f t="shared" si="14"/>
        <v>0</v>
      </c>
      <c r="D938" s="23">
        <v>22.299999999999997</v>
      </c>
      <c r="E938" s="23">
        <v>0</v>
      </c>
      <c r="F938" s="24">
        <v>1</v>
      </c>
      <c r="G938" s="23">
        <v>326.78762125524867</v>
      </c>
      <c r="H938" s="23">
        <v>0</v>
      </c>
      <c r="I938" s="24">
        <v>22.299999999999997</v>
      </c>
      <c r="J938" s="31">
        <v>0</v>
      </c>
      <c r="K938" s="25">
        <v>0</v>
      </c>
      <c r="L938" s="24">
        <v>32.700000000000003</v>
      </c>
      <c r="M938" s="25">
        <v>32.700000000000003</v>
      </c>
      <c r="N938" s="24">
        <f>'Model Spec'!$B$17 + 'Model Spec'!$B$18*B938 + 'Model Spec'!$B$19*C938 + 'Model Spec'!$B$20*D938 + 'Model Spec'!$B$21*E938 + 'Model Spec'!$B$22*F938 + 'Model Spec'!$B$23*G938 + 'Model Spec'!$B$24*H938</f>
        <v>224744.8598696549</v>
      </c>
    </row>
    <row r="939" spans="1:14" x14ac:dyDescent="0.25">
      <c r="A939" s="27">
        <f>'[1]Data with Program'!A939</f>
        <v>41297</v>
      </c>
      <c r="B939" s="37">
        <v>246.67695428402283</v>
      </c>
      <c r="C939" s="23">
        <f t="shared" si="14"/>
        <v>0</v>
      </c>
      <c r="D939" s="23">
        <v>19.100000000000001</v>
      </c>
      <c r="E939" s="23">
        <v>0</v>
      </c>
      <c r="F939" s="24">
        <v>1</v>
      </c>
      <c r="G939" s="23">
        <v>246.67695428402283</v>
      </c>
      <c r="H939" s="23">
        <v>0</v>
      </c>
      <c r="I939" s="24">
        <v>19.100000000000001</v>
      </c>
      <c r="J939" s="31">
        <v>0</v>
      </c>
      <c r="K939" s="25">
        <v>0</v>
      </c>
      <c r="L939" s="24">
        <v>35.9</v>
      </c>
      <c r="M939" s="25">
        <v>35.9</v>
      </c>
      <c r="N939" s="24">
        <f>'Model Spec'!$B$17 + 'Model Spec'!$B$18*B939 + 'Model Spec'!$B$19*C939 + 'Model Spec'!$B$20*D939 + 'Model Spec'!$B$21*E939 + 'Model Spec'!$B$22*F939 + 'Model Spec'!$B$23*G939 + 'Model Spec'!$B$24*H939</f>
        <v>187922.75169427419</v>
      </c>
    </row>
    <row r="940" spans="1:14" x14ac:dyDescent="0.25">
      <c r="A940" s="27">
        <f>'[1]Data with Program'!A940</f>
        <v>41298</v>
      </c>
      <c r="B940" s="37">
        <v>69.969216428677129</v>
      </c>
      <c r="C940" s="23">
        <f t="shared" si="14"/>
        <v>0</v>
      </c>
      <c r="D940" s="23">
        <v>18.600000000000001</v>
      </c>
      <c r="E940" s="23">
        <v>0</v>
      </c>
      <c r="F940" s="24">
        <v>1</v>
      </c>
      <c r="G940" s="23">
        <v>69.969216428677129</v>
      </c>
      <c r="H940" s="23">
        <v>1</v>
      </c>
      <c r="I940" s="24">
        <v>18.600000000000001</v>
      </c>
      <c r="J940" s="31">
        <v>0</v>
      </c>
      <c r="K940" s="25">
        <v>0</v>
      </c>
      <c r="L940" s="24">
        <v>36.4</v>
      </c>
      <c r="M940" s="25">
        <v>36.4</v>
      </c>
      <c r="N940" s="24">
        <f>'Model Spec'!$B$17 + 'Model Spec'!$B$18*B940 + 'Model Spec'!$B$19*C940 + 'Model Spec'!$B$20*D940 + 'Model Spec'!$B$21*E940 + 'Model Spec'!$B$22*F940 + 'Model Spec'!$B$23*G940 + 'Model Spec'!$B$24*H940</f>
        <v>106621.38487641334</v>
      </c>
    </row>
    <row r="941" spans="1:14" x14ac:dyDescent="0.25">
      <c r="A941" s="27">
        <f>'[1]Data with Program'!A941</f>
        <v>41299</v>
      </c>
      <c r="B941" s="37">
        <v>210.88901303971636</v>
      </c>
      <c r="C941" s="23">
        <f t="shared" si="14"/>
        <v>0</v>
      </c>
      <c r="D941" s="23">
        <v>11.799999999999997</v>
      </c>
      <c r="E941" s="23">
        <v>0</v>
      </c>
      <c r="F941" s="24">
        <v>1</v>
      </c>
      <c r="G941" s="23">
        <v>210.88901303971636</v>
      </c>
      <c r="H941" s="23">
        <v>0</v>
      </c>
      <c r="I941" s="24">
        <v>11.799999999999997</v>
      </c>
      <c r="J941" s="31">
        <v>0</v>
      </c>
      <c r="K941" s="25">
        <v>0</v>
      </c>
      <c r="L941" s="24">
        <v>43.2</v>
      </c>
      <c r="M941" s="25">
        <v>43.2</v>
      </c>
      <c r="N941" s="24">
        <f>'Model Spec'!$B$17 + 'Model Spec'!$B$18*B941 + 'Model Spec'!$B$19*C941 + 'Model Spec'!$B$20*D941 + 'Model Spec'!$B$21*E941 + 'Model Spec'!$B$22*F941 + 'Model Spec'!$B$23*G941 + 'Model Spec'!$B$24*H941</f>
        <v>172527.95988898948</v>
      </c>
    </row>
    <row r="942" spans="1:14" x14ac:dyDescent="0.25">
      <c r="A942" s="27">
        <f>'[1]Data with Program'!A942</f>
        <v>41300</v>
      </c>
      <c r="B942" s="37">
        <v>151.7182760489286</v>
      </c>
      <c r="C942" s="23">
        <f t="shared" si="14"/>
        <v>0</v>
      </c>
      <c r="D942" s="23">
        <v>11.399999999999999</v>
      </c>
      <c r="E942" s="23">
        <v>0</v>
      </c>
      <c r="F942" s="24">
        <v>1</v>
      </c>
      <c r="G942" s="23">
        <v>151.7182760489286</v>
      </c>
      <c r="H942" s="23">
        <v>0</v>
      </c>
      <c r="I942" s="24">
        <v>11.399999999999999</v>
      </c>
      <c r="J942" s="31">
        <v>0</v>
      </c>
      <c r="K942" s="25">
        <v>0</v>
      </c>
      <c r="L942" s="24">
        <v>43.6</v>
      </c>
      <c r="M942" s="25">
        <v>43.6</v>
      </c>
      <c r="N942" s="24">
        <f>'Model Spec'!$B$17 + 'Model Spec'!$B$18*B942 + 'Model Spec'!$B$19*C942 + 'Model Spec'!$B$20*D942 + 'Model Spec'!$B$21*E942 + 'Model Spec'!$B$22*F942 + 'Model Spec'!$B$23*G942 + 'Model Spec'!$B$24*H942</f>
        <v>144977.88224329188</v>
      </c>
    </row>
    <row r="943" spans="1:14" x14ac:dyDescent="0.25">
      <c r="A943" s="27">
        <f>'[1]Data with Program'!A943</f>
        <v>41301</v>
      </c>
      <c r="B943" s="37">
        <v>204.12754002652952</v>
      </c>
      <c r="C943" s="23">
        <f t="shared" si="14"/>
        <v>0</v>
      </c>
      <c r="D943" s="23">
        <v>15</v>
      </c>
      <c r="E943" s="23">
        <v>0</v>
      </c>
      <c r="F943" s="24">
        <v>1</v>
      </c>
      <c r="G943" s="23">
        <v>204.12754002652952</v>
      </c>
      <c r="H943" s="23">
        <v>0</v>
      </c>
      <c r="I943" s="24">
        <v>15</v>
      </c>
      <c r="J943" s="31">
        <v>0</v>
      </c>
      <c r="K943" s="25">
        <v>0</v>
      </c>
      <c r="L943" s="24">
        <v>40</v>
      </c>
      <c r="M943" s="25">
        <v>40</v>
      </c>
      <c r="N943" s="24">
        <f>'Model Spec'!$B$17 + 'Model Spec'!$B$18*B943 + 'Model Spec'!$B$19*C943 + 'Model Spec'!$B$20*D943 + 'Model Spec'!$B$21*E943 + 'Model Spec'!$B$22*F943 + 'Model Spec'!$B$23*G943 + 'Model Spec'!$B$24*H943</f>
        <v>168796.61294314964</v>
      </c>
    </row>
    <row r="944" spans="1:14" x14ac:dyDescent="0.25">
      <c r="A944" s="27">
        <f>'[1]Data with Program'!A944</f>
        <v>41302</v>
      </c>
      <c r="B944" s="37">
        <v>215.42263823599768</v>
      </c>
      <c r="C944" s="23">
        <f t="shared" si="14"/>
        <v>0</v>
      </c>
      <c r="D944" s="23">
        <v>14.5</v>
      </c>
      <c r="E944" s="23">
        <v>0</v>
      </c>
      <c r="F944" s="24">
        <v>1</v>
      </c>
      <c r="G944" s="23">
        <v>215.42263823599768</v>
      </c>
      <c r="H944" s="23">
        <v>0</v>
      </c>
      <c r="I944" s="24">
        <v>14.5</v>
      </c>
      <c r="J944" s="31">
        <v>0</v>
      </c>
      <c r="K944" s="25">
        <v>0</v>
      </c>
      <c r="L944" s="24">
        <v>40.5</v>
      </c>
      <c r="M944" s="25">
        <v>40.5</v>
      </c>
      <c r="N944" s="24">
        <f>'Model Spec'!$B$17 + 'Model Spec'!$B$18*B944 + 'Model Spec'!$B$19*C944 + 'Model Spec'!$B$20*D944 + 'Model Spec'!$B$21*E944 + 'Model Spec'!$B$22*F944 + 'Model Spec'!$B$23*G944 + 'Model Spec'!$B$24*H944</f>
        <v>174159.20433257267</v>
      </c>
    </row>
    <row r="945" spans="1:14" x14ac:dyDescent="0.25">
      <c r="A945" s="27">
        <f>'[1]Data with Program'!A945</f>
        <v>41303</v>
      </c>
      <c r="B945" s="37">
        <v>281.21065179010014</v>
      </c>
      <c r="C945" s="23">
        <f t="shared" si="14"/>
        <v>0</v>
      </c>
      <c r="D945" s="23">
        <v>10.799999999999997</v>
      </c>
      <c r="E945" s="23">
        <v>0</v>
      </c>
      <c r="F945" s="24">
        <v>1</v>
      </c>
      <c r="G945" s="23">
        <v>281.21065179010014</v>
      </c>
      <c r="H945" s="23">
        <v>0</v>
      </c>
      <c r="I945" s="24">
        <v>10.799999999999997</v>
      </c>
      <c r="J945" s="31">
        <v>0</v>
      </c>
      <c r="K945" s="25">
        <v>0</v>
      </c>
      <c r="L945" s="24">
        <v>44.2</v>
      </c>
      <c r="M945" s="25">
        <v>44.2</v>
      </c>
      <c r="N945" s="24">
        <f>'Model Spec'!$B$17 + 'Model Spec'!$B$18*B945 + 'Model Spec'!$B$19*C945 + 'Model Spec'!$B$20*D945 + 'Model Spec'!$B$21*E945 + 'Model Spec'!$B$22*F945 + 'Model Spec'!$B$23*G945 + 'Model Spec'!$B$24*H945</f>
        <v>205535.02619006491</v>
      </c>
    </row>
    <row r="946" spans="1:14" x14ac:dyDescent="0.25">
      <c r="A946" s="27">
        <f>'[1]Data with Program'!A946</f>
        <v>41304</v>
      </c>
      <c r="B946" s="37">
        <v>336.2925875978699</v>
      </c>
      <c r="C946" s="23">
        <f t="shared" si="14"/>
        <v>0</v>
      </c>
      <c r="D946" s="23">
        <v>10</v>
      </c>
      <c r="E946" s="23">
        <v>0</v>
      </c>
      <c r="F946" s="24">
        <v>1</v>
      </c>
      <c r="G946" s="23">
        <v>336.2925875978699</v>
      </c>
      <c r="H946" s="23">
        <v>0</v>
      </c>
      <c r="I946" s="24">
        <v>10</v>
      </c>
      <c r="J946" s="31">
        <v>0</v>
      </c>
      <c r="K946" s="25">
        <v>0</v>
      </c>
      <c r="L946" s="24">
        <v>45</v>
      </c>
      <c r="M946" s="25">
        <v>45</v>
      </c>
      <c r="N946" s="24">
        <f>'Model Spec'!$B$17 + 'Model Spec'!$B$18*B946 + 'Model Spec'!$B$19*C946 + 'Model Spec'!$B$20*D946 + 'Model Spec'!$B$21*E946 + 'Model Spec'!$B$22*F946 + 'Model Spec'!$B$23*G946 + 'Model Spec'!$B$24*H946</f>
        <v>231391.99325254696</v>
      </c>
    </row>
    <row r="947" spans="1:14" x14ac:dyDescent="0.25">
      <c r="A947" s="27">
        <f>'[1]Data with Program'!A947</f>
        <v>41305</v>
      </c>
      <c r="B947" s="37">
        <v>193.64776476712927</v>
      </c>
      <c r="C947" s="23">
        <f t="shared" si="14"/>
        <v>0</v>
      </c>
      <c r="D947" s="23">
        <v>9.5</v>
      </c>
      <c r="E947" s="23">
        <v>0</v>
      </c>
      <c r="F947" s="24">
        <v>1</v>
      </c>
      <c r="G947" s="23">
        <v>193.64776476712927</v>
      </c>
      <c r="H947" s="23">
        <v>0</v>
      </c>
      <c r="I947" s="24">
        <v>9.5</v>
      </c>
      <c r="J947" s="31">
        <v>0</v>
      </c>
      <c r="K947" s="25">
        <v>0</v>
      </c>
      <c r="L947" s="24">
        <v>45.5</v>
      </c>
      <c r="M947" s="25">
        <v>45.5</v>
      </c>
      <c r="N947" s="24">
        <f>'Model Spec'!$B$17 + 'Model Spec'!$B$18*B947 + 'Model Spec'!$B$19*C947 + 'Model Spec'!$B$20*D947 + 'Model Spec'!$B$21*E947 + 'Model Spec'!$B$22*F947 + 'Model Spec'!$B$23*G947 + 'Model Spec'!$B$24*H947</f>
        <v>164892.70026352047</v>
      </c>
    </row>
    <row r="948" spans="1:14" x14ac:dyDescent="0.25">
      <c r="A948" s="27">
        <f>'[1]Data with Program'!A948</f>
        <v>41306</v>
      </c>
      <c r="B948" s="37">
        <v>224.35493804981684</v>
      </c>
      <c r="C948" s="23">
        <f t="shared" si="14"/>
        <v>0</v>
      </c>
      <c r="D948" s="23">
        <v>8.5</v>
      </c>
      <c r="E948" s="23">
        <v>0</v>
      </c>
      <c r="F948" s="24">
        <v>1</v>
      </c>
      <c r="G948" s="23">
        <v>224.35493804981684</v>
      </c>
      <c r="H948" s="23">
        <v>0</v>
      </c>
      <c r="I948" s="24">
        <v>8.5</v>
      </c>
      <c r="J948" s="31">
        <v>0</v>
      </c>
      <c r="K948" s="25">
        <v>0</v>
      </c>
      <c r="L948" s="24">
        <v>46.5</v>
      </c>
      <c r="M948" s="25">
        <v>46.5</v>
      </c>
      <c r="N948" s="24">
        <f>'Model Spec'!$B$17 + 'Model Spec'!$B$18*B948 + 'Model Spec'!$B$19*C948 + 'Model Spec'!$B$20*D948 + 'Model Spec'!$B$21*E948 + 'Model Spec'!$B$22*F948 + 'Model Spec'!$B$23*G948 + 'Model Spec'!$B$24*H948</f>
        <v>179407.0317501477</v>
      </c>
    </row>
    <row r="949" spans="1:14" x14ac:dyDescent="0.25">
      <c r="A949" s="27">
        <f>'[1]Data with Program'!A949</f>
        <v>41307</v>
      </c>
      <c r="B949" s="37">
        <v>305.51633679064912</v>
      </c>
      <c r="C949" s="23">
        <f t="shared" si="14"/>
        <v>0</v>
      </c>
      <c r="D949" s="23">
        <v>13.200000000000003</v>
      </c>
      <c r="E949" s="23">
        <v>0</v>
      </c>
      <c r="F949" s="24">
        <v>1</v>
      </c>
      <c r="G949" s="23">
        <v>305.51633679064912</v>
      </c>
      <c r="H949" s="23">
        <v>0</v>
      </c>
      <c r="I949" s="24">
        <v>13.200000000000003</v>
      </c>
      <c r="J949" s="31">
        <v>0</v>
      </c>
      <c r="K949" s="25">
        <v>0</v>
      </c>
      <c r="L949" s="24">
        <v>41.8</v>
      </c>
      <c r="M949" s="25">
        <v>41.8</v>
      </c>
      <c r="N949" s="24">
        <f>'Model Spec'!$B$17 + 'Model Spec'!$B$18*B949 + 'Model Spec'!$B$19*C949 + 'Model Spec'!$B$20*D949 + 'Model Spec'!$B$21*E949 + 'Model Spec'!$B$22*F949 + 'Model Spec'!$B$23*G949 + 'Model Spec'!$B$24*H949</f>
        <v>216450.12226883741</v>
      </c>
    </row>
    <row r="950" spans="1:14" x14ac:dyDescent="0.25">
      <c r="A950" s="27">
        <f>'[1]Data with Program'!A950</f>
        <v>41308</v>
      </c>
      <c r="B950" s="37">
        <v>284.50918529209997</v>
      </c>
      <c r="C950" s="23">
        <f t="shared" si="14"/>
        <v>0</v>
      </c>
      <c r="D950" s="23">
        <v>13.700000000000003</v>
      </c>
      <c r="E950" s="23">
        <v>0</v>
      </c>
      <c r="F950" s="24">
        <v>1</v>
      </c>
      <c r="G950" s="23">
        <v>284.50918529209997</v>
      </c>
      <c r="H950" s="23">
        <v>0</v>
      </c>
      <c r="I950" s="24">
        <v>13.700000000000003</v>
      </c>
      <c r="J950" s="31">
        <v>0</v>
      </c>
      <c r="K950" s="25">
        <v>0</v>
      </c>
      <c r="L950" s="24">
        <v>41.3</v>
      </c>
      <c r="M950" s="25">
        <v>41.3</v>
      </c>
      <c r="N950" s="24">
        <f>'Model Spec'!$B$17 + 'Model Spec'!$B$18*B950 + 'Model Spec'!$B$19*C950 + 'Model Spec'!$B$20*D950 + 'Model Spec'!$B$21*E950 + 'Model Spec'!$B$22*F950 + 'Model Spec'!$B$23*G950 + 'Model Spec'!$B$24*H950</f>
        <v>206553.7722168061</v>
      </c>
    </row>
    <row r="951" spans="1:14" x14ac:dyDescent="0.25">
      <c r="A951" s="27">
        <f>'[1]Data with Program'!A951</f>
        <v>41309</v>
      </c>
      <c r="B951" s="37">
        <v>260.09846400646882</v>
      </c>
      <c r="C951" s="23">
        <f t="shared" si="14"/>
        <v>0</v>
      </c>
      <c r="D951" s="23">
        <v>9.6000000000000014</v>
      </c>
      <c r="E951" s="23">
        <v>0</v>
      </c>
      <c r="F951" s="24">
        <v>1</v>
      </c>
      <c r="G951" s="23">
        <v>260.09846400646882</v>
      </c>
      <c r="H951" s="23">
        <v>0</v>
      </c>
      <c r="I951" s="24">
        <v>9.6000000000000014</v>
      </c>
      <c r="J951" s="31">
        <v>0</v>
      </c>
      <c r="K951" s="25">
        <v>0</v>
      </c>
      <c r="L951" s="24">
        <v>45.4</v>
      </c>
      <c r="M951" s="25">
        <v>45.4</v>
      </c>
      <c r="N951" s="24">
        <f>'Model Spec'!$B$17 + 'Model Spec'!$B$18*B951 + 'Model Spec'!$B$19*C951 + 'Model Spec'!$B$20*D951 + 'Model Spec'!$B$21*E951 + 'Model Spec'!$B$22*F951 + 'Model Spec'!$B$23*G951 + 'Model Spec'!$B$24*H951</f>
        <v>195895.0969300787</v>
      </c>
    </row>
    <row r="952" spans="1:14" x14ac:dyDescent="0.25">
      <c r="A952" s="27">
        <f>'[1]Data with Program'!A952</f>
        <v>41310</v>
      </c>
      <c r="B952" s="37">
        <v>226.32910065983322</v>
      </c>
      <c r="C952" s="23">
        <f t="shared" si="14"/>
        <v>0</v>
      </c>
      <c r="D952" s="23">
        <v>8.1000000000000014</v>
      </c>
      <c r="E952" s="23">
        <v>0</v>
      </c>
      <c r="F952" s="24">
        <v>1</v>
      </c>
      <c r="G952" s="23">
        <v>226.32910065983322</v>
      </c>
      <c r="H952" s="23">
        <v>0</v>
      </c>
      <c r="I952" s="24">
        <v>8.1000000000000014</v>
      </c>
      <c r="J952" s="31">
        <v>0</v>
      </c>
      <c r="K952" s="25">
        <v>0</v>
      </c>
      <c r="L952" s="24">
        <v>46.9</v>
      </c>
      <c r="M952" s="25">
        <v>46.9</v>
      </c>
      <c r="N952" s="24">
        <f>'Model Spec'!$B$17 + 'Model Spec'!$B$18*B952 + 'Model Spec'!$B$19*C952 + 'Model Spec'!$B$20*D952 + 'Model Spec'!$B$21*E952 + 'Model Spec'!$B$22*F952 + 'Model Spec'!$B$23*G952 + 'Model Spec'!$B$24*H952</f>
        <v>180400.47729033759</v>
      </c>
    </row>
    <row r="953" spans="1:14" x14ac:dyDescent="0.25">
      <c r="A953" s="27">
        <f>'[1]Data with Program'!A953</f>
        <v>41311</v>
      </c>
      <c r="B953" s="37">
        <v>369.95054786044619</v>
      </c>
      <c r="C953" s="23">
        <f t="shared" si="14"/>
        <v>0</v>
      </c>
      <c r="D953" s="23">
        <v>9.2000000000000028</v>
      </c>
      <c r="E953" s="23">
        <v>0</v>
      </c>
      <c r="F953" s="24">
        <v>1</v>
      </c>
      <c r="G953" s="23">
        <v>369.95054786044619</v>
      </c>
      <c r="H953" s="23">
        <v>0</v>
      </c>
      <c r="I953" s="24">
        <v>9.2000000000000028</v>
      </c>
      <c r="J953" s="31">
        <v>0</v>
      </c>
      <c r="K953" s="25">
        <v>0</v>
      </c>
      <c r="L953" s="24">
        <v>45.8</v>
      </c>
      <c r="M953" s="25">
        <v>45.8</v>
      </c>
      <c r="N953" s="24">
        <f>'Model Spec'!$B$17 + 'Model Spec'!$B$18*B953 + 'Model Spec'!$B$19*C953 + 'Model Spec'!$B$20*D953 + 'Model Spec'!$B$21*E953 + 'Model Spec'!$B$22*F953 + 'Model Spec'!$B$23*G953 + 'Model Spec'!$B$24*H953</f>
        <v>247247.86869985735</v>
      </c>
    </row>
    <row r="954" spans="1:14" x14ac:dyDescent="0.25">
      <c r="A954" s="27">
        <f>'[1]Data with Program'!A954</f>
        <v>41312</v>
      </c>
      <c r="B954" s="37">
        <v>322.54420660999347</v>
      </c>
      <c r="C954" s="23">
        <f t="shared" si="14"/>
        <v>0</v>
      </c>
      <c r="D954" s="23">
        <v>10.100000000000001</v>
      </c>
      <c r="E954" s="23">
        <v>0</v>
      </c>
      <c r="F954" s="24">
        <v>1</v>
      </c>
      <c r="G954" s="23">
        <v>322.54420660999347</v>
      </c>
      <c r="H954" s="23">
        <v>0</v>
      </c>
      <c r="I954" s="24">
        <v>10.100000000000001</v>
      </c>
      <c r="J954" s="31">
        <v>0</v>
      </c>
      <c r="K954" s="25">
        <v>0</v>
      </c>
      <c r="L954" s="24">
        <v>44.9</v>
      </c>
      <c r="M954" s="25">
        <v>44.9</v>
      </c>
      <c r="N954" s="24">
        <f>'Model Spec'!$B$17 + 'Model Spec'!$B$18*B954 + 'Model Spec'!$B$19*C954 + 'Model Spec'!$B$20*D954 + 'Model Spec'!$B$21*E954 + 'Model Spec'!$B$22*F954 + 'Model Spec'!$B$23*G954 + 'Model Spec'!$B$24*H954</f>
        <v>224956.0374007819</v>
      </c>
    </row>
    <row r="955" spans="1:14" x14ac:dyDescent="0.25">
      <c r="A955" s="27">
        <f>'[1]Data with Program'!A955</f>
        <v>41313</v>
      </c>
      <c r="B955" s="37">
        <v>184.67946067201478</v>
      </c>
      <c r="C955" s="23">
        <f t="shared" si="14"/>
        <v>0</v>
      </c>
      <c r="D955" s="23">
        <v>17.899999999999999</v>
      </c>
      <c r="E955" s="23">
        <v>0</v>
      </c>
      <c r="F955" s="24">
        <v>1</v>
      </c>
      <c r="G955" s="23">
        <v>184.67946067201478</v>
      </c>
      <c r="H955" s="23">
        <v>0</v>
      </c>
      <c r="I955" s="24">
        <v>17.899999999999999</v>
      </c>
      <c r="J955" s="31">
        <v>0</v>
      </c>
      <c r="K955" s="25">
        <v>0</v>
      </c>
      <c r="L955" s="24">
        <v>37.1</v>
      </c>
      <c r="M955" s="25">
        <v>37.1</v>
      </c>
      <c r="N955" s="24">
        <f>'Model Spec'!$B$17 + 'Model Spec'!$B$18*B955 + 'Model Spec'!$B$19*C955 + 'Model Spec'!$B$20*D955 + 'Model Spec'!$B$21*E955 + 'Model Spec'!$B$22*F955 + 'Model Spec'!$B$23*G955 + 'Model Spec'!$B$24*H955</f>
        <v>159196.83680844816</v>
      </c>
    </row>
    <row r="956" spans="1:14" x14ac:dyDescent="0.25">
      <c r="A956" s="27">
        <f>'[1]Data with Program'!A956</f>
        <v>41314</v>
      </c>
      <c r="B956" s="37">
        <v>121.03447935748095</v>
      </c>
      <c r="C956" s="23">
        <f t="shared" si="14"/>
        <v>0</v>
      </c>
      <c r="D956" s="23">
        <v>15</v>
      </c>
      <c r="E956" s="23">
        <v>0</v>
      </c>
      <c r="F956" s="24">
        <v>1</v>
      </c>
      <c r="G956" s="23">
        <v>121.03447935748095</v>
      </c>
      <c r="H956" s="23">
        <v>0</v>
      </c>
      <c r="I956" s="24">
        <v>15</v>
      </c>
      <c r="J956" s="31">
        <v>0</v>
      </c>
      <c r="K956" s="25">
        <v>0</v>
      </c>
      <c r="L956" s="24">
        <v>40</v>
      </c>
      <c r="M956" s="25">
        <v>40</v>
      </c>
      <c r="N956" s="24">
        <f>'Model Spec'!$B$17 + 'Model Spec'!$B$18*B956 + 'Model Spec'!$B$19*C956 + 'Model Spec'!$B$20*D956 + 'Model Spec'!$B$21*E956 + 'Model Spec'!$B$22*F956 + 'Model Spec'!$B$23*G956 + 'Model Spec'!$B$24*H956</f>
        <v>130007.29904652247</v>
      </c>
    </row>
    <row r="957" spans="1:14" x14ac:dyDescent="0.25">
      <c r="A957" s="27">
        <f>'[1]Data with Program'!A957</f>
        <v>41315</v>
      </c>
      <c r="B957" s="37">
        <v>254.29083949773292</v>
      </c>
      <c r="C957" s="23">
        <f t="shared" si="14"/>
        <v>0</v>
      </c>
      <c r="D957" s="23">
        <v>13.200000000000003</v>
      </c>
      <c r="E957" s="23">
        <v>0</v>
      </c>
      <c r="F957" s="24">
        <v>1</v>
      </c>
      <c r="G957" s="23">
        <v>254.29083949773292</v>
      </c>
      <c r="H957" s="23">
        <v>0</v>
      </c>
      <c r="I957" s="24">
        <v>13.200000000000003</v>
      </c>
      <c r="J957" s="31">
        <v>0</v>
      </c>
      <c r="K957" s="25">
        <v>0</v>
      </c>
      <c r="L957" s="24">
        <v>41.8</v>
      </c>
      <c r="M957" s="25">
        <v>41.8</v>
      </c>
      <c r="N957" s="24">
        <f>'Model Spec'!$B$17 + 'Model Spec'!$B$18*B957 + 'Model Spec'!$B$19*C957 + 'Model Spec'!$B$20*D957 + 'Model Spec'!$B$21*E957 + 'Model Spec'!$B$22*F957 + 'Model Spec'!$B$23*G957 + 'Model Spec'!$B$24*H957</f>
        <v>192537.15194367652</v>
      </c>
    </row>
    <row r="958" spans="1:14" x14ac:dyDescent="0.25">
      <c r="A958" s="27">
        <f>'[1]Data with Program'!A958</f>
        <v>41316</v>
      </c>
      <c r="B958" s="37">
        <v>311.65192717818712</v>
      </c>
      <c r="C958" s="23">
        <f t="shared" si="14"/>
        <v>0</v>
      </c>
      <c r="D958" s="23">
        <v>11.5</v>
      </c>
      <c r="E958" s="23">
        <v>0</v>
      </c>
      <c r="F958" s="24">
        <v>1</v>
      </c>
      <c r="G958" s="23">
        <v>311.65192717818712</v>
      </c>
      <c r="H958" s="23">
        <v>0</v>
      </c>
      <c r="I958" s="24">
        <v>11.5</v>
      </c>
      <c r="J958" s="31">
        <v>0</v>
      </c>
      <c r="K958" s="25">
        <v>0</v>
      </c>
      <c r="L958" s="24">
        <v>43.5</v>
      </c>
      <c r="M958" s="25">
        <v>43.5</v>
      </c>
      <c r="N958" s="24">
        <f>'Model Spec'!$B$17 + 'Model Spec'!$B$18*B958 + 'Model Spec'!$B$19*C958 + 'Model Spec'!$B$20*D958 + 'Model Spec'!$B$21*E958 + 'Model Spec'!$B$22*F958 + 'Model Spec'!$B$23*G958 + 'Model Spec'!$B$24*H958</f>
        <v>219619.77823319213</v>
      </c>
    </row>
    <row r="959" spans="1:14" x14ac:dyDescent="0.25">
      <c r="A959" s="27">
        <f>'[1]Data with Program'!A959</f>
        <v>41317</v>
      </c>
      <c r="B959" s="37">
        <v>309.78622145991352</v>
      </c>
      <c r="C959" s="23">
        <f t="shared" si="14"/>
        <v>0</v>
      </c>
      <c r="D959" s="23">
        <v>10.799999999999997</v>
      </c>
      <c r="E959" s="23">
        <v>0</v>
      </c>
      <c r="F959" s="24">
        <v>1</v>
      </c>
      <c r="G959" s="23">
        <v>309.78622145991352</v>
      </c>
      <c r="H959" s="23">
        <v>0</v>
      </c>
      <c r="I959" s="24">
        <v>10.799999999999997</v>
      </c>
      <c r="J959" s="31">
        <v>0</v>
      </c>
      <c r="K959" s="25">
        <v>0</v>
      </c>
      <c r="L959" s="24">
        <v>44.2</v>
      </c>
      <c r="M959" s="25">
        <v>44.2</v>
      </c>
      <c r="N959" s="24">
        <f>'Model Spec'!$B$17 + 'Model Spec'!$B$18*B959 + 'Model Spec'!$B$19*C959 + 'Model Spec'!$B$20*D959 + 'Model Spec'!$B$21*E959 + 'Model Spec'!$B$22*F959 + 'Model Spec'!$B$23*G959 + 'Model Spec'!$B$24*H959</f>
        <v>218874.60873489472</v>
      </c>
    </row>
    <row r="960" spans="1:14" x14ac:dyDescent="0.25">
      <c r="A960" s="27">
        <f>'[1]Data with Program'!A960</f>
        <v>41318</v>
      </c>
      <c r="B960" s="37">
        <v>326.25402933962783</v>
      </c>
      <c r="C960" s="23">
        <f t="shared" si="14"/>
        <v>0</v>
      </c>
      <c r="D960" s="23">
        <v>7.2000000000000028</v>
      </c>
      <c r="E960" s="23">
        <v>0</v>
      </c>
      <c r="F960" s="24">
        <v>1</v>
      </c>
      <c r="G960" s="23">
        <v>326.25402933962783</v>
      </c>
      <c r="H960" s="23">
        <v>0</v>
      </c>
      <c r="I960" s="24">
        <v>7.2000000000000028</v>
      </c>
      <c r="J960" s="31">
        <v>0</v>
      </c>
      <c r="K960" s="25">
        <v>0</v>
      </c>
      <c r="L960" s="24">
        <v>47.8</v>
      </c>
      <c r="M960" s="25">
        <v>47.8</v>
      </c>
      <c r="N960" s="24">
        <f>'Model Spec'!$B$17 + 'Model Spec'!$B$18*B960 + 'Model Spec'!$B$19*C960 + 'Model Spec'!$B$20*D960 + 'Model Spec'!$B$21*E960 + 'Model Spec'!$B$22*F960 + 'Model Spec'!$B$23*G960 + 'Model Spec'!$B$24*H960</f>
        <v>227208.91631575499</v>
      </c>
    </row>
    <row r="961" spans="1:14" x14ac:dyDescent="0.25">
      <c r="A961" s="27">
        <f>'[1]Data with Program'!A961</f>
        <v>41319</v>
      </c>
      <c r="B961" s="37">
        <v>344.17152505790011</v>
      </c>
      <c r="C961" s="23">
        <f t="shared" si="14"/>
        <v>0</v>
      </c>
      <c r="D961" s="23">
        <v>14.100000000000001</v>
      </c>
      <c r="E961" s="23">
        <v>0</v>
      </c>
      <c r="F961" s="24">
        <v>1</v>
      </c>
      <c r="G961" s="23">
        <v>344.17152505790011</v>
      </c>
      <c r="H961" s="23">
        <v>0</v>
      </c>
      <c r="I961" s="24">
        <v>14.100000000000001</v>
      </c>
      <c r="J961" s="31">
        <v>0</v>
      </c>
      <c r="K961" s="25">
        <v>0</v>
      </c>
      <c r="L961" s="24">
        <v>40.9</v>
      </c>
      <c r="M961" s="25">
        <v>40.9</v>
      </c>
      <c r="N961" s="24">
        <f>'Model Spec'!$B$17 + 'Model Spec'!$B$18*B961 + 'Model Spec'!$B$19*C961 + 'Model Spec'!$B$20*D961 + 'Model Spec'!$B$21*E961 + 'Model Spec'!$B$22*F961 + 'Model Spec'!$B$23*G961 + 'Model Spec'!$B$24*H961</f>
        <v>234333.33875362013</v>
      </c>
    </row>
    <row r="962" spans="1:14" x14ac:dyDescent="0.25">
      <c r="A962" s="27">
        <f>'[1]Data with Program'!A962</f>
        <v>41320</v>
      </c>
      <c r="B962" s="37">
        <v>291.37054017423492</v>
      </c>
      <c r="C962" s="23">
        <f t="shared" si="14"/>
        <v>0</v>
      </c>
      <c r="D962" s="23">
        <v>9.2000000000000028</v>
      </c>
      <c r="E962" s="23">
        <v>0</v>
      </c>
      <c r="F962" s="24">
        <v>1</v>
      </c>
      <c r="G962" s="23">
        <v>291.37054017423492</v>
      </c>
      <c r="H962" s="23">
        <v>0</v>
      </c>
      <c r="I962" s="24">
        <v>9.2000000000000028</v>
      </c>
      <c r="J962" s="31">
        <v>0</v>
      </c>
      <c r="K962" s="25">
        <v>0</v>
      </c>
      <c r="L962" s="24">
        <v>45.8</v>
      </c>
      <c r="M962" s="25">
        <v>45.8</v>
      </c>
      <c r="N962" s="24">
        <f>'Model Spec'!$B$17 + 'Model Spec'!$B$18*B962 + 'Model Spec'!$B$19*C962 + 'Model Spec'!$B$20*D962 + 'Model Spec'!$B$21*E962 + 'Model Spec'!$B$22*F962 + 'Model Spec'!$B$23*G962 + 'Model Spec'!$B$24*H962</f>
        <v>210565.32794859094</v>
      </c>
    </row>
    <row r="963" spans="1:14" x14ac:dyDescent="0.25">
      <c r="A963" s="27">
        <f>'[1]Data with Program'!A963</f>
        <v>41321</v>
      </c>
      <c r="B963" s="37">
        <v>92.528830608174843</v>
      </c>
      <c r="C963" s="23">
        <f t="shared" ref="C963:C1026" si="15">IF(B963&lt;50, 1,0)</f>
        <v>0</v>
      </c>
      <c r="D963" s="23">
        <v>9</v>
      </c>
      <c r="E963" s="23">
        <v>0</v>
      </c>
      <c r="F963" s="24">
        <v>1</v>
      </c>
      <c r="G963" s="23">
        <v>92.528830608174843</v>
      </c>
      <c r="H963" s="23">
        <v>0</v>
      </c>
      <c r="I963" s="24">
        <v>9</v>
      </c>
      <c r="J963" s="31">
        <v>0</v>
      </c>
      <c r="K963" s="25">
        <v>0</v>
      </c>
      <c r="L963" s="24">
        <v>46</v>
      </c>
      <c r="M963" s="25">
        <v>46</v>
      </c>
      <c r="N963" s="24">
        <f>'Model Spec'!$B$17 + 'Model Spec'!$B$18*B963 + 'Model Spec'!$B$19*C963 + 'Model Spec'!$B$20*D963 + 'Model Spec'!$B$21*E963 + 'Model Spec'!$B$22*F963 + 'Model Spec'!$B$23*G963 + 'Model Spec'!$B$24*H963</f>
        <v>117778.42832868054</v>
      </c>
    </row>
    <row r="964" spans="1:14" x14ac:dyDescent="0.25">
      <c r="A964" s="27">
        <f>'[1]Data with Program'!A964</f>
        <v>41322</v>
      </c>
      <c r="B964" s="37">
        <v>162.13889544527143</v>
      </c>
      <c r="C964" s="23">
        <f t="shared" si="15"/>
        <v>0</v>
      </c>
      <c r="D964" s="23">
        <v>13.799999999999997</v>
      </c>
      <c r="E964" s="23">
        <v>0</v>
      </c>
      <c r="F964" s="24">
        <v>1</v>
      </c>
      <c r="G964" s="23">
        <v>162.13889544527143</v>
      </c>
      <c r="H964" s="23">
        <v>0</v>
      </c>
      <c r="I964" s="24">
        <v>13.799999999999997</v>
      </c>
      <c r="J964" s="31">
        <v>0</v>
      </c>
      <c r="K964" s="25">
        <v>0</v>
      </c>
      <c r="L964" s="24">
        <v>41.2</v>
      </c>
      <c r="M964" s="25">
        <v>41.2</v>
      </c>
      <c r="N964" s="24">
        <f>'Model Spec'!$B$17 + 'Model Spec'!$B$18*B964 + 'Model Spec'!$B$19*C964 + 'Model Spec'!$B$20*D964 + 'Model Spec'!$B$21*E964 + 'Model Spec'!$B$22*F964 + 'Model Spec'!$B$23*G964 + 'Model Spec'!$B$24*H964</f>
        <v>149411.18352644396</v>
      </c>
    </row>
    <row r="965" spans="1:14" x14ac:dyDescent="0.25">
      <c r="A965" s="27">
        <f>'[1]Data with Program'!A965</f>
        <v>41323</v>
      </c>
      <c r="B965" s="37">
        <v>172.61821520643281</v>
      </c>
      <c r="C965" s="23">
        <f t="shared" si="15"/>
        <v>0</v>
      </c>
      <c r="D965" s="23">
        <v>14.299999999999997</v>
      </c>
      <c r="E965" s="23">
        <v>0</v>
      </c>
      <c r="F965" s="24">
        <v>1</v>
      </c>
      <c r="G965" s="23">
        <v>172.61821520643281</v>
      </c>
      <c r="H965" s="23">
        <v>0</v>
      </c>
      <c r="I965" s="24">
        <v>14.299999999999997</v>
      </c>
      <c r="J965" s="31">
        <v>0</v>
      </c>
      <c r="K965" s="25">
        <v>0</v>
      </c>
      <c r="L965" s="24">
        <v>40.700000000000003</v>
      </c>
      <c r="M965" s="25">
        <v>40.700000000000003</v>
      </c>
      <c r="N965" s="24">
        <f>'Model Spec'!$B$17 + 'Model Spec'!$B$18*B965 + 'Model Spec'!$B$19*C965 + 'Model Spec'!$B$20*D965 + 'Model Spec'!$B$21*E965 + 'Model Spec'!$B$22*F965 + 'Model Spec'!$B$23*G965 + 'Model Spec'!$B$24*H965</f>
        <v>154213.27648946192</v>
      </c>
    </row>
    <row r="966" spans="1:14" x14ac:dyDescent="0.25">
      <c r="A966" s="27">
        <f>'[1]Data with Program'!A966</f>
        <v>41324</v>
      </c>
      <c r="B966" s="37">
        <v>234.98246639612319</v>
      </c>
      <c r="C966" s="23">
        <f t="shared" si="15"/>
        <v>0</v>
      </c>
      <c r="D966" s="23">
        <v>11.5</v>
      </c>
      <c r="E966" s="23">
        <v>0</v>
      </c>
      <c r="F966" s="24">
        <v>1</v>
      </c>
      <c r="G966" s="23">
        <v>234.98246639612319</v>
      </c>
      <c r="H966" s="23">
        <v>0</v>
      </c>
      <c r="I966" s="24">
        <v>11.5</v>
      </c>
      <c r="J966" s="31">
        <v>0</v>
      </c>
      <c r="K966" s="25">
        <v>0</v>
      </c>
      <c r="L966" s="24">
        <v>43.5</v>
      </c>
      <c r="M966" s="25">
        <v>43.5</v>
      </c>
      <c r="N966" s="24">
        <f>'Model Spec'!$B$17 + 'Model Spec'!$B$18*B966 + 'Model Spec'!$B$19*C966 + 'Model Spec'!$B$20*D966 + 'Model Spec'!$B$21*E966 + 'Model Spec'!$B$22*F966 + 'Model Spec'!$B$23*G966 + 'Model Spec'!$B$24*H966</f>
        <v>183829.11464931487</v>
      </c>
    </row>
    <row r="967" spans="1:14" x14ac:dyDescent="0.25">
      <c r="A967" s="27">
        <f>'[1]Data with Program'!A967</f>
        <v>41325</v>
      </c>
      <c r="B967" s="37">
        <v>365.54341628646756</v>
      </c>
      <c r="C967" s="23">
        <f t="shared" si="15"/>
        <v>0</v>
      </c>
      <c r="D967" s="23">
        <v>15.899999999999999</v>
      </c>
      <c r="E967" s="23">
        <v>0</v>
      </c>
      <c r="F967" s="24">
        <v>1</v>
      </c>
      <c r="G967" s="23">
        <v>365.54341628646756</v>
      </c>
      <c r="H967" s="23">
        <v>0</v>
      </c>
      <c r="I967" s="24">
        <v>15.899999999999999</v>
      </c>
      <c r="J967" s="31">
        <v>0</v>
      </c>
      <c r="K967" s="25">
        <v>0</v>
      </c>
      <c r="L967" s="24">
        <v>39.1</v>
      </c>
      <c r="M967" s="25">
        <v>39.1</v>
      </c>
      <c r="N967" s="24">
        <f>'Model Spec'!$B$17 + 'Model Spec'!$B$18*B967 + 'Model Spec'!$B$19*C967 + 'Model Spec'!$B$20*D967 + 'Model Spec'!$B$21*E967 + 'Model Spec'!$B$22*F967 + 'Model Spec'!$B$23*G967 + 'Model Spec'!$B$24*H967</f>
        <v>243986.69503588052</v>
      </c>
    </row>
    <row r="968" spans="1:14" x14ac:dyDescent="0.25">
      <c r="A968" s="27">
        <f>'[1]Data with Program'!A968</f>
        <v>41326</v>
      </c>
      <c r="B968" s="37">
        <v>260.5444451581472</v>
      </c>
      <c r="C968" s="23">
        <f t="shared" si="15"/>
        <v>0</v>
      </c>
      <c r="D968" s="23">
        <v>13.100000000000001</v>
      </c>
      <c r="E968" s="23">
        <v>0</v>
      </c>
      <c r="F968" s="24">
        <v>1</v>
      </c>
      <c r="G968" s="23">
        <v>260.5444451581472</v>
      </c>
      <c r="H968" s="23">
        <v>0</v>
      </c>
      <c r="I968" s="24">
        <v>13.100000000000001</v>
      </c>
      <c r="J968" s="31">
        <v>0</v>
      </c>
      <c r="K968" s="25">
        <v>0</v>
      </c>
      <c r="L968" s="24">
        <v>41.9</v>
      </c>
      <c r="M968" s="25">
        <v>41.9</v>
      </c>
      <c r="N968" s="24">
        <f>'Model Spec'!$B$17 + 'Model Spec'!$B$18*B968 + 'Model Spec'!$B$19*C968 + 'Model Spec'!$B$20*D968 + 'Model Spec'!$B$21*E968 + 'Model Spec'!$B$22*F968 + 'Model Spec'!$B$23*G968 + 'Model Spec'!$B$24*H968</f>
        <v>195474.41379595676</v>
      </c>
    </row>
    <row r="969" spans="1:14" x14ac:dyDescent="0.25">
      <c r="A969" s="27">
        <f>'[1]Data with Program'!A969</f>
        <v>41327</v>
      </c>
      <c r="B969" s="37">
        <v>285.28682804963677</v>
      </c>
      <c r="C969" s="23">
        <f t="shared" si="15"/>
        <v>0</v>
      </c>
      <c r="D969" s="23">
        <v>11.200000000000003</v>
      </c>
      <c r="E969" s="23">
        <v>0</v>
      </c>
      <c r="F969" s="24">
        <v>1</v>
      </c>
      <c r="G969" s="23">
        <v>285.28682804963677</v>
      </c>
      <c r="H969" s="23">
        <v>0</v>
      </c>
      <c r="I969" s="24">
        <v>11.200000000000003</v>
      </c>
      <c r="J969" s="31">
        <v>0</v>
      </c>
      <c r="K969" s="25">
        <v>0</v>
      </c>
      <c r="L969" s="24">
        <v>43.8</v>
      </c>
      <c r="M969" s="25">
        <v>43.8</v>
      </c>
      <c r="N969" s="24">
        <f>'Model Spec'!$B$17 + 'Model Spec'!$B$18*B969 + 'Model Spec'!$B$19*C969 + 'Model Spec'!$B$20*D969 + 'Model Spec'!$B$21*E969 + 'Model Spec'!$B$22*F969 + 'Model Spec'!$B$23*G969 + 'Model Spec'!$B$24*H969</f>
        <v>207365.98610205582</v>
      </c>
    </row>
    <row r="970" spans="1:14" x14ac:dyDescent="0.25">
      <c r="A970" s="27">
        <f>'[1]Data with Program'!A970</f>
        <v>41328</v>
      </c>
      <c r="B970" s="37">
        <v>322.7514741266375</v>
      </c>
      <c r="C970" s="23">
        <f t="shared" si="15"/>
        <v>0</v>
      </c>
      <c r="D970" s="23">
        <v>14.600000000000001</v>
      </c>
      <c r="E970" s="23">
        <v>0</v>
      </c>
      <c r="F970" s="24">
        <v>1</v>
      </c>
      <c r="G970" s="23">
        <v>322.7514741266375</v>
      </c>
      <c r="H970" s="23">
        <v>0</v>
      </c>
      <c r="I970" s="24">
        <v>14.600000000000001</v>
      </c>
      <c r="J970" s="31">
        <v>0</v>
      </c>
      <c r="K970" s="25">
        <v>0</v>
      </c>
      <c r="L970" s="24">
        <v>40.4</v>
      </c>
      <c r="M970" s="25">
        <v>40.4</v>
      </c>
      <c r="N970" s="24">
        <f>'Model Spec'!$B$17 + 'Model Spec'!$B$18*B970 + 'Model Spec'!$B$19*C970 + 'Model Spec'!$B$20*D970 + 'Model Spec'!$B$21*E970 + 'Model Spec'!$B$22*F970 + 'Model Spec'!$B$23*G970 + 'Model Spec'!$B$24*H970</f>
        <v>224244.23992600755</v>
      </c>
    </row>
    <row r="971" spans="1:14" x14ac:dyDescent="0.25">
      <c r="A971" s="27">
        <f>'[1]Data with Program'!A971</f>
        <v>41329</v>
      </c>
      <c r="B971" s="37">
        <v>265.60265026345485</v>
      </c>
      <c r="C971" s="23">
        <f t="shared" si="15"/>
        <v>0</v>
      </c>
      <c r="D971" s="23">
        <v>14.100000000000001</v>
      </c>
      <c r="E971" s="23">
        <v>0</v>
      </c>
      <c r="F971" s="24">
        <v>1</v>
      </c>
      <c r="G971" s="23">
        <v>265.60265026345485</v>
      </c>
      <c r="H971" s="23">
        <v>0</v>
      </c>
      <c r="I971" s="24">
        <v>14.100000000000001</v>
      </c>
      <c r="J971" s="31">
        <v>0</v>
      </c>
      <c r="K971" s="25">
        <v>0</v>
      </c>
      <c r="L971" s="24">
        <v>40.9</v>
      </c>
      <c r="M971" s="25">
        <v>40.9</v>
      </c>
      <c r="N971" s="24">
        <f>'Model Spec'!$B$17 + 'Model Spec'!$B$18*B971 + 'Model Spec'!$B$19*C971 + 'Model Spec'!$B$20*D971 + 'Model Spec'!$B$21*E971 + 'Model Spec'!$B$22*F971 + 'Model Spec'!$B$23*G971 + 'Model Spec'!$B$24*H971</f>
        <v>197655.99503360776</v>
      </c>
    </row>
    <row r="972" spans="1:14" x14ac:dyDescent="0.25">
      <c r="A972" s="27">
        <f>'[1]Data with Program'!A972</f>
        <v>41330</v>
      </c>
      <c r="B972" s="37">
        <v>245.29369321690859</v>
      </c>
      <c r="C972" s="23">
        <f t="shared" si="15"/>
        <v>0</v>
      </c>
      <c r="D972" s="23">
        <v>10.200000000000003</v>
      </c>
      <c r="E972" s="23">
        <v>0</v>
      </c>
      <c r="F972" s="24">
        <v>1</v>
      </c>
      <c r="G972" s="23">
        <v>245.29369321690859</v>
      </c>
      <c r="H972" s="23">
        <v>0</v>
      </c>
      <c r="I972" s="24">
        <v>10.200000000000003</v>
      </c>
      <c r="J972" s="31">
        <v>0</v>
      </c>
      <c r="K972" s="25">
        <v>0</v>
      </c>
      <c r="L972" s="24">
        <v>44.8</v>
      </c>
      <c r="M972" s="25">
        <v>44.8</v>
      </c>
      <c r="N972" s="24">
        <f>'Model Spec'!$B$17 + 'Model Spec'!$B$18*B972 + 'Model Spec'!$B$19*C972 + 'Model Spec'!$B$20*D972 + 'Model Spec'!$B$21*E972 + 'Model Spec'!$B$22*F972 + 'Model Spec'!$B$23*G972 + 'Model Spec'!$B$24*H972</f>
        <v>188876.16029810152</v>
      </c>
    </row>
    <row r="973" spans="1:14" x14ac:dyDescent="0.25">
      <c r="A973" s="27">
        <f>'[1]Data with Program'!A973</f>
        <v>41331</v>
      </c>
      <c r="B973" s="37">
        <v>249.68318878765959</v>
      </c>
      <c r="C973" s="23">
        <f t="shared" si="15"/>
        <v>0</v>
      </c>
      <c r="D973" s="23">
        <v>15.399999999999999</v>
      </c>
      <c r="E973" s="23">
        <v>0</v>
      </c>
      <c r="F973" s="24">
        <v>1</v>
      </c>
      <c r="G973" s="23">
        <v>249.68318878765959</v>
      </c>
      <c r="H973" s="23">
        <v>0</v>
      </c>
      <c r="I973" s="24">
        <v>15.399999999999999</v>
      </c>
      <c r="J973" s="31">
        <v>0</v>
      </c>
      <c r="K973" s="25">
        <v>0</v>
      </c>
      <c r="L973" s="24">
        <v>39.6</v>
      </c>
      <c r="M973" s="25">
        <v>39.6</v>
      </c>
      <c r="N973" s="24">
        <f>'Model Spec'!$B$17 + 'Model Spec'!$B$18*B973 + 'Model Spec'!$B$19*C973 + 'Model Spec'!$B$20*D973 + 'Model Spec'!$B$21*E973 + 'Model Spec'!$B$22*F973 + 'Model Spec'!$B$23*G973 + 'Model Spec'!$B$24*H973</f>
        <v>189990.92601815809</v>
      </c>
    </row>
    <row r="974" spans="1:14" x14ac:dyDescent="0.25">
      <c r="A974" s="27">
        <f>'[1]Data with Program'!A974</f>
        <v>41332</v>
      </c>
      <c r="B974" s="37">
        <v>104.65122551797516</v>
      </c>
      <c r="C974" s="23">
        <f t="shared" si="15"/>
        <v>0</v>
      </c>
      <c r="D974" s="23">
        <v>9.2999999999999972</v>
      </c>
      <c r="E974" s="23">
        <v>0</v>
      </c>
      <c r="F974" s="24">
        <v>1</v>
      </c>
      <c r="G974" s="23">
        <v>104.65122551797516</v>
      </c>
      <c r="H974" s="23">
        <v>0</v>
      </c>
      <c r="I974" s="24">
        <v>9.2999999999999972</v>
      </c>
      <c r="J974" s="31">
        <v>0</v>
      </c>
      <c r="K974" s="25">
        <v>0</v>
      </c>
      <c r="L974" s="24">
        <v>45.7</v>
      </c>
      <c r="M974" s="25">
        <v>45.7</v>
      </c>
      <c r="N974" s="24">
        <f>'Model Spec'!$B$17 + 'Model Spec'!$B$18*B974 + 'Model Spec'!$B$19*C974 + 'Model Spec'!$B$20*D974 + 'Model Spec'!$B$21*E974 + 'Model Spec'!$B$22*F974 + 'Model Spec'!$B$23*G974 + 'Model Spec'!$B$24*H974</f>
        <v>123383.47361826862</v>
      </c>
    </row>
    <row r="975" spans="1:14" x14ac:dyDescent="0.25">
      <c r="A975" s="27">
        <f>'[1]Data with Program'!A975</f>
        <v>41333</v>
      </c>
      <c r="B975" s="37">
        <v>112.52892918124974</v>
      </c>
      <c r="C975" s="23">
        <f t="shared" si="15"/>
        <v>0</v>
      </c>
      <c r="D975" s="23">
        <v>5.1000000000000014</v>
      </c>
      <c r="E975" s="23">
        <v>0</v>
      </c>
      <c r="F975" s="24">
        <v>1</v>
      </c>
      <c r="G975" s="23">
        <v>112.52892918124974</v>
      </c>
      <c r="H975" s="23">
        <v>0</v>
      </c>
      <c r="I975" s="24">
        <v>5.1000000000000014</v>
      </c>
      <c r="J975" s="31">
        <v>0</v>
      </c>
      <c r="K975" s="25">
        <v>0</v>
      </c>
      <c r="L975" s="24">
        <v>49.9</v>
      </c>
      <c r="M975" s="25">
        <v>49.9</v>
      </c>
      <c r="N975" s="24">
        <f>'Model Spec'!$B$17 + 'Model Spec'!$B$18*B975 + 'Model Spec'!$B$19*C975 + 'Model Spec'!$B$20*D975 + 'Model Spec'!$B$21*E975 + 'Model Spec'!$B$22*F975 + 'Model Spec'!$B$23*G975 + 'Model Spec'!$B$24*H975</f>
        <v>127815.57540509228</v>
      </c>
    </row>
    <row r="976" spans="1:14" x14ac:dyDescent="0.25">
      <c r="A976" s="27">
        <f>'[1]Data with Program'!A976</f>
        <v>41334</v>
      </c>
      <c r="B976" s="37">
        <v>133.26051779154616</v>
      </c>
      <c r="C976" s="23">
        <f t="shared" si="15"/>
        <v>0</v>
      </c>
      <c r="D976" s="23">
        <v>1.2999999999999972</v>
      </c>
      <c r="E976" s="23">
        <v>0</v>
      </c>
      <c r="F976" s="24">
        <v>1</v>
      </c>
      <c r="G976" s="23">
        <v>133.26051779154616</v>
      </c>
      <c r="H976" s="23">
        <v>0</v>
      </c>
      <c r="I976" s="24">
        <v>1.2999999999999972</v>
      </c>
      <c r="J976" s="31">
        <v>0</v>
      </c>
      <c r="K976" s="25">
        <v>0</v>
      </c>
      <c r="L976" s="24">
        <v>53.7</v>
      </c>
      <c r="M976" s="25">
        <v>53.7</v>
      </c>
      <c r="N976" s="24">
        <f>'Model Spec'!$B$17 + 'Model Spec'!$B$18*B976 + 'Model Spec'!$B$19*C976 + 'Model Spec'!$B$20*D976 + 'Model Spec'!$B$21*E976 + 'Model Spec'!$B$22*F976 + 'Model Spec'!$B$23*G976 + 'Model Spec'!$B$24*H976</f>
        <v>138176.22714127618</v>
      </c>
    </row>
    <row r="977" spans="1:14" x14ac:dyDescent="0.25">
      <c r="A977" s="27">
        <f>'[1]Data with Program'!A977</f>
        <v>41335</v>
      </c>
      <c r="B977" s="37">
        <v>108.64287961757857</v>
      </c>
      <c r="C977" s="23">
        <f t="shared" si="15"/>
        <v>0</v>
      </c>
      <c r="D977" s="23">
        <v>4.2000000000000028</v>
      </c>
      <c r="E977" s="23">
        <v>0</v>
      </c>
      <c r="F977" s="24">
        <v>1</v>
      </c>
      <c r="G977" s="23">
        <v>108.64287961757857</v>
      </c>
      <c r="H977" s="23">
        <v>0</v>
      </c>
      <c r="I977" s="24">
        <v>4.2000000000000028</v>
      </c>
      <c r="J977" s="31">
        <v>0</v>
      </c>
      <c r="K977" s="25">
        <v>0</v>
      </c>
      <c r="L977" s="24">
        <v>50.8</v>
      </c>
      <c r="M977" s="25">
        <v>50.8</v>
      </c>
      <c r="N977" s="24">
        <f>'Model Spec'!$B$17 + 'Model Spec'!$B$18*B977 + 'Model Spec'!$B$19*C977 + 'Model Spec'!$B$20*D977 + 'Model Spec'!$B$21*E977 + 'Model Spec'!$B$22*F977 + 'Model Spec'!$B$23*G977 + 'Model Spec'!$B$24*H977</f>
        <v>126163.20929733622</v>
      </c>
    </row>
    <row r="978" spans="1:14" x14ac:dyDescent="0.25">
      <c r="A978" s="27">
        <f>'[1]Data with Program'!A978</f>
        <v>41336</v>
      </c>
      <c r="B978" s="37">
        <v>193.00817718122403</v>
      </c>
      <c r="C978" s="23">
        <f t="shared" si="15"/>
        <v>0</v>
      </c>
      <c r="D978" s="23">
        <v>13.200000000000003</v>
      </c>
      <c r="E978" s="23">
        <v>0</v>
      </c>
      <c r="F978" s="24">
        <v>1</v>
      </c>
      <c r="G978" s="23">
        <v>193.00817718122403</v>
      </c>
      <c r="H978" s="23">
        <v>0</v>
      </c>
      <c r="I978" s="24">
        <v>13.200000000000003</v>
      </c>
      <c r="J978" s="31">
        <v>0</v>
      </c>
      <c r="K978" s="25">
        <v>0</v>
      </c>
      <c r="L978" s="24">
        <v>41.8</v>
      </c>
      <c r="M978" s="25">
        <v>41.8</v>
      </c>
      <c r="N978" s="24">
        <f>'Model Spec'!$B$17 + 'Model Spec'!$B$18*B978 + 'Model Spec'!$B$19*C978 + 'Model Spec'!$B$20*D978 + 'Model Spec'!$B$21*E978 + 'Model Spec'!$B$22*F978 + 'Model Spec'!$B$23*G978 + 'Model Spec'!$B$24*H978</f>
        <v>163929.31867967063</v>
      </c>
    </row>
    <row r="979" spans="1:14" x14ac:dyDescent="0.25">
      <c r="A979" s="27">
        <f>'[1]Data with Program'!A979</f>
        <v>41337</v>
      </c>
      <c r="B979" s="37">
        <v>236.48170463913848</v>
      </c>
      <c r="C979" s="23">
        <f t="shared" si="15"/>
        <v>0</v>
      </c>
      <c r="D979" s="23">
        <v>15.299999999999997</v>
      </c>
      <c r="E979" s="23">
        <v>0</v>
      </c>
      <c r="F979" s="24">
        <v>1</v>
      </c>
      <c r="G979" s="23">
        <v>236.48170463913848</v>
      </c>
      <c r="H979" s="23">
        <v>0</v>
      </c>
      <c r="I979" s="24">
        <v>15.299999999999997</v>
      </c>
      <c r="J979" s="31">
        <v>0</v>
      </c>
      <c r="K979" s="25">
        <v>0</v>
      </c>
      <c r="L979" s="24">
        <v>39.700000000000003</v>
      </c>
      <c r="M979" s="25">
        <v>39.700000000000003</v>
      </c>
      <c r="N979" s="24">
        <f>'Model Spec'!$B$17 + 'Model Spec'!$B$18*B979 + 'Model Spec'!$B$19*C979 + 'Model Spec'!$B$20*D979 + 'Model Spec'!$B$21*E979 + 'Model Spec'!$B$22*F979 + 'Model Spec'!$B$23*G979 + 'Model Spec'!$B$24*H979</f>
        <v>183846.20702378787</v>
      </c>
    </row>
    <row r="980" spans="1:14" x14ac:dyDescent="0.25">
      <c r="A980" s="27">
        <f>'[1]Data with Program'!A980</f>
        <v>41338</v>
      </c>
      <c r="B980" s="37">
        <v>308.32129854135633</v>
      </c>
      <c r="C980" s="23">
        <f t="shared" si="15"/>
        <v>0</v>
      </c>
      <c r="D980" s="23">
        <v>13.200000000000003</v>
      </c>
      <c r="E980" s="23">
        <v>0</v>
      </c>
      <c r="F980" s="24">
        <v>1</v>
      </c>
      <c r="G980" s="23">
        <v>308.32129854135633</v>
      </c>
      <c r="H980" s="23">
        <v>0</v>
      </c>
      <c r="I980" s="24">
        <v>13.200000000000003</v>
      </c>
      <c r="J980" s="31">
        <v>0</v>
      </c>
      <c r="K980" s="25">
        <v>0</v>
      </c>
      <c r="L980" s="24">
        <v>41.8</v>
      </c>
      <c r="M980" s="25">
        <v>41.8</v>
      </c>
      <c r="N980" s="24">
        <f>'Model Spec'!$B$17 + 'Model Spec'!$B$18*B980 + 'Model Spec'!$B$19*C980 + 'Model Spec'!$B$20*D980 + 'Model Spec'!$B$21*E980 + 'Model Spec'!$B$22*F980 + 'Model Spec'!$B$23*G980 + 'Model Spec'!$B$24*H980</f>
        <v>217759.52814389076</v>
      </c>
    </row>
    <row r="981" spans="1:14" x14ac:dyDescent="0.25">
      <c r="A981" s="27">
        <f>'[1]Data with Program'!A981</f>
        <v>41339</v>
      </c>
      <c r="B981" s="37">
        <v>171.26772551003128</v>
      </c>
      <c r="C981" s="23">
        <f t="shared" si="15"/>
        <v>0</v>
      </c>
      <c r="D981" s="23">
        <v>12.600000000000001</v>
      </c>
      <c r="E981" s="23">
        <v>0</v>
      </c>
      <c r="F981" s="24">
        <v>1</v>
      </c>
      <c r="G981" s="23">
        <v>171.26772551003128</v>
      </c>
      <c r="H981" s="23">
        <v>0</v>
      </c>
      <c r="I981" s="24">
        <v>12.600000000000001</v>
      </c>
      <c r="J981" s="31">
        <v>0</v>
      </c>
      <c r="K981" s="25">
        <v>0</v>
      </c>
      <c r="L981" s="24">
        <v>42.4</v>
      </c>
      <c r="M981" s="25">
        <v>42.4</v>
      </c>
      <c r="N981" s="24">
        <f>'Model Spec'!$B$17 + 'Model Spec'!$B$18*B981 + 'Model Spec'!$B$19*C981 + 'Model Spec'!$B$20*D981 + 'Model Spec'!$B$21*E981 + 'Model Spec'!$B$22*F981 + 'Model Spec'!$B$23*G981 + 'Model Spec'!$B$24*H981</f>
        <v>153888.29754816828</v>
      </c>
    </row>
    <row r="982" spans="1:14" x14ac:dyDescent="0.25">
      <c r="A982" s="27">
        <f>'[1]Data with Program'!A982</f>
        <v>41340</v>
      </c>
      <c r="B982" s="37">
        <v>56.381097621320897</v>
      </c>
      <c r="C982" s="23">
        <f t="shared" si="15"/>
        <v>0</v>
      </c>
      <c r="D982" s="23">
        <v>9</v>
      </c>
      <c r="E982" s="23">
        <v>0</v>
      </c>
      <c r="F982" s="24">
        <v>1</v>
      </c>
      <c r="G982" s="23">
        <v>56.381097621320897</v>
      </c>
      <c r="H982" s="23">
        <v>1</v>
      </c>
      <c r="I982" s="24">
        <v>9</v>
      </c>
      <c r="J982" s="31">
        <v>0</v>
      </c>
      <c r="K982" s="25">
        <v>0</v>
      </c>
      <c r="L982" s="24">
        <v>46</v>
      </c>
      <c r="M982" s="25">
        <v>46</v>
      </c>
      <c r="N982" s="24">
        <f>'Model Spec'!$B$17 + 'Model Spec'!$B$18*B982 + 'Model Spec'!$B$19*C982 + 'Model Spec'!$B$20*D982 + 'Model Spec'!$B$21*E982 + 'Model Spec'!$B$22*F982 + 'Model Spec'!$B$23*G982 + 'Model Spec'!$B$24*H982</f>
        <v>102003.12451284294</v>
      </c>
    </row>
    <row r="983" spans="1:14" x14ac:dyDescent="0.25">
      <c r="A983" s="27">
        <f>'[1]Data with Program'!A983</f>
        <v>41341</v>
      </c>
      <c r="B983" s="37">
        <v>269.48524849501592</v>
      </c>
      <c r="C983" s="23">
        <f t="shared" si="15"/>
        <v>0</v>
      </c>
      <c r="D983" s="23">
        <v>13.200000000000003</v>
      </c>
      <c r="E983" s="23">
        <v>0</v>
      </c>
      <c r="F983" s="24">
        <v>1</v>
      </c>
      <c r="G983" s="23">
        <v>269.48524849501592</v>
      </c>
      <c r="H983" s="23">
        <v>0</v>
      </c>
      <c r="I983" s="24">
        <v>13.200000000000003</v>
      </c>
      <c r="J983" s="31">
        <v>0</v>
      </c>
      <c r="K983" s="25">
        <v>0</v>
      </c>
      <c r="L983" s="24">
        <v>41.8</v>
      </c>
      <c r="M983" s="25">
        <v>41.8</v>
      </c>
      <c r="N983" s="24">
        <f>'Model Spec'!$B$17 + 'Model Spec'!$B$18*B983 + 'Model Spec'!$B$19*C983 + 'Model Spec'!$B$20*D983 + 'Model Spec'!$B$21*E983 + 'Model Spec'!$B$22*F983 + 'Model Spec'!$B$23*G983 + 'Model Spec'!$B$24*H983</f>
        <v>199630.17144884064</v>
      </c>
    </row>
    <row r="984" spans="1:14" x14ac:dyDescent="0.25">
      <c r="A984" s="27">
        <f>'[1]Data with Program'!A984</f>
        <v>41342</v>
      </c>
      <c r="B984" s="37">
        <v>134.44908367267738</v>
      </c>
      <c r="C984" s="23">
        <f t="shared" si="15"/>
        <v>0</v>
      </c>
      <c r="D984" s="23">
        <v>13.799999999999997</v>
      </c>
      <c r="E984" s="23">
        <v>0</v>
      </c>
      <c r="F984" s="24">
        <v>1</v>
      </c>
      <c r="G984" s="23">
        <v>134.44908367267738</v>
      </c>
      <c r="H984" s="23">
        <v>0</v>
      </c>
      <c r="I984" s="24">
        <v>13.799999999999997</v>
      </c>
      <c r="J984" s="31">
        <v>0</v>
      </c>
      <c r="K984" s="25">
        <v>0</v>
      </c>
      <c r="L984" s="24">
        <v>41.2</v>
      </c>
      <c r="M984" s="25">
        <v>41.2</v>
      </c>
      <c r="N984" s="24">
        <f>'Model Spec'!$B$17 + 'Model Spec'!$B$18*B984 + 'Model Spec'!$B$19*C984 + 'Model Spec'!$B$20*D984 + 'Model Spec'!$B$21*E984 + 'Model Spec'!$B$22*F984 + 'Model Spec'!$B$23*G984 + 'Model Spec'!$B$24*H984</f>
        <v>136485.08847184508</v>
      </c>
    </row>
    <row r="985" spans="1:14" x14ac:dyDescent="0.25">
      <c r="A985" s="27">
        <f>'[1]Data with Program'!A985</f>
        <v>41343</v>
      </c>
      <c r="B985" s="37">
        <v>112.51680597475134</v>
      </c>
      <c r="C985" s="23">
        <f t="shared" si="15"/>
        <v>0</v>
      </c>
      <c r="D985" s="23">
        <v>12.399999999999999</v>
      </c>
      <c r="E985" s="23">
        <v>0</v>
      </c>
      <c r="F985" s="24">
        <v>1</v>
      </c>
      <c r="G985" s="23">
        <v>112.51680597475134</v>
      </c>
      <c r="H985" s="23">
        <v>0</v>
      </c>
      <c r="I985" s="24">
        <v>12.399999999999999</v>
      </c>
      <c r="J985" s="31">
        <v>0</v>
      </c>
      <c r="K985" s="25">
        <v>0</v>
      </c>
      <c r="L985" s="24">
        <v>42.6</v>
      </c>
      <c r="M985" s="25">
        <v>42.6</v>
      </c>
      <c r="N985" s="24">
        <f>'Model Spec'!$B$17 + 'Model Spec'!$B$18*B985 + 'Model Spec'!$B$19*C985 + 'Model Spec'!$B$20*D985 + 'Model Spec'!$B$21*E985 + 'Model Spec'!$B$22*F985 + 'Model Spec'!$B$23*G985 + 'Model Spec'!$B$24*H985</f>
        <v>126498.26241702189</v>
      </c>
    </row>
    <row r="986" spans="1:14" x14ac:dyDescent="0.25">
      <c r="A986" s="27">
        <f>'[1]Data with Program'!A986</f>
        <v>41344</v>
      </c>
      <c r="B986" s="37">
        <v>154.22183954174909</v>
      </c>
      <c r="C986" s="23">
        <f t="shared" si="15"/>
        <v>0</v>
      </c>
      <c r="D986" s="23">
        <v>8</v>
      </c>
      <c r="E986" s="23">
        <v>0</v>
      </c>
      <c r="F986" s="24">
        <v>1</v>
      </c>
      <c r="G986" s="23">
        <v>154.22183954174909</v>
      </c>
      <c r="H986" s="23">
        <v>0</v>
      </c>
      <c r="I986" s="24">
        <v>8</v>
      </c>
      <c r="J986" s="31">
        <v>0</v>
      </c>
      <c r="K986" s="25">
        <v>0</v>
      </c>
      <c r="L986" s="24">
        <v>47</v>
      </c>
      <c r="M986" s="25">
        <v>47</v>
      </c>
      <c r="N986" s="24">
        <f>'Model Spec'!$B$17 + 'Model Spec'!$B$18*B986 + 'Model Spec'!$B$19*C986 + 'Model Spec'!$B$20*D986 + 'Model Spec'!$B$21*E986 + 'Model Spec'!$B$22*F986 + 'Model Spec'!$B$23*G986 + 'Model Spec'!$B$24*H986</f>
        <v>146757.49725227224</v>
      </c>
    </row>
    <row r="987" spans="1:14" x14ac:dyDescent="0.25">
      <c r="A987" s="27">
        <f>'[1]Data with Program'!A987</f>
        <v>41345</v>
      </c>
      <c r="B987" s="37">
        <v>171.7825209349491</v>
      </c>
      <c r="C987" s="23">
        <f t="shared" si="15"/>
        <v>0</v>
      </c>
      <c r="D987" s="23">
        <v>3</v>
      </c>
      <c r="E987" s="23">
        <v>0</v>
      </c>
      <c r="F987" s="24">
        <v>1</v>
      </c>
      <c r="G987" s="23">
        <v>171.7825209349491</v>
      </c>
      <c r="H987" s="23">
        <v>0</v>
      </c>
      <c r="I987" s="24">
        <v>3</v>
      </c>
      <c r="J987" s="31">
        <v>0</v>
      </c>
      <c r="K987" s="25">
        <v>0</v>
      </c>
      <c r="L987" s="24">
        <v>52</v>
      </c>
      <c r="M987" s="25">
        <v>52</v>
      </c>
      <c r="N987" s="24">
        <f>'Model Spec'!$B$17 + 'Model Spec'!$B$18*B987 + 'Model Spec'!$B$19*C987 + 'Model Spec'!$B$20*D987 + 'Model Spec'!$B$21*E987 + 'Model Spec'!$B$22*F987 + 'Model Spec'!$B$23*G987 + 'Model Spec'!$B$24*H987</f>
        <v>155853.52758208968</v>
      </c>
    </row>
    <row r="988" spans="1:14" x14ac:dyDescent="0.25">
      <c r="A988" s="27">
        <f>'[1]Data with Program'!A988</f>
        <v>41346</v>
      </c>
      <c r="B988" s="37">
        <v>270.75570979686756</v>
      </c>
      <c r="C988" s="23">
        <f t="shared" si="15"/>
        <v>0</v>
      </c>
      <c r="D988" s="23">
        <v>1.8999999999999986</v>
      </c>
      <c r="E988" s="23">
        <v>0</v>
      </c>
      <c r="F988" s="24">
        <v>1</v>
      </c>
      <c r="G988" s="23">
        <v>270.75570979686756</v>
      </c>
      <c r="H988" s="23">
        <v>0</v>
      </c>
      <c r="I988" s="24">
        <v>1.8999999999999986</v>
      </c>
      <c r="J988" s="31">
        <v>0</v>
      </c>
      <c r="K988" s="25">
        <v>0</v>
      </c>
      <c r="L988" s="24">
        <v>53.1</v>
      </c>
      <c r="M988" s="25">
        <v>53.1</v>
      </c>
      <c r="N988" s="24">
        <f>'Model Spec'!$B$17 + 'Model Spec'!$B$18*B988 + 'Model Spec'!$B$19*C988 + 'Model Spec'!$B$20*D988 + 'Model Spec'!$B$21*E988 + 'Model Spec'!$B$22*F988 + 'Model Spec'!$B$23*G988 + 'Model Spec'!$B$24*H988</f>
        <v>202253.61330362631</v>
      </c>
    </row>
    <row r="989" spans="1:14" x14ac:dyDescent="0.25">
      <c r="A989" s="27">
        <f>'[1]Data with Program'!A989</f>
        <v>41347</v>
      </c>
      <c r="B989" s="37">
        <v>284.69427663602937</v>
      </c>
      <c r="C989" s="23">
        <f t="shared" si="15"/>
        <v>0</v>
      </c>
      <c r="D989" s="23">
        <v>3.7999999999999972</v>
      </c>
      <c r="E989" s="23">
        <v>0</v>
      </c>
      <c r="F989" s="24">
        <v>1</v>
      </c>
      <c r="G989" s="23">
        <v>284.69427663602937</v>
      </c>
      <c r="H989" s="23">
        <v>0</v>
      </c>
      <c r="I989" s="24">
        <v>3.7999999999999972</v>
      </c>
      <c r="J989" s="31">
        <v>0</v>
      </c>
      <c r="K989" s="25">
        <v>0</v>
      </c>
      <c r="L989" s="24">
        <v>51.2</v>
      </c>
      <c r="M989" s="25">
        <v>51.2</v>
      </c>
      <c r="N989" s="24">
        <f>'Model Spec'!$B$17 + 'Model Spec'!$B$18*B989 + 'Model Spec'!$B$19*C989 + 'Model Spec'!$B$20*D989 + 'Model Spec'!$B$21*E989 + 'Model Spec'!$B$22*F989 + 'Model Spec'!$B$23*G989 + 'Model Spec'!$B$24*H989</f>
        <v>208418.99411540388</v>
      </c>
    </row>
    <row r="990" spans="1:14" x14ac:dyDescent="0.25">
      <c r="A990" s="27">
        <f>'[1]Data with Program'!A990</f>
        <v>41348</v>
      </c>
      <c r="B990" s="37">
        <v>302.02816022715234</v>
      </c>
      <c r="C990" s="23">
        <f t="shared" si="15"/>
        <v>0</v>
      </c>
      <c r="D990" s="23">
        <v>0</v>
      </c>
      <c r="E990" s="23">
        <v>0</v>
      </c>
      <c r="F990" s="24">
        <v>1</v>
      </c>
      <c r="G990" s="23">
        <v>302.02816022715234</v>
      </c>
      <c r="H990" s="23">
        <v>0</v>
      </c>
      <c r="I990" s="24">
        <v>0</v>
      </c>
      <c r="J990" s="31">
        <v>0</v>
      </c>
      <c r="K990" s="25">
        <v>0</v>
      </c>
      <c r="L990" s="24">
        <v>56.1</v>
      </c>
      <c r="M990" s="25">
        <v>56.1</v>
      </c>
      <c r="N990" s="24">
        <f>'Model Spec'!$B$17 + 'Model Spec'!$B$18*B990 + 'Model Spec'!$B$19*C990 + 'Model Spec'!$B$20*D990 + 'Model Spec'!$B$21*E990 + 'Model Spec'!$B$22*F990 + 'Model Spec'!$B$23*G990 + 'Model Spec'!$B$24*H990</f>
        <v>217193.53690993035</v>
      </c>
    </row>
    <row r="991" spans="1:14" x14ac:dyDescent="0.25">
      <c r="A991" s="27">
        <f>'[1]Data with Program'!A991</f>
        <v>41349</v>
      </c>
      <c r="B991" s="37">
        <v>388.01940644798378</v>
      </c>
      <c r="C991" s="23">
        <f t="shared" si="15"/>
        <v>0</v>
      </c>
      <c r="D991" s="23">
        <v>5.6000000000000014</v>
      </c>
      <c r="E991" s="23">
        <v>0</v>
      </c>
      <c r="F991" s="24">
        <v>1</v>
      </c>
      <c r="G991" s="23">
        <v>388.01940644798378</v>
      </c>
      <c r="H991" s="23">
        <v>0</v>
      </c>
      <c r="I991" s="24">
        <v>5.6000000000000014</v>
      </c>
      <c r="J991" s="31">
        <v>0</v>
      </c>
      <c r="K991" s="25">
        <v>0</v>
      </c>
      <c r="L991" s="24">
        <v>49.4</v>
      </c>
      <c r="M991" s="25">
        <v>49.4</v>
      </c>
      <c r="N991" s="24">
        <f>'Model Spec'!$B$17 + 'Model Spec'!$B$18*B991 + 'Model Spec'!$B$19*C991 + 'Model Spec'!$B$20*D991 + 'Model Spec'!$B$21*E991 + 'Model Spec'!$B$22*F991 + 'Model Spec'!$B$23*G991 + 'Model Spec'!$B$24*H991</f>
        <v>256329.57513653213</v>
      </c>
    </row>
    <row r="992" spans="1:14" x14ac:dyDescent="0.25">
      <c r="A992" s="27">
        <f>'[1]Data with Program'!A992</f>
        <v>41350</v>
      </c>
      <c r="B992" s="37">
        <v>217.35709105467686</v>
      </c>
      <c r="C992" s="23">
        <f t="shared" si="15"/>
        <v>0</v>
      </c>
      <c r="D992" s="23">
        <v>13.600000000000001</v>
      </c>
      <c r="E992" s="23">
        <v>0</v>
      </c>
      <c r="F992" s="24">
        <v>1</v>
      </c>
      <c r="G992" s="23">
        <v>217.35709105467686</v>
      </c>
      <c r="H992" s="23">
        <v>0</v>
      </c>
      <c r="I992" s="24">
        <v>13.600000000000001</v>
      </c>
      <c r="J992" s="31">
        <v>0</v>
      </c>
      <c r="K992" s="25">
        <v>0</v>
      </c>
      <c r="L992" s="24">
        <v>41.4</v>
      </c>
      <c r="M992" s="25">
        <v>41.4</v>
      </c>
      <c r="N992" s="24">
        <f>'Model Spec'!$B$17 + 'Model Spec'!$B$18*B992 + 'Model Spec'!$B$19*C992 + 'Model Spec'!$B$20*D992 + 'Model Spec'!$B$21*E992 + 'Model Spec'!$B$22*F992 + 'Model Spec'!$B$23*G992 + 'Model Spec'!$B$24*H992</f>
        <v>175223.9519299464</v>
      </c>
    </row>
    <row r="993" spans="1:14" x14ac:dyDescent="0.25">
      <c r="A993" s="27">
        <f>'[1]Data with Program'!A993</f>
        <v>41351</v>
      </c>
      <c r="B993" s="37">
        <v>103.98629151539507</v>
      </c>
      <c r="C993" s="23">
        <f t="shared" si="15"/>
        <v>0</v>
      </c>
      <c r="D993" s="23">
        <v>12.299999999999997</v>
      </c>
      <c r="E993" s="23">
        <v>0</v>
      </c>
      <c r="F993" s="24">
        <v>1</v>
      </c>
      <c r="G993" s="23">
        <v>103.98629151539507</v>
      </c>
      <c r="H993" s="23">
        <v>0</v>
      </c>
      <c r="I993" s="24">
        <v>12.299999999999997</v>
      </c>
      <c r="J993" s="31">
        <v>0</v>
      </c>
      <c r="K993" s="25">
        <v>0</v>
      </c>
      <c r="L993" s="24">
        <v>42.7</v>
      </c>
      <c r="M993" s="25">
        <v>42.7</v>
      </c>
      <c r="N993" s="24">
        <f>'Model Spec'!$B$17 + 'Model Spec'!$B$18*B993 + 'Model Spec'!$B$19*C993 + 'Model Spec'!$B$20*D993 + 'Model Spec'!$B$21*E993 + 'Model Spec'!$B$22*F993 + 'Model Spec'!$B$23*G993 + 'Model Spec'!$B$24*H993</f>
        <v>122534.03488626832</v>
      </c>
    </row>
    <row r="994" spans="1:14" x14ac:dyDescent="0.25">
      <c r="A994" s="27">
        <f>'[1]Data with Program'!A994</f>
        <v>41352</v>
      </c>
      <c r="B994" s="37">
        <v>210.21682427715365</v>
      </c>
      <c r="C994" s="23">
        <f t="shared" si="15"/>
        <v>0</v>
      </c>
      <c r="D994" s="23">
        <v>13.799999999999997</v>
      </c>
      <c r="E994" s="23">
        <v>0</v>
      </c>
      <c r="F994" s="24">
        <v>1</v>
      </c>
      <c r="G994" s="23">
        <v>210.21682427715365</v>
      </c>
      <c r="H994" s="23">
        <v>0</v>
      </c>
      <c r="I994" s="24">
        <v>13.799999999999997</v>
      </c>
      <c r="J994" s="31">
        <v>0</v>
      </c>
      <c r="K994" s="25">
        <v>0</v>
      </c>
      <c r="L994" s="24">
        <v>41.2</v>
      </c>
      <c r="M994" s="25">
        <v>41.2</v>
      </c>
      <c r="N994" s="24">
        <f>'Model Spec'!$B$17 + 'Model Spec'!$B$18*B994 + 'Model Spec'!$B$19*C994 + 'Model Spec'!$B$20*D994 + 'Model Spec'!$B$21*E994 + 'Model Spec'!$B$22*F994 + 'Model Spec'!$B$23*G994 + 'Model Spec'!$B$24*H994</f>
        <v>171854.81309001645</v>
      </c>
    </row>
    <row r="995" spans="1:14" x14ac:dyDescent="0.25">
      <c r="A995" s="27">
        <f>'[1]Data with Program'!A995</f>
        <v>41353</v>
      </c>
      <c r="B995" s="37">
        <v>224.1512554383325</v>
      </c>
      <c r="C995" s="23">
        <f t="shared" si="15"/>
        <v>0</v>
      </c>
      <c r="D995" s="23">
        <v>7</v>
      </c>
      <c r="E995" s="23">
        <v>0</v>
      </c>
      <c r="F995" s="24">
        <v>1</v>
      </c>
      <c r="G995" s="23">
        <v>224.1512554383325</v>
      </c>
      <c r="H995" s="23">
        <v>0</v>
      </c>
      <c r="I995" s="24">
        <v>7</v>
      </c>
      <c r="J995" s="31">
        <v>0</v>
      </c>
      <c r="K995" s="25">
        <v>0</v>
      </c>
      <c r="L995" s="24">
        <v>48</v>
      </c>
      <c r="M995" s="25">
        <v>48</v>
      </c>
      <c r="N995" s="24">
        <f>'Model Spec'!$B$17 + 'Model Spec'!$B$18*B995 + 'Model Spec'!$B$19*C995 + 'Model Spec'!$B$20*D995 + 'Model Spec'!$B$21*E995 + 'Model Spec'!$B$22*F995 + 'Model Spec'!$B$23*G995 + 'Model Spec'!$B$24*H995</f>
        <v>179581.46697138285</v>
      </c>
    </row>
    <row r="996" spans="1:14" x14ac:dyDescent="0.25">
      <c r="A996" s="27">
        <f>'[1]Data with Program'!A996</f>
        <v>41354</v>
      </c>
      <c r="B996" s="37">
        <v>118.33018982921843</v>
      </c>
      <c r="C996" s="23">
        <f t="shared" si="15"/>
        <v>0</v>
      </c>
      <c r="D996" s="23">
        <v>14.799999999999997</v>
      </c>
      <c r="E996" s="23">
        <v>0</v>
      </c>
      <c r="F996" s="24">
        <v>1</v>
      </c>
      <c r="G996" s="23">
        <v>118.33018982921843</v>
      </c>
      <c r="H996" s="23">
        <v>0</v>
      </c>
      <c r="I996" s="24">
        <v>14.799999999999997</v>
      </c>
      <c r="J996" s="31">
        <v>0</v>
      </c>
      <c r="K996" s="25">
        <v>0</v>
      </c>
      <c r="L996" s="24">
        <v>40.200000000000003</v>
      </c>
      <c r="M996" s="25">
        <v>40.200000000000003</v>
      </c>
      <c r="N996" s="24">
        <f>'Model Spec'!$B$17 + 'Model Spec'!$B$18*B996 + 'Model Spec'!$B$19*C996 + 'Model Spec'!$B$20*D996 + 'Model Spec'!$B$21*E996 + 'Model Spec'!$B$22*F996 + 'Model Spec'!$B$23*G996 + 'Model Spec'!$B$24*H996</f>
        <v>128780.82446646942</v>
      </c>
    </row>
    <row r="997" spans="1:14" x14ac:dyDescent="0.25">
      <c r="A997" s="27">
        <f>'[1]Data with Program'!A997</f>
        <v>41355</v>
      </c>
      <c r="B997" s="37">
        <v>152.89976570393225</v>
      </c>
      <c r="C997" s="23">
        <f t="shared" si="15"/>
        <v>0</v>
      </c>
      <c r="D997" s="23">
        <v>16</v>
      </c>
      <c r="E997" s="23">
        <v>0</v>
      </c>
      <c r="F997" s="24">
        <v>1</v>
      </c>
      <c r="G997" s="23">
        <v>152.89976570393225</v>
      </c>
      <c r="H997" s="23">
        <v>0</v>
      </c>
      <c r="I997" s="24">
        <v>16</v>
      </c>
      <c r="J997" s="31">
        <v>0</v>
      </c>
      <c r="K997" s="25">
        <v>0</v>
      </c>
      <c r="L997" s="24">
        <v>39</v>
      </c>
      <c r="M997" s="25">
        <v>39</v>
      </c>
      <c r="N997" s="24">
        <f>'Model Spec'!$B$17 + 'Model Spec'!$B$18*B997 + 'Model Spec'!$B$19*C997 + 'Model Spec'!$B$20*D997 + 'Model Spec'!$B$21*E997 + 'Model Spec'!$B$22*F997 + 'Model Spec'!$B$23*G997 + 'Model Spec'!$B$24*H997</f>
        <v>144702.90107655519</v>
      </c>
    </row>
    <row r="998" spans="1:14" x14ac:dyDescent="0.25">
      <c r="A998" s="27">
        <f>'[1]Data with Program'!A998</f>
        <v>41356</v>
      </c>
      <c r="B998" s="37">
        <v>239.994973359997</v>
      </c>
      <c r="C998" s="23">
        <f t="shared" si="15"/>
        <v>0</v>
      </c>
      <c r="D998" s="23">
        <v>17.5</v>
      </c>
      <c r="E998" s="23">
        <v>0</v>
      </c>
      <c r="F998" s="24">
        <v>1</v>
      </c>
      <c r="G998" s="23">
        <v>239.994973359997</v>
      </c>
      <c r="H998" s="23">
        <v>0</v>
      </c>
      <c r="I998" s="24">
        <v>17.5</v>
      </c>
      <c r="J998" s="31">
        <v>0</v>
      </c>
      <c r="K998" s="25">
        <v>0</v>
      </c>
      <c r="L998" s="24">
        <v>37.5</v>
      </c>
      <c r="M998" s="25">
        <v>37.5</v>
      </c>
      <c r="N998" s="24">
        <f>'Model Spec'!$B$17 + 'Model Spec'!$B$18*B998 + 'Model Spec'!$B$19*C998 + 'Model Spec'!$B$20*D998 + 'Model Spec'!$B$21*E998 + 'Model Spec'!$B$22*F998 + 'Model Spec'!$B$23*G998 + 'Model Spec'!$B$24*H998</f>
        <v>185090.97026630919</v>
      </c>
    </row>
    <row r="999" spans="1:14" x14ac:dyDescent="0.25">
      <c r="A999" s="27">
        <f>'[1]Data with Program'!A999</f>
        <v>41357</v>
      </c>
      <c r="B999" s="37">
        <v>272.89843697068494</v>
      </c>
      <c r="C999" s="23">
        <f t="shared" si="15"/>
        <v>0</v>
      </c>
      <c r="D999" s="23">
        <v>13.899999999999999</v>
      </c>
      <c r="E999" s="23">
        <v>0</v>
      </c>
      <c r="F999" s="24">
        <v>1</v>
      </c>
      <c r="G999" s="23">
        <v>272.89843697068494</v>
      </c>
      <c r="H999" s="23">
        <v>0</v>
      </c>
      <c r="I999" s="24">
        <v>13.899999999999999</v>
      </c>
      <c r="J999" s="31">
        <v>0</v>
      </c>
      <c r="K999" s="25">
        <v>0</v>
      </c>
      <c r="L999" s="24">
        <v>41.1</v>
      </c>
      <c r="M999" s="25">
        <v>41.1</v>
      </c>
      <c r="N999" s="24">
        <f>'Model Spec'!$B$17 + 'Model Spec'!$B$18*B999 + 'Model Spec'!$B$19*C999 + 'Model Spec'!$B$20*D999 + 'Model Spec'!$B$21*E999 + 'Model Spec'!$B$22*F999 + 'Model Spec'!$B$23*G999 + 'Model Spec'!$B$24*H999</f>
        <v>201097.73333397412</v>
      </c>
    </row>
    <row r="1000" spans="1:14" x14ac:dyDescent="0.25">
      <c r="A1000" s="27">
        <f>'[1]Data with Program'!A1000</f>
        <v>41358</v>
      </c>
      <c r="B1000" s="37">
        <v>181.39695276243668</v>
      </c>
      <c r="C1000" s="23">
        <f t="shared" si="15"/>
        <v>0</v>
      </c>
      <c r="D1000" s="23">
        <v>8.6000000000000014</v>
      </c>
      <c r="E1000" s="23">
        <v>0</v>
      </c>
      <c r="F1000" s="24">
        <v>1</v>
      </c>
      <c r="G1000" s="23">
        <v>181.39695276243668</v>
      </c>
      <c r="H1000" s="23">
        <v>0</v>
      </c>
      <c r="I1000" s="24">
        <v>8.6000000000000014</v>
      </c>
      <c r="J1000" s="31">
        <v>0</v>
      </c>
      <c r="K1000" s="25">
        <v>0</v>
      </c>
      <c r="L1000" s="24">
        <v>46.4</v>
      </c>
      <c r="M1000" s="25">
        <v>46.4</v>
      </c>
      <c r="N1000" s="24">
        <f>'Model Spec'!$B$17 + 'Model Spec'!$B$18*B1000 + 'Model Spec'!$B$19*C1000 + 'Model Spec'!$B$20*D1000 + 'Model Spec'!$B$21*E1000 + 'Model Spec'!$B$22*F1000 + 'Model Spec'!$B$23*G1000 + 'Model Spec'!$B$24*H1000</f>
        <v>159335.51474746503</v>
      </c>
    </row>
    <row r="1001" spans="1:14" x14ac:dyDescent="0.25">
      <c r="A1001" s="27">
        <f>'[1]Data with Program'!A1001</f>
        <v>41359</v>
      </c>
      <c r="B1001" s="37">
        <v>230.2670654159906</v>
      </c>
      <c r="C1001" s="23">
        <f t="shared" si="15"/>
        <v>0</v>
      </c>
      <c r="D1001" s="23">
        <v>3.3999999999999986</v>
      </c>
      <c r="E1001" s="23">
        <v>0</v>
      </c>
      <c r="F1001" s="24">
        <v>1</v>
      </c>
      <c r="G1001" s="23">
        <v>230.2670654159906</v>
      </c>
      <c r="H1001" s="23">
        <v>0</v>
      </c>
      <c r="I1001" s="24">
        <v>3.3999999999999986</v>
      </c>
      <c r="J1001" s="31">
        <v>0</v>
      </c>
      <c r="K1001" s="25">
        <v>0</v>
      </c>
      <c r="L1001" s="24">
        <v>51.6</v>
      </c>
      <c r="M1001" s="25">
        <v>51.6</v>
      </c>
      <c r="N1001" s="24">
        <f>'Model Spec'!$B$17 + 'Model Spec'!$B$18*B1001 + 'Model Spec'!$B$19*C1001 + 'Model Spec'!$B$20*D1001 + 'Model Spec'!$B$21*E1001 + 'Model Spec'!$B$22*F1001 + 'Model Spec'!$B$23*G1001 + 'Model Spec'!$B$24*H1001</f>
        <v>183083.27839857017</v>
      </c>
    </row>
    <row r="1002" spans="1:14" x14ac:dyDescent="0.25">
      <c r="A1002" s="27">
        <f>'[1]Data with Program'!A1002</f>
        <v>41360</v>
      </c>
      <c r="B1002" s="37">
        <v>341.06616991149951</v>
      </c>
      <c r="C1002" s="23">
        <f t="shared" si="15"/>
        <v>0</v>
      </c>
      <c r="D1002" s="23">
        <v>3.7999999999999972</v>
      </c>
      <c r="E1002" s="23">
        <v>0</v>
      </c>
      <c r="F1002" s="24">
        <v>1</v>
      </c>
      <c r="G1002" s="23">
        <v>341.06616991149951</v>
      </c>
      <c r="H1002" s="23">
        <v>0</v>
      </c>
      <c r="I1002" s="24">
        <v>3.7999999999999972</v>
      </c>
      <c r="J1002" s="31">
        <v>0</v>
      </c>
      <c r="K1002" s="25">
        <v>0</v>
      </c>
      <c r="L1002" s="24">
        <v>51.2</v>
      </c>
      <c r="M1002" s="25">
        <v>51.2</v>
      </c>
      <c r="N1002" s="24">
        <f>'Model Spec'!$B$17 + 'Model Spec'!$B$18*B1002 + 'Model Spec'!$B$19*C1002 + 'Model Spec'!$B$20*D1002 + 'Model Spec'!$B$21*E1002 + 'Model Spec'!$B$22*F1002 + 'Model Spec'!$B$23*G1002 + 'Model Spec'!$B$24*H1002</f>
        <v>234734.39332687951</v>
      </c>
    </row>
    <row r="1003" spans="1:14" x14ac:dyDescent="0.25">
      <c r="A1003" s="27">
        <f>'[1]Data with Program'!A1003</f>
        <v>41361</v>
      </c>
      <c r="B1003" s="37">
        <v>348.84938718399411</v>
      </c>
      <c r="C1003" s="23">
        <f t="shared" si="15"/>
        <v>0</v>
      </c>
      <c r="D1003" s="23">
        <v>1.2000000000000028</v>
      </c>
      <c r="E1003" s="23">
        <v>0</v>
      </c>
      <c r="F1003" s="24">
        <v>1</v>
      </c>
      <c r="G1003" s="23">
        <v>348.84938718399411</v>
      </c>
      <c r="H1003" s="23">
        <v>0</v>
      </c>
      <c r="I1003" s="24">
        <v>1.2000000000000028</v>
      </c>
      <c r="J1003" s="31">
        <v>0</v>
      </c>
      <c r="K1003" s="25">
        <v>0</v>
      </c>
      <c r="L1003" s="24">
        <v>53.8</v>
      </c>
      <c r="M1003" s="25">
        <v>53.8</v>
      </c>
      <c r="N1003" s="24">
        <f>'Model Spec'!$B$17 + 'Model Spec'!$B$18*B1003 + 'Model Spec'!$B$19*C1003 + 'Model Spec'!$B$20*D1003 + 'Model Spec'!$B$21*E1003 + 'Model Spec'!$B$22*F1003 + 'Model Spec'!$B$23*G1003 + 'Model Spec'!$B$24*H1003</f>
        <v>238834.90145754218</v>
      </c>
    </row>
    <row r="1004" spans="1:14" x14ac:dyDescent="0.25">
      <c r="A1004" s="27">
        <f>'[1]Data with Program'!A1004</f>
        <v>41362</v>
      </c>
      <c r="B1004" s="37">
        <v>259.07705802929468</v>
      </c>
      <c r="C1004" s="23">
        <f t="shared" si="15"/>
        <v>0</v>
      </c>
      <c r="D1004" s="23">
        <v>0</v>
      </c>
      <c r="E1004" s="23">
        <v>0</v>
      </c>
      <c r="F1004" s="24">
        <v>1</v>
      </c>
      <c r="G1004" s="23">
        <v>259.07705802929468</v>
      </c>
      <c r="H1004" s="23">
        <v>0</v>
      </c>
      <c r="I1004" s="24">
        <v>0</v>
      </c>
      <c r="J1004" s="31">
        <v>0</v>
      </c>
      <c r="K1004" s="25">
        <v>0</v>
      </c>
      <c r="L1004" s="24">
        <v>55.6</v>
      </c>
      <c r="M1004" s="25">
        <v>55.6</v>
      </c>
      <c r="N1004" s="24">
        <f>'Model Spec'!$B$17 + 'Model Spec'!$B$18*B1004 + 'Model Spec'!$B$19*C1004 + 'Model Spec'!$B$20*D1004 + 'Model Spec'!$B$21*E1004 + 'Model Spec'!$B$22*F1004 + 'Model Spec'!$B$23*G1004 + 'Model Spec'!$B$24*H1004</f>
        <v>197143.20091382953</v>
      </c>
    </row>
    <row r="1005" spans="1:14" x14ac:dyDescent="0.25">
      <c r="A1005" s="27">
        <f>'[1]Data with Program'!A1005</f>
        <v>41363</v>
      </c>
      <c r="B1005" s="37">
        <v>259.37637152104998</v>
      </c>
      <c r="C1005" s="23">
        <f t="shared" si="15"/>
        <v>0</v>
      </c>
      <c r="D1005" s="23">
        <v>0</v>
      </c>
      <c r="E1005" s="23">
        <v>0</v>
      </c>
      <c r="F1005" s="24">
        <v>1</v>
      </c>
      <c r="G1005" s="23">
        <v>259.37637152104998</v>
      </c>
      <c r="H1005" s="23">
        <v>0</v>
      </c>
      <c r="I1005" s="24">
        <v>0</v>
      </c>
      <c r="J1005" s="31">
        <v>0</v>
      </c>
      <c r="K1005" s="25">
        <v>0</v>
      </c>
      <c r="L1005" s="24">
        <v>55.1</v>
      </c>
      <c r="M1005" s="25">
        <v>55.1</v>
      </c>
      <c r="N1005" s="24">
        <f>'Model Spec'!$B$17 + 'Model Spec'!$B$18*B1005 + 'Model Spec'!$B$19*C1005 + 'Model Spec'!$B$20*D1005 + 'Model Spec'!$B$21*E1005 + 'Model Spec'!$B$22*F1005 + 'Model Spec'!$B$23*G1005 + 'Model Spec'!$B$24*H1005</f>
        <v>197282.9257583798</v>
      </c>
    </row>
    <row r="1006" spans="1:14" x14ac:dyDescent="0.25">
      <c r="A1006" s="27">
        <f>'[1]Data with Program'!A1006</f>
        <v>41364</v>
      </c>
      <c r="B1006" s="37">
        <v>104.52527239566299</v>
      </c>
      <c r="C1006" s="23">
        <f t="shared" si="15"/>
        <v>0</v>
      </c>
      <c r="D1006" s="23">
        <v>0</v>
      </c>
      <c r="E1006" s="23">
        <v>0</v>
      </c>
      <c r="F1006" s="24">
        <v>1</v>
      </c>
      <c r="G1006" s="23">
        <v>104.52527239566299</v>
      </c>
      <c r="H1006" s="23">
        <v>0</v>
      </c>
      <c r="I1006" s="24">
        <v>0</v>
      </c>
      <c r="J1006" s="31">
        <v>0</v>
      </c>
      <c r="K1006" s="25">
        <v>0</v>
      </c>
      <c r="L1006" s="24">
        <v>58.3</v>
      </c>
      <c r="M1006" s="25">
        <v>58.3</v>
      </c>
      <c r="N1006" s="24">
        <f>'Model Spec'!$B$17 + 'Model Spec'!$B$18*B1006 + 'Model Spec'!$B$19*C1006 + 'Model Spec'!$B$20*D1006 + 'Model Spec'!$B$21*E1006 + 'Model Spec'!$B$22*F1006 + 'Model Spec'!$B$23*G1006 + 'Model Spec'!$B$24*H1006</f>
        <v>124995.68729527965</v>
      </c>
    </row>
    <row r="1007" spans="1:14" x14ac:dyDescent="0.25">
      <c r="A1007" s="27">
        <f>'[1]Data with Program'!A1007</f>
        <v>41365</v>
      </c>
      <c r="B1007" s="37">
        <v>105.51901903331597</v>
      </c>
      <c r="C1007" s="23">
        <f t="shared" si="15"/>
        <v>0</v>
      </c>
      <c r="D1007" s="23">
        <v>0</v>
      </c>
      <c r="E1007" s="23">
        <v>0</v>
      </c>
      <c r="F1007" s="24">
        <v>1</v>
      </c>
      <c r="G1007" s="23">
        <v>105.51901903331597</v>
      </c>
      <c r="H1007" s="23">
        <v>0</v>
      </c>
      <c r="I1007" s="24">
        <v>0</v>
      </c>
      <c r="J1007" s="31">
        <v>0</v>
      </c>
      <c r="K1007" s="25">
        <v>0</v>
      </c>
      <c r="L1007" s="24">
        <v>56.2</v>
      </c>
      <c r="M1007" s="25">
        <v>56.2</v>
      </c>
      <c r="N1007" s="24">
        <f>'Model Spec'!$B$17 + 'Model Spec'!$B$18*B1007 + 'Model Spec'!$B$19*C1007 + 'Model Spec'!$B$20*D1007 + 'Model Spec'!$B$21*E1007 + 'Model Spec'!$B$22*F1007 + 'Model Spec'!$B$23*G1007 + 'Model Spec'!$B$24*H1007</f>
        <v>125459.58584410272</v>
      </c>
    </row>
    <row r="1008" spans="1:14" x14ac:dyDescent="0.25">
      <c r="A1008" s="27">
        <f>'[1]Data with Program'!A1008</f>
        <v>41366</v>
      </c>
      <c r="B1008" s="37">
        <v>112.75583401263012</v>
      </c>
      <c r="C1008" s="23">
        <f t="shared" si="15"/>
        <v>0</v>
      </c>
      <c r="D1008" s="23">
        <v>1</v>
      </c>
      <c r="E1008" s="23">
        <v>0</v>
      </c>
      <c r="F1008" s="24">
        <v>1</v>
      </c>
      <c r="G1008" s="23">
        <v>112.75583401263012</v>
      </c>
      <c r="H1008" s="23">
        <v>0</v>
      </c>
      <c r="I1008" s="24">
        <v>1</v>
      </c>
      <c r="J1008" s="31">
        <v>0</v>
      </c>
      <c r="K1008" s="25">
        <v>0</v>
      </c>
      <c r="L1008" s="24">
        <v>54</v>
      </c>
      <c r="M1008" s="25">
        <v>54</v>
      </c>
      <c r="N1008" s="24">
        <f>'Model Spec'!$B$17 + 'Model Spec'!$B$18*B1008 + 'Model Spec'!$B$19*C1008 + 'Model Spec'!$B$20*D1008 + 'Model Spec'!$B$21*E1008 + 'Model Spec'!$B$22*F1008 + 'Model Spec'!$B$23*G1008 + 'Model Spec'!$B$24*H1008</f>
        <v>128658.18079602421</v>
      </c>
    </row>
    <row r="1009" spans="1:14" x14ac:dyDescent="0.25">
      <c r="A1009" s="27">
        <f>'[1]Data with Program'!A1009</f>
        <v>41367</v>
      </c>
      <c r="B1009" s="37">
        <v>222.99891950328606</v>
      </c>
      <c r="C1009" s="23">
        <f t="shared" si="15"/>
        <v>0</v>
      </c>
      <c r="D1009" s="23">
        <v>1.7000000000000028</v>
      </c>
      <c r="E1009" s="23">
        <v>0</v>
      </c>
      <c r="F1009" s="24">
        <v>1</v>
      </c>
      <c r="G1009" s="23">
        <v>222.99891950328606</v>
      </c>
      <c r="H1009" s="23">
        <v>0</v>
      </c>
      <c r="I1009" s="24">
        <v>1.7000000000000028</v>
      </c>
      <c r="J1009" s="31">
        <v>0</v>
      </c>
      <c r="K1009" s="25">
        <v>0</v>
      </c>
      <c r="L1009" s="24">
        <v>53.3</v>
      </c>
      <c r="M1009" s="25">
        <v>53.3</v>
      </c>
      <c r="N1009" s="24">
        <f>'Model Spec'!$B$17 + 'Model Spec'!$B$18*B1009 + 'Model Spec'!$B$19*C1009 + 'Model Spec'!$B$20*D1009 + 'Model Spec'!$B$21*E1009 + 'Model Spec'!$B$22*F1009 + 'Model Spec'!$B$23*G1009 + 'Model Spec'!$B$24*H1009</f>
        <v>179995.83261999459</v>
      </c>
    </row>
    <row r="1010" spans="1:14" x14ac:dyDescent="0.25">
      <c r="A1010" s="27">
        <f>'[1]Data with Program'!A1010</f>
        <v>41368</v>
      </c>
      <c r="B1010" s="37">
        <v>223.52265353101893</v>
      </c>
      <c r="C1010" s="23">
        <f t="shared" si="15"/>
        <v>0</v>
      </c>
      <c r="D1010" s="23">
        <v>0</v>
      </c>
      <c r="E1010" s="23">
        <v>0</v>
      </c>
      <c r="F1010" s="24">
        <v>1</v>
      </c>
      <c r="G1010" s="23">
        <v>223.52265353101893</v>
      </c>
      <c r="H1010" s="23">
        <v>0</v>
      </c>
      <c r="I1010" s="24">
        <v>0</v>
      </c>
      <c r="J1010" s="31">
        <v>0</v>
      </c>
      <c r="K1010" s="25">
        <v>0</v>
      </c>
      <c r="L1010" s="24">
        <v>55.6</v>
      </c>
      <c r="M1010" s="25">
        <v>55.6</v>
      </c>
      <c r="N1010" s="24">
        <f>'Model Spec'!$B$17 + 'Model Spec'!$B$18*B1010 + 'Model Spec'!$B$19*C1010 + 'Model Spec'!$B$20*D1010 + 'Model Spec'!$B$21*E1010 + 'Model Spec'!$B$22*F1010 + 'Model Spec'!$B$23*G1010 + 'Model Spec'!$B$24*H1010</f>
        <v>180545.77454167779</v>
      </c>
    </row>
    <row r="1011" spans="1:14" x14ac:dyDescent="0.25">
      <c r="A1011" s="27">
        <f>'[1]Data with Program'!A1011</f>
        <v>41369</v>
      </c>
      <c r="B1011" s="37">
        <v>175.50155850254345</v>
      </c>
      <c r="C1011" s="23">
        <f t="shared" si="15"/>
        <v>0</v>
      </c>
      <c r="D1011" s="23">
        <v>0</v>
      </c>
      <c r="E1011" s="23">
        <v>0</v>
      </c>
      <c r="F1011" s="24">
        <v>1</v>
      </c>
      <c r="G1011" s="23">
        <v>175.50155850254345</v>
      </c>
      <c r="H1011" s="23">
        <v>0</v>
      </c>
      <c r="I1011" s="24">
        <v>0</v>
      </c>
      <c r="J1011" s="31">
        <v>0</v>
      </c>
      <c r="K1011" s="25">
        <v>0</v>
      </c>
      <c r="L1011" s="24">
        <v>55.2</v>
      </c>
      <c r="M1011" s="25">
        <v>55.2</v>
      </c>
      <c r="N1011" s="24">
        <f>'Model Spec'!$B$17 + 'Model Spec'!$B$18*B1011 + 'Model Spec'!$B$19*C1011 + 'Model Spec'!$B$20*D1011 + 'Model Spec'!$B$21*E1011 + 'Model Spec'!$B$22*F1011 + 'Model Spec'!$B$23*G1011 + 'Model Spec'!$B$24*H1011</f>
        <v>158128.6760051554</v>
      </c>
    </row>
    <row r="1012" spans="1:14" x14ac:dyDescent="0.25">
      <c r="A1012" s="27">
        <f>'[1]Data with Program'!A1012</f>
        <v>41370</v>
      </c>
      <c r="B1012" s="37">
        <v>321.28426131233294</v>
      </c>
      <c r="C1012" s="23">
        <f t="shared" si="15"/>
        <v>0</v>
      </c>
      <c r="D1012" s="23">
        <v>2.8999999999999986</v>
      </c>
      <c r="E1012" s="23">
        <v>0</v>
      </c>
      <c r="F1012" s="24">
        <v>1</v>
      </c>
      <c r="G1012" s="23">
        <v>321.28426131233294</v>
      </c>
      <c r="H1012" s="23">
        <v>0</v>
      </c>
      <c r="I1012" s="24">
        <v>2.8999999999999986</v>
      </c>
      <c r="J1012" s="31">
        <v>0</v>
      </c>
      <c r="K1012" s="25">
        <v>0</v>
      </c>
      <c r="L1012" s="24">
        <v>52.1</v>
      </c>
      <c r="M1012" s="25">
        <v>52.1</v>
      </c>
      <c r="N1012" s="24">
        <f>'Model Spec'!$B$17 + 'Model Spec'!$B$18*B1012 + 'Model Spec'!$B$19*C1012 + 'Model Spec'!$B$20*D1012 + 'Model Spec'!$B$21*E1012 + 'Model Spec'!$B$22*F1012 + 'Model Spec'!$B$23*G1012 + 'Model Spec'!$B$24*H1012</f>
        <v>225661.55839994989</v>
      </c>
    </row>
    <row r="1013" spans="1:14" x14ac:dyDescent="0.25">
      <c r="A1013" s="27">
        <f>'[1]Data with Program'!A1013</f>
        <v>41371</v>
      </c>
      <c r="B1013" s="37">
        <v>303.57862098593671</v>
      </c>
      <c r="C1013" s="23">
        <f t="shared" si="15"/>
        <v>0</v>
      </c>
      <c r="D1013" s="23">
        <v>7.5</v>
      </c>
      <c r="E1013" s="23">
        <v>0</v>
      </c>
      <c r="F1013" s="24">
        <v>1</v>
      </c>
      <c r="G1013" s="23">
        <v>303.57862098593671</v>
      </c>
      <c r="H1013" s="23">
        <v>0</v>
      </c>
      <c r="I1013" s="24">
        <v>7.5</v>
      </c>
      <c r="J1013" s="31">
        <v>0</v>
      </c>
      <c r="K1013" s="25">
        <v>0</v>
      </c>
      <c r="L1013" s="24">
        <v>47.5</v>
      </c>
      <c r="M1013" s="25">
        <v>47.5</v>
      </c>
      <c r="N1013" s="24">
        <f>'Model Spec'!$B$17 + 'Model Spec'!$B$18*B1013 + 'Model Spec'!$B$19*C1013 + 'Model Spec'!$B$20*D1013 + 'Model Spec'!$B$21*E1013 + 'Model Spec'!$B$22*F1013 + 'Model Spec'!$B$23*G1013 + 'Model Spec'!$B$24*H1013</f>
        <v>216569.73010354899</v>
      </c>
    </row>
    <row r="1014" spans="1:14" x14ac:dyDescent="0.25">
      <c r="A1014" s="27">
        <f>'[1]Data with Program'!A1014</f>
        <v>41372</v>
      </c>
      <c r="B1014" s="37">
        <v>16.073406287805401</v>
      </c>
      <c r="C1014" s="23">
        <f t="shared" si="15"/>
        <v>1</v>
      </c>
      <c r="D1014" s="23">
        <v>9</v>
      </c>
      <c r="E1014" s="23">
        <v>0</v>
      </c>
      <c r="F1014" s="24">
        <v>1</v>
      </c>
      <c r="G1014" s="23">
        <v>-16.073406287805444</v>
      </c>
      <c r="H1014" s="23">
        <v>1</v>
      </c>
      <c r="I1014" s="24">
        <v>9</v>
      </c>
      <c r="J1014" s="31">
        <v>0</v>
      </c>
      <c r="K1014" s="25">
        <v>0</v>
      </c>
      <c r="L1014" s="24">
        <v>46</v>
      </c>
      <c r="M1014" s="25">
        <v>46</v>
      </c>
      <c r="N1014" s="24">
        <f>'Model Spec'!$B$17 + 'Model Spec'!$B$18*B1014 + 'Model Spec'!$B$19*C1014 + 'Model Spec'!$B$20*D1014 + 'Model Spec'!$B$21*E1014 + 'Model Spec'!$B$22*F1014 + 'Model Spec'!$B$23*G1014 + 'Model Spec'!$B$24*H1014</f>
        <v>44647.733023799803</v>
      </c>
    </row>
    <row r="1015" spans="1:14" x14ac:dyDescent="0.25">
      <c r="A1015" s="27">
        <f>'[1]Data with Program'!A1015</f>
        <v>41373</v>
      </c>
      <c r="B1015" s="37">
        <v>4.9557769044534801E-2</v>
      </c>
      <c r="C1015" s="23">
        <f t="shared" si="15"/>
        <v>1</v>
      </c>
      <c r="D1015" s="23">
        <v>9.3999999999999986</v>
      </c>
      <c r="E1015" s="23">
        <v>0</v>
      </c>
      <c r="F1015" s="24">
        <v>1</v>
      </c>
      <c r="G1015" s="23">
        <v>-4.9557769044534794E-2</v>
      </c>
      <c r="H1015" s="23">
        <v>1</v>
      </c>
      <c r="I1015" s="24">
        <v>9.3999999999999986</v>
      </c>
      <c r="J1015" s="31">
        <v>0</v>
      </c>
      <c r="K1015" s="25">
        <v>0</v>
      </c>
      <c r="L1015" s="24">
        <v>45.6</v>
      </c>
      <c r="M1015" s="25">
        <v>45.6</v>
      </c>
      <c r="N1015" s="24">
        <f>'Model Spec'!$B$17 + 'Model Spec'!$B$18*B1015 + 'Model Spec'!$B$19*C1015 + 'Model Spec'!$B$20*D1015 + 'Model Spec'!$B$21*E1015 + 'Model Spec'!$B$22*F1015 + 'Model Spec'!$B$23*G1015 + 'Model Spec'!$B$24*H1015</f>
        <v>36245.261851075091</v>
      </c>
    </row>
    <row r="1016" spans="1:14" x14ac:dyDescent="0.25">
      <c r="A1016" s="27">
        <f>'[1]Data with Program'!A1016</f>
        <v>41374</v>
      </c>
      <c r="B1016" s="37">
        <v>17.806729234891002</v>
      </c>
      <c r="C1016" s="23">
        <f t="shared" si="15"/>
        <v>1</v>
      </c>
      <c r="D1016" s="23">
        <v>1.8999999999999986</v>
      </c>
      <c r="E1016" s="23">
        <v>0</v>
      </c>
      <c r="F1016" s="24">
        <v>1</v>
      </c>
      <c r="G1016" s="23">
        <v>-17.806729234891044</v>
      </c>
      <c r="H1016" s="23">
        <v>1</v>
      </c>
      <c r="I1016" s="24">
        <v>1.8999999999999986</v>
      </c>
      <c r="J1016" s="31">
        <v>0</v>
      </c>
      <c r="K1016" s="25">
        <v>0</v>
      </c>
      <c r="L1016" s="24">
        <v>53.1</v>
      </c>
      <c r="M1016" s="25">
        <v>53.1</v>
      </c>
      <c r="N1016" s="24">
        <f>'Model Spec'!$B$17 + 'Model Spec'!$B$18*B1016 + 'Model Spec'!$B$19*C1016 + 'Model Spec'!$B$20*D1016 + 'Model Spec'!$B$21*E1016 + 'Model Spec'!$B$22*F1016 + 'Model Spec'!$B$23*G1016 + 'Model Spec'!$B$24*H1016</f>
        <v>46824.584030065591</v>
      </c>
    </row>
    <row r="1017" spans="1:14" x14ac:dyDescent="0.25">
      <c r="A1017" s="27">
        <f>'[1]Data with Program'!A1017</f>
        <v>41375</v>
      </c>
      <c r="B1017" s="37">
        <v>4.8471805704212798</v>
      </c>
      <c r="C1017" s="23">
        <f t="shared" si="15"/>
        <v>1</v>
      </c>
      <c r="D1017" s="23">
        <v>6.5</v>
      </c>
      <c r="E1017" s="23">
        <v>0</v>
      </c>
      <c r="F1017" s="24">
        <v>1</v>
      </c>
      <c r="G1017" s="23">
        <v>-4.8471805704212816</v>
      </c>
      <c r="H1017" s="23">
        <v>1</v>
      </c>
      <c r="I1017" s="24">
        <v>6.5</v>
      </c>
      <c r="J1017" s="31">
        <v>0</v>
      </c>
      <c r="K1017" s="25">
        <v>0</v>
      </c>
      <c r="L1017" s="24">
        <v>48.5</v>
      </c>
      <c r="M1017" s="25">
        <v>48.5</v>
      </c>
      <c r="N1017" s="24">
        <f>'Model Spec'!$B$17 + 'Model Spec'!$B$18*B1017 + 'Model Spec'!$B$19*C1017 + 'Model Spec'!$B$20*D1017 + 'Model Spec'!$B$21*E1017 + 'Model Spec'!$B$22*F1017 + 'Model Spec'!$B$23*G1017 + 'Model Spec'!$B$24*H1017</f>
        <v>39260.554224726249</v>
      </c>
    </row>
    <row r="1018" spans="1:14" x14ac:dyDescent="0.25">
      <c r="A1018" s="27">
        <f>'[1]Data with Program'!A1018</f>
        <v>41376</v>
      </c>
      <c r="B1018" s="37">
        <v>1.8423800767327501</v>
      </c>
      <c r="C1018" s="23">
        <f t="shared" si="15"/>
        <v>1</v>
      </c>
      <c r="D1018" s="23">
        <v>10.799999999999997</v>
      </c>
      <c r="E1018" s="23">
        <v>0</v>
      </c>
      <c r="F1018" s="24">
        <v>1</v>
      </c>
      <c r="G1018" s="23">
        <v>-1.8423800767327458</v>
      </c>
      <c r="H1018" s="23">
        <v>1</v>
      </c>
      <c r="I1018" s="24">
        <v>10.799999999999997</v>
      </c>
      <c r="J1018" s="31">
        <v>0</v>
      </c>
      <c r="K1018" s="25">
        <v>0</v>
      </c>
      <c r="L1018" s="24">
        <v>44.2</v>
      </c>
      <c r="M1018" s="25">
        <v>44.2</v>
      </c>
      <c r="N1018" s="24">
        <f>'Model Spec'!$B$17 + 'Model Spec'!$B$18*B1018 + 'Model Spec'!$B$19*C1018 + 'Model Spec'!$B$20*D1018 + 'Model Spec'!$B$21*E1018 + 'Model Spec'!$B$22*F1018 + 'Model Spec'!$B$23*G1018 + 'Model Spec'!$B$24*H1018</f>
        <v>36925.777874932122</v>
      </c>
    </row>
    <row r="1019" spans="1:14" x14ac:dyDescent="0.25">
      <c r="A1019" s="27">
        <f>'[1]Data with Program'!A1019</f>
        <v>41377</v>
      </c>
      <c r="B1019" s="37">
        <v>156.68377364638812</v>
      </c>
      <c r="C1019" s="23">
        <f t="shared" si="15"/>
        <v>0</v>
      </c>
      <c r="D1019" s="23">
        <v>11.399999999999999</v>
      </c>
      <c r="E1019" s="23">
        <v>0</v>
      </c>
      <c r="F1019" s="24">
        <v>1</v>
      </c>
      <c r="G1019" s="23">
        <v>156.68377364638812</v>
      </c>
      <c r="H1019" s="23">
        <v>0</v>
      </c>
      <c r="I1019" s="24">
        <v>11.399999999999999</v>
      </c>
      <c r="J1019" s="31">
        <v>0</v>
      </c>
      <c r="K1019" s="25">
        <v>0</v>
      </c>
      <c r="L1019" s="24">
        <v>43.6</v>
      </c>
      <c r="M1019" s="25">
        <v>43.6</v>
      </c>
      <c r="N1019" s="24">
        <f>'Model Spec'!$B$17 + 'Model Spec'!$B$18*B1019 + 'Model Spec'!$B$19*C1019 + 'Model Spec'!$B$20*D1019 + 'Model Spec'!$B$21*E1019 + 'Model Spec'!$B$22*F1019 + 'Model Spec'!$B$23*G1019 + 'Model Spec'!$B$24*H1019</f>
        <v>147295.86455625473</v>
      </c>
    </row>
    <row r="1020" spans="1:14" x14ac:dyDescent="0.25">
      <c r="A1020" s="27">
        <f>'[1]Data with Program'!A1020</f>
        <v>41378</v>
      </c>
      <c r="B1020" s="37">
        <v>160.0918229598737</v>
      </c>
      <c r="C1020" s="23">
        <f t="shared" si="15"/>
        <v>0</v>
      </c>
      <c r="D1020" s="23">
        <v>10.700000000000003</v>
      </c>
      <c r="E1020" s="23">
        <v>0</v>
      </c>
      <c r="F1020" s="24">
        <v>1</v>
      </c>
      <c r="G1020" s="23">
        <v>160.0918229598737</v>
      </c>
      <c r="H1020" s="23">
        <v>0</v>
      </c>
      <c r="I1020" s="24">
        <v>10.700000000000003</v>
      </c>
      <c r="J1020" s="31">
        <v>0</v>
      </c>
      <c r="K1020" s="25">
        <v>0</v>
      </c>
      <c r="L1020" s="24">
        <v>44.3</v>
      </c>
      <c r="M1020" s="25">
        <v>44.3</v>
      </c>
      <c r="N1020" s="24">
        <f>'Model Spec'!$B$17 + 'Model Spec'!$B$18*B1020 + 'Model Spec'!$B$19*C1020 + 'Model Spec'!$B$20*D1020 + 'Model Spec'!$B$21*E1020 + 'Model Spec'!$B$22*F1020 + 'Model Spec'!$B$23*G1020 + 'Model Spec'!$B$24*H1020</f>
        <v>149012.57740641944</v>
      </c>
    </row>
    <row r="1021" spans="1:14" x14ac:dyDescent="0.25">
      <c r="A1021" s="27">
        <f>'[1]Data with Program'!A1021</f>
        <v>41379</v>
      </c>
      <c r="B1021" s="37">
        <v>289.58945262370867</v>
      </c>
      <c r="C1021" s="23">
        <f t="shared" si="15"/>
        <v>0</v>
      </c>
      <c r="D1021" s="23">
        <v>11.799999999999997</v>
      </c>
      <c r="E1021" s="23">
        <v>0</v>
      </c>
      <c r="F1021" s="24">
        <v>1</v>
      </c>
      <c r="G1021" s="23">
        <v>289.58945262370867</v>
      </c>
      <c r="H1021" s="23">
        <v>0</v>
      </c>
      <c r="I1021" s="24">
        <v>11.799999999999997</v>
      </c>
      <c r="J1021" s="31">
        <v>0</v>
      </c>
      <c r="K1021" s="25">
        <v>0</v>
      </c>
      <c r="L1021" s="24">
        <v>43.2</v>
      </c>
      <c r="M1021" s="25">
        <v>43.2</v>
      </c>
      <c r="N1021" s="24">
        <f>'Model Spec'!$B$17 + 'Model Spec'!$B$18*B1021 + 'Model Spec'!$B$19*C1021 + 'Model Spec'!$B$20*D1021 + 'Model Spec'!$B$21*E1021 + 'Model Spec'!$B$22*F1021 + 'Model Spec'!$B$23*G1021 + 'Model Spec'!$B$24*H1021</f>
        <v>209266.72038530538</v>
      </c>
    </row>
    <row r="1022" spans="1:14" x14ac:dyDescent="0.25">
      <c r="A1022" s="27">
        <f>'[1]Data with Program'!A1022</f>
        <v>41380</v>
      </c>
      <c r="B1022" s="37">
        <v>251.07056284660482</v>
      </c>
      <c r="C1022" s="23">
        <f t="shared" si="15"/>
        <v>0</v>
      </c>
      <c r="D1022" s="23">
        <v>8.8999999999999986</v>
      </c>
      <c r="E1022" s="23">
        <v>0</v>
      </c>
      <c r="F1022" s="24">
        <v>1</v>
      </c>
      <c r="G1022" s="23">
        <v>251.07056284660482</v>
      </c>
      <c r="H1022" s="23">
        <v>0</v>
      </c>
      <c r="I1022" s="24">
        <v>8.8999999999999986</v>
      </c>
      <c r="J1022" s="31">
        <v>0</v>
      </c>
      <c r="K1022" s="25">
        <v>0</v>
      </c>
      <c r="L1022" s="24">
        <v>46.1</v>
      </c>
      <c r="M1022" s="25">
        <v>46.1</v>
      </c>
      <c r="N1022" s="24">
        <f>'Model Spec'!$B$17 + 'Model Spec'!$B$18*B1022 + 'Model Spec'!$B$19*C1022 + 'Model Spec'!$B$20*D1022 + 'Model Spec'!$B$21*E1022 + 'Model Spec'!$B$22*F1022 + 'Model Spec'!$B$23*G1022 + 'Model Spec'!$B$24*H1022</f>
        <v>191806.48761940803</v>
      </c>
    </row>
    <row r="1023" spans="1:14" x14ac:dyDescent="0.25">
      <c r="A1023" s="27">
        <f>'[1]Data with Program'!A1023</f>
        <v>41381</v>
      </c>
      <c r="B1023" s="37">
        <v>269.86057028045178</v>
      </c>
      <c r="C1023" s="23">
        <f t="shared" si="15"/>
        <v>0</v>
      </c>
      <c r="D1023" s="23">
        <v>8.5</v>
      </c>
      <c r="E1023" s="23">
        <v>0</v>
      </c>
      <c r="F1023" s="24">
        <v>1</v>
      </c>
      <c r="G1023" s="23">
        <v>269.86057028045178</v>
      </c>
      <c r="H1023" s="23">
        <v>0</v>
      </c>
      <c r="I1023" s="24">
        <v>8.5</v>
      </c>
      <c r="J1023" s="31">
        <v>0</v>
      </c>
      <c r="K1023" s="25">
        <v>0</v>
      </c>
      <c r="L1023" s="24">
        <v>46.5</v>
      </c>
      <c r="M1023" s="25">
        <v>46.5</v>
      </c>
      <c r="N1023" s="24">
        <f>'Model Spec'!$B$17 + 'Model Spec'!$B$18*B1023 + 'Model Spec'!$B$19*C1023 + 'Model Spec'!$B$20*D1023 + 'Model Spec'!$B$21*E1023 + 'Model Spec'!$B$22*F1023 + 'Model Spec'!$B$23*G1023 + 'Model Spec'!$B$24*H1023</f>
        <v>200649.86765540962</v>
      </c>
    </row>
    <row r="1024" spans="1:14" x14ac:dyDescent="0.25">
      <c r="A1024" s="27">
        <f>'[1]Data with Program'!A1024</f>
        <v>41382</v>
      </c>
      <c r="B1024" s="37">
        <v>261.09623413938289</v>
      </c>
      <c r="C1024" s="23">
        <f t="shared" si="15"/>
        <v>0</v>
      </c>
      <c r="D1024" s="23">
        <v>5.2999999999999972</v>
      </c>
      <c r="E1024" s="23">
        <v>0</v>
      </c>
      <c r="F1024" s="24">
        <v>1</v>
      </c>
      <c r="G1024" s="23">
        <v>261.09623413938289</v>
      </c>
      <c r="H1024" s="23">
        <v>0</v>
      </c>
      <c r="I1024" s="24">
        <v>5.2999999999999972</v>
      </c>
      <c r="J1024" s="31">
        <v>0</v>
      </c>
      <c r="K1024" s="25">
        <v>0</v>
      </c>
      <c r="L1024" s="24">
        <v>49.7</v>
      </c>
      <c r="M1024" s="25">
        <v>49.7</v>
      </c>
      <c r="N1024" s="24">
        <f>'Model Spec'!$B$17 + 'Model Spec'!$B$18*B1024 + 'Model Spec'!$B$19*C1024 + 'Model Spec'!$B$20*D1024 + 'Model Spec'!$B$21*E1024 + 'Model Spec'!$B$22*F1024 + 'Model Spec'!$B$23*G1024 + 'Model Spec'!$B$24*H1024</f>
        <v>197133.49162733959</v>
      </c>
    </row>
    <row r="1025" spans="1:14" x14ac:dyDescent="0.25">
      <c r="A1025" s="27">
        <f>'[1]Data with Program'!A1025</f>
        <v>41383</v>
      </c>
      <c r="B1025" s="37">
        <v>268.54851721369852</v>
      </c>
      <c r="C1025" s="23">
        <f t="shared" si="15"/>
        <v>0</v>
      </c>
      <c r="D1025" s="23">
        <v>3.8999999999999986</v>
      </c>
      <c r="E1025" s="23">
        <v>0</v>
      </c>
      <c r="F1025" s="24">
        <v>1</v>
      </c>
      <c r="G1025" s="23">
        <v>268.54851721369852</v>
      </c>
      <c r="H1025" s="23">
        <v>0</v>
      </c>
      <c r="I1025" s="24">
        <v>3.8999999999999986</v>
      </c>
      <c r="J1025" s="31">
        <v>0</v>
      </c>
      <c r="K1025" s="25">
        <v>0</v>
      </c>
      <c r="L1025" s="24">
        <v>51.1</v>
      </c>
      <c r="M1025" s="25">
        <v>51.1</v>
      </c>
      <c r="N1025" s="24">
        <f>'Model Spec'!$B$17 + 'Model Spec'!$B$18*B1025 + 'Model Spec'!$B$19*C1025 + 'Model Spec'!$B$20*D1025 + 'Model Spec'!$B$21*E1025 + 'Model Spec'!$B$22*F1025 + 'Model Spec'!$B$23*G1025 + 'Model Spec'!$B$24*H1025</f>
        <v>200863.89950675232</v>
      </c>
    </row>
    <row r="1026" spans="1:14" x14ac:dyDescent="0.25">
      <c r="A1026" s="27">
        <f>'[1]Data with Program'!A1026</f>
        <v>41384</v>
      </c>
      <c r="B1026" s="37">
        <v>255.11012890900889</v>
      </c>
      <c r="C1026" s="23">
        <f t="shared" si="15"/>
        <v>0</v>
      </c>
      <c r="D1026" s="23">
        <v>4.5</v>
      </c>
      <c r="E1026" s="23">
        <v>0</v>
      </c>
      <c r="F1026" s="24">
        <v>1</v>
      </c>
      <c r="G1026" s="23">
        <v>255.11012890900889</v>
      </c>
      <c r="H1026" s="23">
        <v>0</v>
      </c>
      <c r="I1026" s="24">
        <v>4.5</v>
      </c>
      <c r="J1026" s="31">
        <v>0</v>
      </c>
      <c r="K1026" s="25">
        <v>0</v>
      </c>
      <c r="L1026" s="24">
        <v>50.5</v>
      </c>
      <c r="M1026" s="25">
        <v>50.5</v>
      </c>
      <c r="N1026" s="24">
        <f>'Model Spec'!$B$17 + 'Model Spec'!$B$18*B1026 + 'Model Spec'!$B$19*C1026 + 'Model Spec'!$B$20*D1026 + 'Model Spec'!$B$21*E1026 + 'Model Spec'!$B$22*F1026 + 'Model Spec'!$B$23*G1026 + 'Model Spec'!$B$24*H1026</f>
        <v>194482.81444362746</v>
      </c>
    </row>
    <row r="1027" spans="1:14" x14ac:dyDescent="0.25">
      <c r="A1027" s="27">
        <f>'[1]Data with Program'!A1027</f>
        <v>41385</v>
      </c>
      <c r="B1027" s="37">
        <v>279.54314339185538</v>
      </c>
      <c r="C1027" s="23">
        <f t="shared" ref="C1027:C1090" si="16">IF(B1027&lt;50, 1,0)</f>
        <v>0</v>
      </c>
      <c r="D1027" s="23">
        <v>6.2999999999999972</v>
      </c>
      <c r="E1027" s="23">
        <v>0</v>
      </c>
      <c r="F1027" s="24">
        <v>1</v>
      </c>
      <c r="G1027" s="23">
        <v>279.54314339185538</v>
      </c>
      <c r="H1027" s="23">
        <v>0</v>
      </c>
      <c r="I1027" s="24">
        <v>6.2999999999999972</v>
      </c>
      <c r="J1027" s="31">
        <v>0</v>
      </c>
      <c r="K1027" s="25">
        <v>0</v>
      </c>
      <c r="L1027" s="24">
        <v>48.7</v>
      </c>
      <c r="M1027" s="25">
        <v>48.7</v>
      </c>
      <c r="N1027" s="24">
        <f>'Model Spec'!$B$17 + 'Model Spec'!$B$18*B1027 + 'Model Spec'!$B$19*C1027 + 'Model Spec'!$B$20*D1027 + 'Model Spec'!$B$21*E1027 + 'Model Spec'!$B$22*F1027 + 'Model Spec'!$B$23*G1027 + 'Model Spec'!$B$24*H1027</f>
        <v>205565.15733235574</v>
      </c>
    </row>
    <row r="1028" spans="1:14" x14ac:dyDescent="0.25">
      <c r="A1028" s="27">
        <f>'[1]Data with Program'!A1028</f>
        <v>41386</v>
      </c>
      <c r="B1028" s="37">
        <v>306.21879055870619</v>
      </c>
      <c r="C1028" s="23">
        <f t="shared" si="16"/>
        <v>0</v>
      </c>
      <c r="D1028" s="23">
        <v>5.2000000000000028</v>
      </c>
      <c r="E1028" s="23">
        <v>0</v>
      </c>
      <c r="F1028" s="24">
        <v>1</v>
      </c>
      <c r="G1028" s="23">
        <v>306.21879055870619</v>
      </c>
      <c r="H1028" s="23">
        <v>0</v>
      </c>
      <c r="I1028" s="24">
        <v>5.2000000000000028</v>
      </c>
      <c r="J1028" s="31">
        <v>0</v>
      </c>
      <c r="K1028" s="25">
        <v>0</v>
      </c>
      <c r="L1028" s="24">
        <v>49.8</v>
      </c>
      <c r="M1028" s="25">
        <v>49.8</v>
      </c>
      <c r="N1028" s="24">
        <f>'Model Spec'!$B$17 + 'Model Spec'!$B$18*B1028 + 'Model Spec'!$B$19*C1028 + 'Model Spec'!$B$20*D1028 + 'Model Spec'!$B$21*E1028 + 'Model Spec'!$B$22*F1028 + 'Model Spec'!$B$23*G1028 + 'Model Spec'!$B$24*H1028</f>
        <v>218215.46881060136</v>
      </c>
    </row>
    <row r="1029" spans="1:14" x14ac:dyDescent="0.25">
      <c r="A1029" s="27">
        <f>'[1]Data with Program'!A1029</f>
        <v>41387</v>
      </c>
      <c r="B1029" s="37">
        <v>249.42680952685816</v>
      </c>
      <c r="C1029" s="23">
        <f t="shared" si="16"/>
        <v>0</v>
      </c>
      <c r="D1029" s="23">
        <v>4.6000000000000014</v>
      </c>
      <c r="E1029" s="23">
        <v>0</v>
      </c>
      <c r="F1029" s="24">
        <v>1</v>
      </c>
      <c r="G1029" s="23">
        <v>249.42680952685816</v>
      </c>
      <c r="H1029" s="23">
        <v>0</v>
      </c>
      <c r="I1029" s="24">
        <v>4.6000000000000014</v>
      </c>
      <c r="J1029" s="31">
        <v>0</v>
      </c>
      <c r="K1029" s="25">
        <v>0</v>
      </c>
      <c r="L1029" s="24">
        <v>50.4</v>
      </c>
      <c r="M1029" s="25">
        <v>50.4</v>
      </c>
      <c r="N1029" s="24">
        <f>'Model Spec'!$B$17 + 'Model Spec'!$B$18*B1029 + 'Model Spec'!$B$19*C1029 + 'Model Spec'!$B$20*D1029 + 'Model Spec'!$B$21*E1029 + 'Model Spec'!$B$22*F1029 + 'Model Spec'!$B$23*G1029 + 'Model Spec'!$B$24*H1029</f>
        <v>191811.77233677951</v>
      </c>
    </row>
    <row r="1030" spans="1:14" x14ac:dyDescent="0.25">
      <c r="A1030" s="27">
        <f>'[1]Data with Program'!A1030</f>
        <v>41388</v>
      </c>
      <c r="B1030" s="37">
        <v>240.76756662927187</v>
      </c>
      <c r="C1030" s="23">
        <f t="shared" si="16"/>
        <v>0</v>
      </c>
      <c r="D1030" s="23">
        <v>1.2000000000000028</v>
      </c>
      <c r="E1030" s="23">
        <v>0</v>
      </c>
      <c r="F1030" s="24">
        <v>1</v>
      </c>
      <c r="G1030" s="23">
        <v>240.76756662927187</v>
      </c>
      <c r="H1030" s="23">
        <v>0</v>
      </c>
      <c r="I1030" s="24">
        <v>1.2000000000000028</v>
      </c>
      <c r="J1030" s="31">
        <v>0</v>
      </c>
      <c r="K1030" s="25">
        <v>0</v>
      </c>
      <c r="L1030" s="24">
        <v>53.8</v>
      </c>
      <c r="M1030" s="25">
        <v>53.8</v>
      </c>
      <c r="N1030" s="24">
        <f>'Model Spec'!$B$17 + 'Model Spec'!$B$18*B1030 + 'Model Spec'!$B$19*C1030 + 'Model Spec'!$B$20*D1030 + 'Model Spec'!$B$21*E1030 + 'Model Spec'!$B$22*F1030 + 'Model Spec'!$B$23*G1030 + 'Model Spec'!$B$24*H1030</f>
        <v>188380.39141471148</v>
      </c>
    </row>
    <row r="1031" spans="1:14" x14ac:dyDescent="0.25">
      <c r="A1031" s="27">
        <f>'[1]Data with Program'!A1031</f>
        <v>41389</v>
      </c>
      <c r="B1031" s="37">
        <v>368.1674552220768</v>
      </c>
      <c r="C1031" s="23">
        <f t="shared" si="16"/>
        <v>0</v>
      </c>
      <c r="D1031" s="23">
        <v>0</v>
      </c>
      <c r="E1031" s="23">
        <v>0</v>
      </c>
      <c r="F1031" s="24">
        <v>1</v>
      </c>
      <c r="G1031" s="23">
        <v>368.1674552220768</v>
      </c>
      <c r="H1031" s="23">
        <v>0</v>
      </c>
      <c r="I1031" s="24">
        <v>0</v>
      </c>
      <c r="J1031" s="31">
        <v>0</v>
      </c>
      <c r="K1031" s="25">
        <v>0</v>
      </c>
      <c r="L1031" s="24">
        <v>56.2</v>
      </c>
      <c r="M1031" s="25">
        <v>56.2</v>
      </c>
      <c r="N1031" s="24">
        <f>'Model Spec'!$B$17 + 'Model Spec'!$B$18*B1031 + 'Model Spec'!$B$19*C1031 + 'Model Spec'!$B$20*D1031 + 'Model Spec'!$B$21*E1031 + 'Model Spec'!$B$22*F1031 + 'Model Spec'!$B$23*G1031 + 'Model Spec'!$B$24*H1031</f>
        <v>248068.53241259776</v>
      </c>
    </row>
    <row r="1032" spans="1:14" x14ac:dyDescent="0.25">
      <c r="A1032" s="27">
        <f>'[1]Data with Program'!A1032</f>
        <v>41390</v>
      </c>
      <c r="B1032" s="37">
        <v>179.4933720089671</v>
      </c>
      <c r="C1032" s="23">
        <f t="shared" si="16"/>
        <v>0</v>
      </c>
      <c r="D1032" s="23">
        <v>0</v>
      </c>
      <c r="E1032" s="23">
        <v>0</v>
      </c>
      <c r="F1032" s="24">
        <v>1</v>
      </c>
      <c r="G1032" s="23">
        <v>179.4933720089671</v>
      </c>
      <c r="H1032" s="23">
        <v>0</v>
      </c>
      <c r="I1032" s="24">
        <v>0</v>
      </c>
      <c r="J1032" s="31">
        <v>0</v>
      </c>
      <c r="K1032" s="25">
        <v>0</v>
      </c>
      <c r="L1032" s="24">
        <v>56.4</v>
      </c>
      <c r="M1032" s="25">
        <v>56.4</v>
      </c>
      <c r="N1032" s="24">
        <f>'Model Spec'!$B$17 + 'Model Spec'!$B$18*B1032 + 'Model Spec'!$B$19*C1032 + 'Model Spec'!$B$20*D1032 + 'Model Spec'!$B$21*E1032 + 'Model Spec'!$B$22*F1032 + 'Model Spec'!$B$23*G1032 + 'Model Spec'!$B$24*H1032</f>
        <v>159992.12532174963</v>
      </c>
    </row>
    <row r="1033" spans="1:14" x14ac:dyDescent="0.25">
      <c r="A1033" s="27">
        <f>'[1]Data with Program'!A1033</f>
        <v>41391</v>
      </c>
      <c r="B1033" s="37">
        <v>156.25465428703166</v>
      </c>
      <c r="C1033" s="23">
        <f t="shared" si="16"/>
        <v>0</v>
      </c>
      <c r="D1033" s="23">
        <v>0</v>
      </c>
      <c r="E1033" s="23">
        <v>0</v>
      </c>
      <c r="F1033" s="24">
        <v>1</v>
      </c>
      <c r="G1033" s="23">
        <v>156.25465428703166</v>
      </c>
      <c r="H1033" s="23">
        <v>0</v>
      </c>
      <c r="I1033" s="24">
        <v>0</v>
      </c>
      <c r="J1033" s="31">
        <v>0</v>
      </c>
      <c r="K1033" s="25">
        <v>0</v>
      </c>
      <c r="L1033" s="24">
        <v>55.8</v>
      </c>
      <c r="M1033" s="25">
        <v>55.8</v>
      </c>
      <c r="N1033" s="24">
        <f>'Model Spec'!$B$17 + 'Model Spec'!$B$18*B1033 + 'Model Spec'!$B$19*C1033 + 'Model Spec'!$B$20*D1033 + 'Model Spec'!$B$21*E1033 + 'Model Spec'!$B$22*F1033 + 'Model Spec'!$B$23*G1033 + 'Model Spec'!$B$24*H1033</f>
        <v>149143.87988448612</v>
      </c>
    </row>
    <row r="1034" spans="1:14" x14ac:dyDescent="0.25">
      <c r="A1034" s="27">
        <f>'[1]Data with Program'!A1034</f>
        <v>41392</v>
      </c>
      <c r="B1034" s="37">
        <v>187.78985453659269</v>
      </c>
      <c r="C1034" s="23">
        <f t="shared" si="16"/>
        <v>0</v>
      </c>
      <c r="D1034" s="23">
        <v>0.89999999999999858</v>
      </c>
      <c r="E1034" s="23">
        <v>0</v>
      </c>
      <c r="F1034" s="24">
        <v>1</v>
      </c>
      <c r="G1034" s="23">
        <v>187.78985453659269</v>
      </c>
      <c r="H1034" s="23">
        <v>0</v>
      </c>
      <c r="I1034" s="24">
        <v>0.89999999999999858</v>
      </c>
      <c r="J1034" s="31">
        <v>0</v>
      </c>
      <c r="K1034" s="25">
        <v>0</v>
      </c>
      <c r="L1034" s="24">
        <v>54.1</v>
      </c>
      <c r="M1034" s="25">
        <v>54.1</v>
      </c>
      <c r="N1034" s="24">
        <f>'Model Spec'!$B$17 + 'Model Spec'!$B$18*B1034 + 'Model Spec'!$B$19*C1034 + 'Model Spec'!$B$20*D1034 + 'Model Spec'!$B$21*E1034 + 'Model Spec'!$B$22*F1034 + 'Model Spec'!$B$23*G1034 + 'Model Spec'!$B$24*H1034</f>
        <v>163703.35973067762</v>
      </c>
    </row>
    <row r="1035" spans="1:14" x14ac:dyDescent="0.25">
      <c r="A1035" s="27">
        <f>'[1]Data with Program'!A1035</f>
        <v>41393</v>
      </c>
      <c r="B1035" s="37">
        <v>274.88444425238788</v>
      </c>
      <c r="C1035" s="23">
        <f t="shared" si="16"/>
        <v>0</v>
      </c>
      <c r="D1035" s="23">
        <v>3</v>
      </c>
      <c r="E1035" s="23">
        <v>0</v>
      </c>
      <c r="F1035" s="24">
        <v>1</v>
      </c>
      <c r="G1035" s="23">
        <v>274.88444425238788</v>
      </c>
      <c r="H1035" s="23">
        <v>0</v>
      </c>
      <c r="I1035" s="24">
        <v>3</v>
      </c>
      <c r="J1035" s="31">
        <v>0</v>
      </c>
      <c r="K1035" s="25">
        <v>0</v>
      </c>
      <c r="L1035" s="24">
        <v>52</v>
      </c>
      <c r="M1035" s="25">
        <v>52</v>
      </c>
      <c r="N1035" s="24">
        <f>'Model Spec'!$B$17 + 'Model Spec'!$B$18*B1035 + 'Model Spec'!$B$19*C1035 + 'Model Spec'!$B$20*D1035 + 'Model Spec'!$B$21*E1035 + 'Model Spec'!$B$22*F1035 + 'Model Spec'!$B$23*G1035 + 'Model Spec'!$B$24*H1035</f>
        <v>203983.33330479311</v>
      </c>
    </row>
    <row r="1036" spans="1:14" x14ac:dyDescent="0.25">
      <c r="A1036" s="27">
        <f>'[1]Data with Program'!A1036</f>
        <v>41394</v>
      </c>
      <c r="B1036" s="37">
        <v>191.7950626825936</v>
      </c>
      <c r="C1036" s="23">
        <f t="shared" si="16"/>
        <v>0</v>
      </c>
      <c r="D1036" s="23">
        <v>9.2999999999999972</v>
      </c>
      <c r="E1036" s="23">
        <v>0</v>
      </c>
      <c r="F1036" s="24">
        <v>1</v>
      </c>
      <c r="G1036" s="23">
        <v>191.7950626825936</v>
      </c>
      <c r="H1036" s="23">
        <v>0</v>
      </c>
      <c r="I1036" s="24">
        <v>9.2999999999999972</v>
      </c>
      <c r="J1036" s="31">
        <v>0</v>
      </c>
      <c r="K1036" s="25">
        <v>0</v>
      </c>
      <c r="L1036" s="24">
        <v>45.7</v>
      </c>
      <c r="M1036" s="25">
        <v>45.7</v>
      </c>
      <c r="N1036" s="24">
        <f>'Model Spec'!$B$17 + 'Model Spec'!$B$18*B1036 + 'Model Spec'!$B$19*C1036 + 'Model Spec'!$B$20*D1036 + 'Model Spec'!$B$21*E1036 + 'Model Spec'!$B$22*F1036 + 'Model Spec'!$B$23*G1036 + 'Model Spec'!$B$24*H1036</f>
        <v>164063.76180019212</v>
      </c>
    </row>
    <row r="1037" spans="1:14" x14ac:dyDescent="0.25">
      <c r="A1037" s="27">
        <f>'[1]Data with Program'!A1037</f>
        <v>41395</v>
      </c>
      <c r="B1037" s="37">
        <v>259.02807267948549</v>
      </c>
      <c r="C1037" s="23">
        <f t="shared" si="16"/>
        <v>0</v>
      </c>
      <c r="D1037" s="23">
        <v>8.2999999999999972</v>
      </c>
      <c r="E1037" s="23">
        <v>0</v>
      </c>
      <c r="F1037" s="24">
        <v>1</v>
      </c>
      <c r="G1037" s="23">
        <v>259.02807267948549</v>
      </c>
      <c r="H1037" s="23">
        <v>0</v>
      </c>
      <c r="I1037" s="24">
        <v>8.2999999999999972</v>
      </c>
      <c r="J1037" s="31">
        <v>0</v>
      </c>
      <c r="K1037" s="25">
        <v>0</v>
      </c>
      <c r="L1037" s="24">
        <v>46.7</v>
      </c>
      <c r="M1037" s="25">
        <v>46.7</v>
      </c>
      <c r="N1037" s="24">
        <f>'Model Spec'!$B$17 + 'Model Spec'!$B$18*B1037 + 'Model Spec'!$B$19*C1037 + 'Model Spec'!$B$20*D1037 + 'Model Spec'!$B$21*E1037 + 'Model Spec'!$B$22*F1037 + 'Model Spec'!$B$23*G1037 + 'Model Spec'!$B$24*H1037</f>
        <v>195629.00144011562</v>
      </c>
    </row>
    <row r="1038" spans="1:14" x14ac:dyDescent="0.25">
      <c r="A1038" s="27">
        <f>'[1]Data with Program'!A1038</f>
        <v>41396</v>
      </c>
      <c r="B1038" s="37">
        <v>240.37699961612969</v>
      </c>
      <c r="C1038" s="23">
        <f t="shared" si="16"/>
        <v>0</v>
      </c>
      <c r="D1038" s="23">
        <v>0</v>
      </c>
      <c r="E1038" s="23">
        <v>0</v>
      </c>
      <c r="F1038" s="24">
        <v>1</v>
      </c>
      <c r="G1038" s="23">
        <v>240.37699961612969</v>
      </c>
      <c r="H1038" s="23">
        <v>0</v>
      </c>
      <c r="I1038" s="24">
        <v>0</v>
      </c>
      <c r="J1038" s="31">
        <v>0</v>
      </c>
      <c r="K1038" s="25">
        <v>0</v>
      </c>
      <c r="L1038" s="24">
        <v>57.3</v>
      </c>
      <c r="M1038" s="25">
        <v>57.3</v>
      </c>
      <c r="N1038" s="24">
        <f>'Model Spec'!$B$17 + 'Model Spec'!$B$18*B1038 + 'Model Spec'!$B$19*C1038 + 'Model Spec'!$B$20*D1038 + 'Model Spec'!$B$21*E1038 + 'Model Spec'!$B$22*F1038 + 'Model Spec'!$B$23*G1038 + 'Model Spec'!$B$24*H1038</f>
        <v>188413.68210885293</v>
      </c>
    </row>
    <row r="1039" spans="1:14" x14ac:dyDescent="0.25">
      <c r="A1039" s="27">
        <f>'[1]Data with Program'!A1039</f>
        <v>41397</v>
      </c>
      <c r="B1039" s="37">
        <v>196.41286806632903</v>
      </c>
      <c r="C1039" s="23">
        <f t="shared" si="16"/>
        <v>0</v>
      </c>
      <c r="D1039" s="23">
        <v>0</v>
      </c>
      <c r="E1039" s="23">
        <v>0</v>
      </c>
      <c r="F1039" s="24">
        <v>1</v>
      </c>
      <c r="G1039" s="23">
        <v>196.41286806632903</v>
      </c>
      <c r="H1039" s="23">
        <v>0</v>
      </c>
      <c r="I1039" s="24">
        <v>0</v>
      </c>
      <c r="J1039" s="31">
        <v>0</v>
      </c>
      <c r="K1039" s="25">
        <v>0</v>
      </c>
      <c r="L1039" s="24">
        <v>62.6</v>
      </c>
      <c r="M1039" s="25">
        <v>62.6</v>
      </c>
      <c r="N1039" s="24">
        <f>'Model Spec'!$B$17 + 'Model Spec'!$B$18*B1039 + 'Model Spec'!$B$19*C1039 + 'Model Spec'!$B$20*D1039 + 'Model Spec'!$B$21*E1039 + 'Model Spec'!$B$22*F1039 + 'Model Spec'!$B$23*G1039 + 'Model Spec'!$B$24*H1039</f>
        <v>167890.44605103071</v>
      </c>
    </row>
    <row r="1040" spans="1:14" x14ac:dyDescent="0.25">
      <c r="A1040" s="27">
        <f>'[1]Data with Program'!A1040</f>
        <v>41398</v>
      </c>
      <c r="B1040" s="37">
        <v>140.69274358243345</v>
      </c>
      <c r="C1040" s="23">
        <f t="shared" si="16"/>
        <v>0</v>
      </c>
      <c r="D1040" s="23">
        <v>0</v>
      </c>
      <c r="E1040" s="23">
        <v>0</v>
      </c>
      <c r="F1040" s="24">
        <v>1</v>
      </c>
      <c r="G1040" s="23">
        <v>140.69274358243345</v>
      </c>
      <c r="H1040" s="23">
        <v>0</v>
      </c>
      <c r="I1040" s="24">
        <v>0</v>
      </c>
      <c r="J1040" s="31">
        <v>0</v>
      </c>
      <c r="K1040" s="25">
        <v>0</v>
      </c>
      <c r="L1040" s="24">
        <v>64.8</v>
      </c>
      <c r="M1040" s="25">
        <v>64.8</v>
      </c>
      <c r="N1040" s="24">
        <f>'Model Spec'!$B$17 + 'Model Spec'!$B$18*B1040 + 'Model Spec'!$B$19*C1040 + 'Model Spec'!$B$20*D1040 + 'Model Spec'!$B$21*E1040 + 'Model Spec'!$B$22*F1040 + 'Model Spec'!$B$23*G1040 + 'Model Spec'!$B$24*H1040</f>
        <v>141879.3040668235</v>
      </c>
    </row>
    <row r="1041" spans="1:14" x14ac:dyDescent="0.25">
      <c r="A1041" s="27">
        <f>'[1]Data with Program'!A1041</f>
        <v>41399</v>
      </c>
      <c r="B1041" s="37">
        <v>202.05293142317637</v>
      </c>
      <c r="C1041" s="23">
        <f t="shared" si="16"/>
        <v>0</v>
      </c>
      <c r="D1041" s="23">
        <v>0</v>
      </c>
      <c r="E1041" s="23">
        <v>0</v>
      </c>
      <c r="F1041" s="24">
        <v>1</v>
      </c>
      <c r="G1041" s="23">
        <v>202.05293142317637</v>
      </c>
      <c r="H1041" s="23">
        <v>0</v>
      </c>
      <c r="I1041" s="24">
        <v>0</v>
      </c>
      <c r="J1041" s="31">
        <v>0.79999999999999716</v>
      </c>
      <c r="K1041" s="25">
        <v>0.79999999999999716</v>
      </c>
      <c r="L1041" s="24">
        <v>65.8</v>
      </c>
      <c r="M1041" s="25">
        <v>65.8</v>
      </c>
      <c r="N1041" s="24">
        <f>'Model Spec'!$B$17 + 'Model Spec'!$B$18*B1041 + 'Model Spec'!$B$19*C1041 + 'Model Spec'!$B$20*D1041 + 'Model Spec'!$B$21*E1041 + 'Model Spec'!$B$22*F1041 + 'Model Spec'!$B$23*G1041 + 'Model Spec'!$B$24*H1041</f>
        <v>170523.32762001001</v>
      </c>
    </row>
    <row r="1042" spans="1:14" x14ac:dyDescent="0.25">
      <c r="A1042" s="27">
        <f>'[1]Data with Program'!A1042</f>
        <v>41400</v>
      </c>
      <c r="B1042" s="37">
        <v>231.1790778552556</v>
      </c>
      <c r="C1042" s="23">
        <f t="shared" si="16"/>
        <v>0</v>
      </c>
      <c r="D1042" s="23">
        <v>0</v>
      </c>
      <c r="E1042" s="23">
        <v>0</v>
      </c>
      <c r="F1042" s="24">
        <v>1</v>
      </c>
      <c r="G1042" s="23">
        <v>231.1790778552556</v>
      </c>
      <c r="H1042" s="23">
        <v>0</v>
      </c>
      <c r="I1042" s="24">
        <v>0</v>
      </c>
      <c r="J1042" s="31">
        <v>0</v>
      </c>
      <c r="K1042" s="25">
        <v>0</v>
      </c>
      <c r="L1042" s="24">
        <v>64.8</v>
      </c>
      <c r="M1042" s="25">
        <v>64.8</v>
      </c>
      <c r="N1042" s="24">
        <f>'Model Spec'!$B$17 + 'Model Spec'!$B$18*B1042 + 'Model Spec'!$B$19*C1042 + 'Model Spec'!$B$20*D1042 + 'Model Spec'!$B$21*E1042 + 'Model Spec'!$B$22*F1042 + 'Model Spec'!$B$23*G1042 + 'Model Spec'!$B$24*H1042</f>
        <v>184119.92915876984</v>
      </c>
    </row>
    <row r="1043" spans="1:14" x14ac:dyDescent="0.25">
      <c r="A1043" s="27">
        <f>'[1]Data with Program'!A1043</f>
        <v>41401</v>
      </c>
      <c r="B1043" s="37">
        <v>231.9282621857954</v>
      </c>
      <c r="C1043" s="23">
        <f t="shared" si="16"/>
        <v>0</v>
      </c>
      <c r="D1043" s="23">
        <v>0</v>
      </c>
      <c r="E1043" s="23">
        <v>0</v>
      </c>
      <c r="F1043" s="24">
        <v>1</v>
      </c>
      <c r="G1043" s="23">
        <v>231.9282621857954</v>
      </c>
      <c r="H1043" s="23">
        <v>0</v>
      </c>
      <c r="I1043" s="24">
        <v>0</v>
      </c>
      <c r="J1043" s="31">
        <v>0</v>
      </c>
      <c r="K1043" s="25">
        <v>0</v>
      </c>
      <c r="L1043" s="24">
        <v>59.8</v>
      </c>
      <c r="M1043" s="25">
        <v>59.8</v>
      </c>
      <c r="N1043" s="24">
        <f>'Model Spec'!$B$17 + 'Model Spec'!$B$18*B1043 + 'Model Spec'!$B$19*C1043 + 'Model Spec'!$B$20*D1043 + 'Model Spec'!$B$21*E1043 + 'Model Spec'!$B$22*F1043 + 'Model Spec'!$B$23*G1043 + 'Model Spec'!$B$24*H1043</f>
        <v>184469.66168673011</v>
      </c>
    </row>
    <row r="1044" spans="1:14" x14ac:dyDescent="0.25">
      <c r="A1044" s="27">
        <f>'[1]Data with Program'!A1044</f>
        <v>41402</v>
      </c>
      <c r="B1044" s="37">
        <v>274.43017260597867</v>
      </c>
      <c r="C1044" s="23">
        <f t="shared" si="16"/>
        <v>0</v>
      </c>
      <c r="D1044" s="23">
        <v>0</v>
      </c>
      <c r="E1044" s="23">
        <v>0</v>
      </c>
      <c r="F1044" s="24">
        <v>1</v>
      </c>
      <c r="G1044" s="23">
        <v>274.43017260597867</v>
      </c>
      <c r="H1044" s="23">
        <v>0</v>
      </c>
      <c r="I1044" s="24">
        <v>0</v>
      </c>
      <c r="J1044" s="31">
        <v>0</v>
      </c>
      <c r="K1044" s="25">
        <v>0</v>
      </c>
      <c r="L1044" s="24">
        <v>56.7</v>
      </c>
      <c r="M1044" s="25">
        <v>56.7</v>
      </c>
      <c r="N1044" s="24">
        <f>'Model Spec'!$B$17 + 'Model Spec'!$B$18*B1044 + 'Model Spec'!$B$19*C1044 + 'Model Spec'!$B$20*D1044 + 'Model Spec'!$B$21*E1044 + 'Model Spec'!$B$22*F1044 + 'Model Spec'!$B$23*G1044 + 'Model Spec'!$B$24*H1044</f>
        <v>204310.30699718633</v>
      </c>
    </row>
    <row r="1045" spans="1:14" x14ac:dyDescent="0.25">
      <c r="A1045" s="27">
        <f>'[1]Data with Program'!A1045</f>
        <v>41403</v>
      </c>
      <c r="B1045" s="37">
        <v>200.52392934714328</v>
      </c>
      <c r="C1045" s="23">
        <f t="shared" si="16"/>
        <v>0</v>
      </c>
      <c r="D1045" s="23">
        <v>0</v>
      </c>
      <c r="E1045" s="23">
        <v>0</v>
      </c>
      <c r="F1045" s="24">
        <v>1</v>
      </c>
      <c r="G1045" s="23">
        <v>200.52392934714328</v>
      </c>
      <c r="H1045" s="23">
        <v>0</v>
      </c>
      <c r="I1045" s="24">
        <v>0</v>
      </c>
      <c r="J1045" s="31">
        <v>0</v>
      </c>
      <c r="K1045" s="25">
        <v>0</v>
      </c>
      <c r="L1045" s="24">
        <v>58.4</v>
      </c>
      <c r="M1045" s="25">
        <v>58.4</v>
      </c>
      <c r="N1045" s="24">
        <f>'Model Spec'!$B$17 + 'Model Spec'!$B$18*B1045 + 'Model Spec'!$B$19*C1045 + 'Model Spec'!$B$20*D1045 + 'Model Spec'!$B$21*E1045 + 'Model Spec'!$B$22*F1045 + 'Model Spec'!$B$23*G1045 + 'Model Spec'!$B$24*H1045</f>
        <v>169809.56234288219</v>
      </c>
    </row>
    <row r="1046" spans="1:14" x14ac:dyDescent="0.25">
      <c r="A1046" s="27">
        <f>'[1]Data with Program'!A1046</f>
        <v>41404</v>
      </c>
      <c r="B1046" s="37">
        <v>283.59766321247145</v>
      </c>
      <c r="C1046" s="23">
        <f t="shared" si="16"/>
        <v>0</v>
      </c>
      <c r="D1046" s="23">
        <v>0</v>
      </c>
      <c r="E1046" s="23">
        <v>0</v>
      </c>
      <c r="F1046" s="24">
        <v>1</v>
      </c>
      <c r="G1046" s="23">
        <v>283.59766321247145</v>
      </c>
      <c r="H1046" s="23">
        <v>0</v>
      </c>
      <c r="I1046" s="24">
        <v>0</v>
      </c>
      <c r="J1046" s="31">
        <v>0</v>
      </c>
      <c r="K1046" s="25">
        <v>0</v>
      </c>
      <c r="L1046" s="24">
        <v>61</v>
      </c>
      <c r="M1046" s="25">
        <v>61</v>
      </c>
      <c r="N1046" s="24">
        <f>'Model Spec'!$B$17 + 'Model Spec'!$B$18*B1046 + 'Model Spec'!$B$19*C1046 + 'Model Spec'!$B$20*D1046 + 'Model Spec'!$B$21*E1046 + 'Model Spec'!$B$22*F1046 + 'Model Spec'!$B$23*G1046 + 'Model Spec'!$B$24*H1046</f>
        <v>208589.85414488325</v>
      </c>
    </row>
    <row r="1047" spans="1:14" x14ac:dyDescent="0.25">
      <c r="A1047" s="27">
        <f>'[1]Data with Program'!A1047</f>
        <v>41405</v>
      </c>
      <c r="B1047" s="37">
        <v>312.91007377419658</v>
      </c>
      <c r="C1047" s="23">
        <f t="shared" si="16"/>
        <v>0</v>
      </c>
      <c r="D1047" s="23">
        <v>0</v>
      </c>
      <c r="E1047" s="23">
        <v>0</v>
      </c>
      <c r="F1047" s="24">
        <v>1</v>
      </c>
      <c r="G1047" s="23">
        <v>312.91007377419658</v>
      </c>
      <c r="H1047" s="23">
        <v>0</v>
      </c>
      <c r="I1047" s="24">
        <v>0</v>
      </c>
      <c r="J1047" s="31">
        <v>0</v>
      </c>
      <c r="K1047" s="25">
        <v>0</v>
      </c>
      <c r="L1047" s="24">
        <v>63</v>
      </c>
      <c r="M1047" s="25">
        <v>63</v>
      </c>
      <c r="N1047" s="24">
        <f>'Model Spec'!$B$17 + 'Model Spec'!$B$18*B1047 + 'Model Spec'!$B$19*C1047 + 'Model Spec'!$B$20*D1047 + 'Model Spec'!$B$21*E1047 + 'Model Spec'!$B$22*F1047 + 'Model Spec'!$B$23*G1047 + 'Model Spec'!$B$24*H1047</f>
        <v>222273.40708168206</v>
      </c>
    </row>
    <row r="1048" spans="1:14" x14ac:dyDescent="0.25">
      <c r="A1048" s="27">
        <f>'[1]Data with Program'!A1048</f>
        <v>41406</v>
      </c>
      <c r="B1048" s="37">
        <v>268.26057996678389</v>
      </c>
      <c r="C1048" s="23">
        <f t="shared" si="16"/>
        <v>0</v>
      </c>
      <c r="D1048" s="23">
        <v>0</v>
      </c>
      <c r="E1048" s="23">
        <v>0</v>
      </c>
      <c r="F1048" s="24">
        <v>1</v>
      </c>
      <c r="G1048" s="23">
        <v>268.26057996678389</v>
      </c>
      <c r="H1048" s="23">
        <v>0</v>
      </c>
      <c r="I1048" s="24">
        <v>0</v>
      </c>
      <c r="J1048" s="31">
        <v>1</v>
      </c>
      <c r="K1048" s="25">
        <v>1</v>
      </c>
      <c r="L1048" s="24">
        <v>66</v>
      </c>
      <c r="M1048" s="25">
        <v>66</v>
      </c>
      <c r="N1048" s="24">
        <f>'Model Spec'!$B$17 + 'Model Spec'!$B$18*B1048 + 'Model Spec'!$B$19*C1048 + 'Model Spec'!$B$20*D1048 + 'Model Spec'!$B$21*E1048 + 'Model Spec'!$B$22*F1048 + 'Model Spec'!$B$23*G1048 + 'Model Spec'!$B$24*H1048</f>
        <v>201430.23177105872</v>
      </c>
    </row>
    <row r="1049" spans="1:14" x14ac:dyDescent="0.25">
      <c r="A1049" s="27">
        <f>'[1]Data with Program'!A1049</f>
        <v>41407</v>
      </c>
      <c r="B1049" s="37">
        <v>248.68601847065617</v>
      </c>
      <c r="C1049" s="23">
        <f t="shared" si="16"/>
        <v>0</v>
      </c>
      <c r="D1049" s="23">
        <v>0</v>
      </c>
      <c r="E1049" s="23">
        <v>0</v>
      </c>
      <c r="F1049" s="24">
        <v>1</v>
      </c>
      <c r="G1049" s="23">
        <v>248.68601847065617</v>
      </c>
      <c r="H1049" s="23">
        <v>0</v>
      </c>
      <c r="I1049" s="24">
        <v>0</v>
      </c>
      <c r="J1049" s="31">
        <v>0</v>
      </c>
      <c r="K1049" s="25">
        <v>0</v>
      </c>
      <c r="L1049" s="24">
        <v>61.4</v>
      </c>
      <c r="M1049" s="25">
        <v>61.4</v>
      </c>
      <c r="N1049" s="24">
        <f>'Model Spec'!$B$17 + 'Model Spec'!$B$18*B1049 + 'Model Spec'!$B$19*C1049 + 'Model Spec'!$B$20*D1049 + 'Model Spec'!$B$21*E1049 + 'Model Spec'!$B$22*F1049 + 'Model Spec'!$B$23*G1049 + 'Model Spec'!$B$24*H1049</f>
        <v>192292.47942268537</v>
      </c>
    </row>
    <row r="1050" spans="1:14" x14ac:dyDescent="0.25">
      <c r="A1050" s="27">
        <f>'[1]Data with Program'!A1050</f>
        <v>41408</v>
      </c>
      <c r="B1050" s="37">
        <v>166.95781732542696</v>
      </c>
      <c r="C1050" s="23">
        <f t="shared" si="16"/>
        <v>0</v>
      </c>
      <c r="D1050" s="23">
        <v>2.7999999999999972</v>
      </c>
      <c r="E1050" s="23">
        <v>0</v>
      </c>
      <c r="F1050" s="24">
        <v>1</v>
      </c>
      <c r="G1050" s="23">
        <v>166.95781732542696</v>
      </c>
      <c r="H1050" s="23">
        <v>0</v>
      </c>
      <c r="I1050" s="24">
        <v>2.7999999999999972</v>
      </c>
      <c r="J1050" s="31">
        <v>0</v>
      </c>
      <c r="K1050" s="25">
        <v>0</v>
      </c>
      <c r="L1050" s="24">
        <v>52.2</v>
      </c>
      <c r="M1050" s="25">
        <v>52.2</v>
      </c>
      <c r="N1050" s="24">
        <f>'Model Spec'!$B$17 + 'Model Spec'!$B$18*B1050 + 'Model Spec'!$B$19*C1050 + 'Model Spec'!$B$20*D1050 + 'Model Spec'!$B$21*E1050 + 'Model Spec'!$B$22*F1050 + 'Model Spec'!$B$23*G1050 + 'Model Spec'!$B$24*H1050</f>
        <v>153637.20611558727</v>
      </c>
    </row>
    <row r="1051" spans="1:14" x14ac:dyDescent="0.25">
      <c r="A1051" s="27">
        <f>'[1]Data with Program'!A1051</f>
        <v>41409</v>
      </c>
      <c r="B1051" s="37">
        <v>315.90917012981231</v>
      </c>
      <c r="C1051" s="23">
        <f t="shared" si="16"/>
        <v>0</v>
      </c>
      <c r="D1051" s="23">
        <v>0.5</v>
      </c>
      <c r="E1051" s="23">
        <v>0</v>
      </c>
      <c r="F1051" s="24">
        <v>1</v>
      </c>
      <c r="G1051" s="23">
        <v>315.90917012981231</v>
      </c>
      <c r="H1051" s="23">
        <v>0</v>
      </c>
      <c r="I1051" s="24">
        <v>0.5</v>
      </c>
      <c r="J1051" s="31">
        <v>0</v>
      </c>
      <c r="K1051" s="25">
        <v>0</v>
      </c>
      <c r="L1051" s="24">
        <v>54.5</v>
      </c>
      <c r="M1051" s="25">
        <v>54.5</v>
      </c>
      <c r="N1051" s="24">
        <f>'Model Spec'!$B$17 + 'Model Spec'!$B$18*B1051 + 'Model Spec'!$B$19*C1051 + 'Model Spec'!$B$20*D1051 + 'Model Spec'!$B$21*E1051 + 'Model Spec'!$B$22*F1051 + 'Model Spec'!$B$23*G1051 + 'Model Spec'!$B$24*H1051</f>
        <v>223583.59914036031</v>
      </c>
    </row>
    <row r="1052" spans="1:14" x14ac:dyDescent="0.25">
      <c r="A1052" s="27">
        <f>'[1]Data with Program'!A1052</f>
        <v>41410</v>
      </c>
      <c r="B1052" s="37">
        <v>342.02180045708639</v>
      </c>
      <c r="C1052" s="23">
        <f t="shared" si="16"/>
        <v>0</v>
      </c>
      <c r="D1052" s="23">
        <v>0</v>
      </c>
      <c r="E1052" s="23">
        <v>0</v>
      </c>
      <c r="F1052" s="24">
        <v>1</v>
      </c>
      <c r="G1052" s="23">
        <v>342.02180045708639</v>
      </c>
      <c r="H1052" s="23">
        <v>0</v>
      </c>
      <c r="I1052" s="24">
        <v>0</v>
      </c>
      <c r="J1052" s="31">
        <v>0</v>
      </c>
      <c r="K1052" s="25">
        <v>0</v>
      </c>
      <c r="L1052" s="24">
        <v>57.6</v>
      </c>
      <c r="M1052" s="25">
        <v>57.6</v>
      </c>
      <c r="N1052" s="24">
        <f>'Model Spec'!$B$17 + 'Model Spec'!$B$18*B1052 + 'Model Spec'!$B$19*C1052 + 'Model Spec'!$B$20*D1052 + 'Model Spec'!$B$21*E1052 + 'Model Spec'!$B$22*F1052 + 'Model Spec'!$B$23*G1052 + 'Model Spec'!$B$24*H1052</f>
        <v>235863.27722586918</v>
      </c>
    </row>
    <row r="1053" spans="1:14" x14ac:dyDescent="0.25">
      <c r="A1053" s="27">
        <f>'[1]Data with Program'!A1053</f>
        <v>41411</v>
      </c>
      <c r="B1053" s="37">
        <v>299.65427680607803</v>
      </c>
      <c r="C1053" s="23">
        <f t="shared" si="16"/>
        <v>0</v>
      </c>
      <c r="D1053" s="23">
        <v>0</v>
      </c>
      <c r="E1053" s="23">
        <v>0</v>
      </c>
      <c r="F1053" s="24">
        <v>1</v>
      </c>
      <c r="G1053" s="23">
        <v>299.65427680607803</v>
      </c>
      <c r="H1053" s="23">
        <v>0</v>
      </c>
      <c r="I1053" s="24">
        <v>0</v>
      </c>
      <c r="J1053" s="31">
        <v>0</v>
      </c>
      <c r="K1053" s="25">
        <v>0</v>
      </c>
      <c r="L1053" s="24">
        <v>55.2</v>
      </c>
      <c r="M1053" s="25">
        <v>55.2</v>
      </c>
      <c r="N1053" s="24">
        <f>'Model Spec'!$B$17 + 'Model Spec'!$B$18*B1053 + 'Model Spec'!$B$19*C1053 + 'Model Spec'!$B$20*D1053 + 'Model Spec'!$B$21*E1053 + 'Model Spec'!$B$22*F1053 + 'Model Spec'!$B$23*G1053 + 'Model Spec'!$B$24*H1053</f>
        <v>216085.36604183825</v>
      </c>
    </row>
    <row r="1054" spans="1:14" x14ac:dyDescent="0.25">
      <c r="A1054" s="27">
        <f>'[1]Data with Program'!A1054</f>
        <v>41412</v>
      </c>
      <c r="B1054" s="37">
        <v>258.10240435089332</v>
      </c>
      <c r="C1054" s="23">
        <f t="shared" si="16"/>
        <v>0</v>
      </c>
      <c r="D1054" s="23">
        <v>1.7000000000000028</v>
      </c>
      <c r="E1054" s="23">
        <v>0</v>
      </c>
      <c r="F1054" s="24">
        <v>1</v>
      </c>
      <c r="G1054" s="23">
        <v>258.10240435089332</v>
      </c>
      <c r="H1054" s="23">
        <v>0</v>
      </c>
      <c r="I1054" s="24">
        <v>1.7000000000000028</v>
      </c>
      <c r="J1054" s="31">
        <v>0</v>
      </c>
      <c r="K1054" s="25">
        <v>0</v>
      </c>
      <c r="L1054" s="24">
        <v>53.3</v>
      </c>
      <c r="M1054" s="25">
        <v>53.3</v>
      </c>
      <c r="N1054" s="24">
        <f>'Model Spec'!$B$17 + 'Model Spec'!$B$18*B1054 + 'Model Spec'!$B$19*C1054 + 'Model Spec'!$B$20*D1054 + 'Model Spec'!$B$21*E1054 + 'Model Spec'!$B$22*F1054 + 'Model Spec'!$B$23*G1054 + 'Model Spec'!$B$24*H1054</f>
        <v>196382.76170475426</v>
      </c>
    </row>
    <row r="1055" spans="1:14" x14ac:dyDescent="0.25">
      <c r="A1055" s="27">
        <f>'[1]Data with Program'!A1055</f>
        <v>41413</v>
      </c>
      <c r="B1055" s="37">
        <v>208.40803062413536</v>
      </c>
      <c r="C1055" s="23">
        <f t="shared" si="16"/>
        <v>0</v>
      </c>
      <c r="D1055" s="23">
        <v>0</v>
      </c>
      <c r="E1055" s="23">
        <v>0</v>
      </c>
      <c r="F1055" s="24">
        <v>1</v>
      </c>
      <c r="G1055" s="23">
        <v>208.40803062413536</v>
      </c>
      <c r="H1055" s="23">
        <v>0</v>
      </c>
      <c r="I1055" s="24">
        <v>0</v>
      </c>
      <c r="J1055" s="31">
        <v>0</v>
      </c>
      <c r="K1055" s="25">
        <v>0</v>
      </c>
      <c r="L1055" s="24">
        <v>55.8</v>
      </c>
      <c r="M1055" s="25">
        <v>55.8</v>
      </c>
      <c r="N1055" s="24">
        <f>'Model Spec'!$B$17 + 'Model Spec'!$B$18*B1055 + 'Model Spec'!$B$19*C1055 + 'Model Spec'!$B$20*D1055 + 'Model Spec'!$B$21*E1055 + 'Model Spec'!$B$22*F1055 + 'Model Spec'!$B$23*G1055 + 'Model Spec'!$B$24*H1055</f>
        <v>173490.0005980584</v>
      </c>
    </row>
    <row r="1056" spans="1:14" x14ac:dyDescent="0.25">
      <c r="A1056" s="27">
        <f>'[1]Data with Program'!A1056</f>
        <v>41414</v>
      </c>
      <c r="B1056" s="37">
        <v>257.0134045808046</v>
      </c>
      <c r="C1056" s="23">
        <f t="shared" si="16"/>
        <v>0</v>
      </c>
      <c r="D1056" s="23">
        <v>0.10000000000000142</v>
      </c>
      <c r="E1056" s="23">
        <v>0</v>
      </c>
      <c r="F1056" s="24">
        <v>1</v>
      </c>
      <c r="G1056" s="23">
        <v>257.0134045808046</v>
      </c>
      <c r="H1056" s="23">
        <v>0</v>
      </c>
      <c r="I1056" s="24">
        <v>0.10000000000000142</v>
      </c>
      <c r="J1056" s="31">
        <v>0</v>
      </c>
      <c r="K1056" s="25">
        <v>0</v>
      </c>
      <c r="L1056" s="24">
        <v>54.9</v>
      </c>
      <c r="M1056" s="25">
        <v>54.9</v>
      </c>
      <c r="N1056" s="24">
        <f>'Model Spec'!$B$17 + 'Model Spec'!$B$18*B1056 + 'Model Spec'!$B$19*C1056 + 'Model Spec'!$B$20*D1056 + 'Model Spec'!$B$21*E1056 + 'Model Spec'!$B$22*F1056 + 'Model Spec'!$B$23*G1056 + 'Model Spec'!$B$24*H1056</f>
        <v>196161.88303871866</v>
      </c>
    </row>
    <row r="1057" spans="1:14" x14ac:dyDescent="0.25">
      <c r="A1057" s="27">
        <f>'[1]Data with Program'!A1057</f>
        <v>41415</v>
      </c>
      <c r="B1057" s="37">
        <v>286.10222918586857</v>
      </c>
      <c r="C1057" s="23">
        <f t="shared" si="16"/>
        <v>0</v>
      </c>
      <c r="D1057" s="23">
        <v>1.2000000000000028</v>
      </c>
      <c r="E1057" s="23">
        <v>0</v>
      </c>
      <c r="F1057" s="24">
        <v>1</v>
      </c>
      <c r="G1057" s="23">
        <v>286.10222918586857</v>
      </c>
      <c r="H1057" s="23">
        <v>0</v>
      </c>
      <c r="I1057" s="24">
        <v>1.2000000000000028</v>
      </c>
      <c r="J1057" s="31">
        <v>0</v>
      </c>
      <c r="K1057" s="25">
        <v>0</v>
      </c>
      <c r="L1057" s="24">
        <v>53.8</v>
      </c>
      <c r="M1057" s="25">
        <v>53.8</v>
      </c>
      <c r="N1057" s="24">
        <f>'Model Spec'!$B$17 + 'Model Spec'!$B$18*B1057 + 'Model Spec'!$B$19*C1057 + 'Model Spec'!$B$20*D1057 + 'Model Spec'!$B$21*E1057 + 'Model Spec'!$B$22*F1057 + 'Model Spec'!$B$23*G1057 + 'Model Spec'!$B$24*H1057</f>
        <v>209543.41564497098</v>
      </c>
    </row>
    <row r="1058" spans="1:14" x14ac:dyDescent="0.25">
      <c r="A1058" s="27">
        <f>'[1]Data with Program'!A1058</f>
        <v>41416</v>
      </c>
      <c r="B1058" s="37">
        <v>245.27875369417575</v>
      </c>
      <c r="C1058" s="23">
        <f t="shared" si="16"/>
        <v>0</v>
      </c>
      <c r="D1058" s="23">
        <v>8.5</v>
      </c>
      <c r="E1058" s="23">
        <v>0</v>
      </c>
      <c r="F1058" s="24">
        <v>1</v>
      </c>
      <c r="G1058" s="23">
        <v>245.27875369417575</v>
      </c>
      <c r="H1058" s="23">
        <v>0</v>
      </c>
      <c r="I1058" s="24">
        <v>8.5</v>
      </c>
      <c r="J1058" s="31">
        <v>0</v>
      </c>
      <c r="K1058" s="25">
        <v>0</v>
      </c>
      <c r="L1058" s="24">
        <v>46.5</v>
      </c>
      <c r="M1058" s="25">
        <v>46.5</v>
      </c>
      <c r="N1058" s="24">
        <f>'Model Spec'!$B$17 + 'Model Spec'!$B$18*B1058 + 'Model Spec'!$B$19*C1058 + 'Model Spec'!$B$20*D1058 + 'Model Spec'!$B$21*E1058 + 'Model Spec'!$B$22*F1058 + 'Model Spec'!$B$23*G1058 + 'Model Spec'!$B$24*H1058</f>
        <v>189174.63985615788</v>
      </c>
    </row>
    <row r="1059" spans="1:14" x14ac:dyDescent="0.25">
      <c r="A1059" s="27">
        <f>'[1]Data with Program'!A1059</f>
        <v>41417</v>
      </c>
      <c r="B1059" s="37">
        <v>121.93623926062769</v>
      </c>
      <c r="C1059" s="23">
        <f t="shared" si="16"/>
        <v>0</v>
      </c>
      <c r="D1059" s="23">
        <v>7.2999999999999972</v>
      </c>
      <c r="E1059" s="23">
        <v>0</v>
      </c>
      <c r="F1059" s="24">
        <v>1</v>
      </c>
      <c r="G1059" s="23">
        <v>121.93623926062769</v>
      </c>
      <c r="H1059" s="23">
        <v>1</v>
      </c>
      <c r="I1059" s="24">
        <v>7.2999999999999972</v>
      </c>
      <c r="J1059" s="31">
        <v>0</v>
      </c>
      <c r="K1059" s="25">
        <v>0</v>
      </c>
      <c r="L1059" s="24">
        <v>47.7</v>
      </c>
      <c r="M1059" s="25">
        <v>47.7</v>
      </c>
      <c r="N1059" s="24">
        <f>'Model Spec'!$B$17 + 'Model Spec'!$B$18*B1059 + 'Model Spec'!$B$19*C1059 + 'Model Spec'!$B$20*D1059 + 'Model Spec'!$B$21*E1059 + 'Model Spec'!$B$22*F1059 + 'Model Spec'!$B$23*G1059 + 'Model Spec'!$B$24*H1059</f>
        <v>132910.88046465089</v>
      </c>
    </row>
    <row r="1060" spans="1:14" x14ac:dyDescent="0.25">
      <c r="A1060" s="27">
        <f>'[1]Data with Program'!A1060</f>
        <v>41418</v>
      </c>
      <c r="B1060" s="37">
        <v>192.04183589760902</v>
      </c>
      <c r="C1060" s="23">
        <f t="shared" si="16"/>
        <v>0</v>
      </c>
      <c r="D1060" s="23">
        <v>4.2999999999999972</v>
      </c>
      <c r="E1060" s="23">
        <v>0</v>
      </c>
      <c r="F1060" s="24">
        <v>1</v>
      </c>
      <c r="G1060" s="23">
        <v>192.04183589760902</v>
      </c>
      <c r="H1060" s="23">
        <v>0</v>
      </c>
      <c r="I1060" s="24">
        <v>4.2999999999999972</v>
      </c>
      <c r="J1060" s="31">
        <v>0</v>
      </c>
      <c r="K1060" s="25">
        <v>0</v>
      </c>
      <c r="L1060" s="24">
        <v>50.7</v>
      </c>
      <c r="M1060" s="25">
        <v>50.7</v>
      </c>
      <c r="N1060" s="24">
        <f>'Model Spec'!$B$17 + 'Model Spec'!$B$18*B1060 + 'Model Spec'!$B$19*C1060 + 'Model Spec'!$B$20*D1060 + 'Model Spec'!$B$21*E1060 + 'Model Spec'!$B$22*F1060 + 'Model Spec'!$B$23*G1060 + 'Model Spec'!$B$24*H1060</f>
        <v>165077.35283010374</v>
      </c>
    </row>
    <row r="1061" spans="1:14" x14ac:dyDescent="0.25">
      <c r="A1061" s="27">
        <f>'[1]Data with Program'!A1061</f>
        <v>41419</v>
      </c>
      <c r="B1061" s="37">
        <v>232.77952049917087</v>
      </c>
      <c r="C1061" s="23">
        <f t="shared" si="16"/>
        <v>0</v>
      </c>
      <c r="D1061" s="23">
        <v>2.7000000000000028</v>
      </c>
      <c r="E1061" s="23">
        <v>0</v>
      </c>
      <c r="F1061" s="24">
        <v>1</v>
      </c>
      <c r="G1061" s="23">
        <v>232.77952049917087</v>
      </c>
      <c r="H1061" s="23">
        <v>0</v>
      </c>
      <c r="I1061" s="24">
        <v>2.7000000000000028</v>
      </c>
      <c r="J1061" s="31">
        <v>0</v>
      </c>
      <c r="K1061" s="25">
        <v>0</v>
      </c>
      <c r="L1061" s="24">
        <v>52.3</v>
      </c>
      <c r="M1061" s="25">
        <v>52.3</v>
      </c>
      <c r="N1061" s="24">
        <f>'Model Spec'!$B$17 + 'Model Spec'!$B$18*B1061 + 'Model Spec'!$B$19*C1061 + 'Model Spec'!$B$20*D1061 + 'Model Spec'!$B$21*E1061 + 'Model Spec'!$B$22*F1061 + 'Model Spec'!$B$23*G1061 + 'Model Spec'!$B$24*H1061</f>
        <v>184381.91198382873</v>
      </c>
    </row>
    <row r="1062" spans="1:14" x14ac:dyDescent="0.25">
      <c r="A1062" s="27">
        <f>'[1]Data with Program'!A1062</f>
        <v>41420</v>
      </c>
      <c r="B1062" s="37">
        <v>288.50840013930241</v>
      </c>
      <c r="C1062" s="23">
        <f t="shared" si="16"/>
        <v>0</v>
      </c>
      <c r="D1062" s="23">
        <v>0</v>
      </c>
      <c r="E1062" s="23">
        <v>0</v>
      </c>
      <c r="F1062" s="24">
        <v>1</v>
      </c>
      <c r="G1062" s="23">
        <v>288.50840013930241</v>
      </c>
      <c r="H1062" s="23">
        <v>0</v>
      </c>
      <c r="I1062" s="24">
        <v>0</v>
      </c>
      <c r="J1062" s="31">
        <v>0</v>
      </c>
      <c r="K1062" s="25">
        <v>0</v>
      </c>
      <c r="L1062" s="24">
        <v>56.1</v>
      </c>
      <c r="M1062" s="25">
        <v>56.1</v>
      </c>
      <c r="N1062" s="24">
        <f>'Model Spec'!$B$17 + 'Model Spec'!$B$18*B1062 + 'Model Spec'!$B$19*C1062 + 'Model Spec'!$B$20*D1062 + 'Model Spec'!$B$21*E1062 + 'Model Spec'!$B$22*F1062 + 'Model Spec'!$B$23*G1062 + 'Model Spec'!$B$24*H1062</f>
        <v>210882.27320593197</v>
      </c>
    </row>
    <row r="1063" spans="1:14" x14ac:dyDescent="0.25">
      <c r="A1063" s="27">
        <f>'[1]Data with Program'!A1063</f>
        <v>41421</v>
      </c>
      <c r="B1063" s="37">
        <v>157.13002896777652</v>
      </c>
      <c r="C1063" s="23">
        <f t="shared" si="16"/>
        <v>0</v>
      </c>
      <c r="D1063" s="23">
        <v>0</v>
      </c>
      <c r="E1063" s="23">
        <v>0</v>
      </c>
      <c r="F1063" s="24">
        <v>1</v>
      </c>
      <c r="G1063" s="23">
        <v>157.13002896777652</v>
      </c>
      <c r="H1063" s="23">
        <v>0</v>
      </c>
      <c r="I1063" s="24">
        <v>0</v>
      </c>
      <c r="J1063" s="31">
        <v>0</v>
      </c>
      <c r="K1063" s="25">
        <v>0</v>
      </c>
      <c r="L1063" s="24">
        <v>55.5</v>
      </c>
      <c r="M1063" s="25">
        <v>55.5</v>
      </c>
      <c r="N1063" s="24">
        <f>'Model Spec'!$B$17 + 'Model Spec'!$B$18*B1063 + 'Model Spec'!$B$19*C1063 + 'Model Spec'!$B$20*D1063 + 'Model Spec'!$B$21*E1063 + 'Model Spec'!$B$22*F1063 + 'Model Spec'!$B$23*G1063 + 'Model Spec'!$B$24*H1063</f>
        <v>149552.52030518037</v>
      </c>
    </row>
    <row r="1064" spans="1:14" x14ac:dyDescent="0.25">
      <c r="A1064" s="27">
        <f>'[1]Data with Program'!A1064</f>
        <v>41422</v>
      </c>
      <c r="B1064" s="37">
        <v>123.38762156366352</v>
      </c>
      <c r="C1064" s="23">
        <f t="shared" si="16"/>
        <v>0</v>
      </c>
      <c r="D1064" s="23">
        <v>0</v>
      </c>
      <c r="E1064" s="23">
        <v>0</v>
      </c>
      <c r="F1064" s="24">
        <v>1</v>
      </c>
      <c r="G1064" s="23">
        <v>123.38762156366352</v>
      </c>
      <c r="H1064" s="23">
        <v>0</v>
      </c>
      <c r="I1064" s="24">
        <v>0</v>
      </c>
      <c r="J1064" s="31">
        <v>0</v>
      </c>
      <c r="K1064" s="25">
        <v>0</v>
      </c>
      <c r="L1064" s="24">
        <v>56.3</v>
      </c>
      <c r="M1064" s="25">
        <v>56.3</v>
      </c>
      <c r="N1064" s="24">
        <f>'Model Spec'!$B$17 + 'Model Spec'!$B$18*B1064 + 'Model Spec'!$B$19*C1064 + 'Model Spec'!$B$20*D1064 + 'Model Spec'!$B$21*E1064 + 'Model Spec'!$B$22*F1064 + 'Model Spec'!$B$23*G1064 + 'Model Spec'!$B$24*H1064</f>
        <v>133800.96630190426</v>
      </c>
    </row>
    <row r="1065" spans="1:14" x14ac:dyDescent="0.25">
      <c r="A1065" s="27">
        <f>'[1]Data with Program'!A1065</f>
        <v>41423</v>
      </c>
      <c r="B1065" s="37">
        <v>323.8477115815827</v>
      </c>
      <c r="C1065" s="23">
        <f t="shared" si="16"/>
        <v>0</v>
      </c>
      <c r="D1065" s="23">
        <v>0.39999999999999858</v>
      </c>
      <c r="E1065" s="23">
        <v>0</v>
      </c>
      <c r="F1065" s="24">
        <v>1</v>
      </c>
      <c r="G1065" s="23">
        <v>323.8477115815827</v>
      </c>
      <c r="H1065" s="23">
        <v>0</v>
      </c>
      <c r="I1065" s="24">
        <v>0.39999999999999858</v>
      </c>
      <c r="J1065" s="31">
        <v>0</v>
      </c>
      <c r="K1065" s="25">
        <v>0</v>
      </c>
      <c r="L1065" s="24">
        <v>54.6</v>
      </c>
      <c r="M1065" s="25">
        <v>54.6</v>
      </c>
      <c r="N1065" s="24">
        <f>'Model Spec'!$B$17 + 'Model Spec'!$B$18*B1065 + 'Model Spec'!$B$19*C1065 + 'Model Spec'!$B$20*D1065 + 'Model Spec'!$B$21*E1065 + 'Model Spec'!$B$22*F1065 + 'Model Spec'!$B$23*G1065 + 'Model Spec'!$B$24*H1065</f>
        <v>227307.41889266649</v>
      </c>
    </row>
    <row r="1066" spans="1:14" x14ac:dyDescent="0.25">
      <c r="A1066" s="27">
        <f>'[1]Data with Program'!A1066</f>
        <v>41424</v>
      </c>
      <c r="B1066" s="37">
        <v>133.85946786996766</v>
      </c>
      <c r="C1066" s="23">
        <f t="shared" si="16"/>
        <v>0</v>
      </c>
      <c r="D1066" s="23">
        <v>1.6000000000000014</v>
      </c>
      <c r="E1066" s="23">
        <v>0</v>
      </c>
      <c r="F1066" s="24">
        <v>1</v>
      </c>
      <c r="G1066" s="23">
        <v>133.85946786996766</v>
      </c>
      <c r="H1066" s="23">
        <v>0</v>
      </c>
      <c r="I1066" s="24">
        <v>1.6000000000000014</v>
      </c>
      <c r="J1066" s="31">
        <v>0</v>
      </c>
      <c r="K1066" s="25">
        <v>0</v>
      </c>
      <c r="L1066" s="24">
        <v>53.4</v>
      </c>
      <c r="M1066" s="25">
        <v>53.4</v>
      </c>
      <c r="N1066" s="24">
        <f>'Model Spec'!$B$17 + 'Model Spec'!$B$18*B1066 + 'Model Spec'!$B$19*C1066 + 'Model Spec'!$B$20*D1066 + 'Model Spec'!$B$21*E1066 + 'Model Spec'!$B$22*F1066 + 'Model Spec'!$B$23*G1066 + 'Model Spec'!$B$24*H1066</f>
        <v>138401.92408172693</v>
      </c>
    </row>
    <row r="1067" spans="1:14" x14ac:dyDescent="0.25">
      <c r="A1067" s="27">
        <f>'[1]Data with Program'!A1067</f>
        <v>41425</v>
      </c>
      <c r="B1067" s="37">
        <v>136.81741709175785</v>
      </c>
      <c r="C1067" s="23">
        <f t="shared" si="16"/>
        <v>0</v>
      </c>
      <c r="D1067" s="23">
        <v>0</v>
      </c>
      <c r="E1067" s="23">
        <v>0</v>
      </c>
      <c r="F1067" s="24">
        <v>1</v>
      </c>
      <c r="G1067" s="23">
        <v>136.81741709175785</v>
      </c>
      <c r="H1067" s="23">
        <v>0</v>
      </c>
      <c r="I1067" s="24">
        <v>0</v>
      </c>
      <c r="J1067" s="31">
        <v>0</v>
      </c>
      <c r="K1067" s="25">
        <v>0</v>
      </c>
      <c r="L1067" s="24">
        <v>55.2</v>
      </c>
      <c r="M1067" s="25">
        <v>55.2</v>
      </c>
      <c r="N1067" s="24">
        <f>'Model Spec'!$B$17 + 'Model Spec'!$B$18*B1067 + 'Model Spec'!$B$19*C1067 + 'Model Spec'!$B$20*D1067 + 'Model Spec'!$B$21*E1067 + 'Model Spec'!$B$22*F1067 + 'Model Spec'!$B$23*G1067 + 'Model Spec'!$B$24*H1067</f>
        <v>140070.23295440603</v>
      </c>
    </row>
    <row r="1068" spans="1:14" x14ac:dyDescent="0.25">
      <c r="A1068" s="27">
        <f>'[1]Data with Program'!A1068</f>
        <v>41426</v>
      </c>
      <c r="B1068" s="37">
        <v>224.66008617083173</v>
      </c>
      <c r="C1068" s="23">
        <f t="shared" si="16"/>
        <v>0</v>
      </c>
      <c r="D1068" s="23">
        <v>0</v>
      </c>
      <c r="E1068" s="23">
        <v>0</v>
      </c>
      <c r="F1068" s="24">
        <v>1</v>
      </c>
      <c r="G1068" s="23">
        <v>224.66008617083173</v>
      </c>
      <c r="H1068" s="23">
        <v>0</v>
      </c>
      <c r="I1068" s="24">
        <v>0</v>
      </c>
      <c r="J1068" s="31">
        <v>0</v>
      </c>
      <c r="K1068" s="25">
        <v>0</v>
      </c>
      <c r="L1068" s="24">
        <v>58.2</v>
      </c>
      <c r="M1068" s="25">
        <v>58.2</v>
      </c>
      <c r="N1068" s="24">
        <f>'Model Spec'!$B$17 + 'Model Spec'!$B$18*B1068 + 'Model Spec'!$B$19*C1068 + 'Model Spec'!$B$20*D1068 + 'Model Spec'!$B$21*E1068 + 'Model Spec'!$B$22*F1068 + 'Model Spec'!$B$23*G1068 + 'Model Spec'!$B$24*H1068</f>
        <v>181076.7482637518</v>
      </c>
    </row>
    <row r="1069" spans="1:14" x14ac:dyDescent="0.25">
      <c r="A1069" s="27">
        <f>'[1]Data with Program'!A1069</f>
        <v>41427</v>
      </c>
      <c r="B1069" s="37">
        <v>241.56312047349292</v>
      </c>
      <c r="C1069" s="23">
        <f t="shared" si="16"/>
        <v>0</v>
      </c>
      <c r="D1069" s="23">
        <v>0</v>
      </c>
      <c r="E1069" s="23">
        <v>0</v>
      </c>
      <c r="F1069" s="24">
        <v>1</v>
      </c>
      <c r="G1069" s="23">
        <v>241.56312047349292</v>
      </c>
      <c r="H1069" s="23">
        <v>0</v>
      </c>
      <c r="I1069" s="24">
        <v>0</v>
      </c>
      <c r="J1069" s="31">
        <v>0</v>
      </c>
      <c r="K1069" s="25">
        <v>0</v>
      </c>
      <c r="L1069" s="24">
        <v>60.7</v>
      </c>
      <c r="M1069" s="25">
        <v>60.7</v>
      </c>
      <c r="N1069" s="24">
        <f>'Model Spec'!$B$17 + 'Model Spec'!$B$18*B1069 + 'Model Spec'!$B$19*C1069 + 'Model Spec'!$B$20*D1069 + 'Model Spec'!$B$21*E1069 + 'Model Spec'!$B$22*F1069 + 'Model Spec'!$B$23*G1069 + 'Model Spec'!$B$24*H1069</f>
        <v>188967.38435408429</v>
      </c>
    </row>
    <row r="1070" spans="1:14" x14ac:dyDescent="0.25">
      <c r="A1070" s="27">
        <f>'[1]Data with Program'!A1070</f>
        <v>41428</v>
      </c>
      <c r="B1070" s="37">
        <v>127.00109695362015</v>
      </c>
      <c r="C1070" s="23">
        <f t="shared" si="16"/>
        <v>0</v>
      </c>
      <c r="D1070" s="23">
        <v>0</v>
      </c>
      <c r="E1070" s="23">
        <v>0</v>
      </c>
      <c r="F1070" s="24">
        <v>1</v>
      </c>
      <c r="G1070" s="23">
        <v>127.00109695362015</v>
      </c>
      <c r="H1070" s="23">
        <v>0</v>
      </c>
      <c r="I1070" s="24">
        <v>0</v>
      </c>
      <c r="J1070" s="31">
        <v>0</v>
      </c>
      <c r="K1070" s="25">
        <v>0</v>
      </c>
      <c r="L1070" s="24">
        <v>57.9</v>
      </c>
      <c r="M1070" s="25">
        <v>57.9</v>
      </c>
      <c r="N1070" s="24">
        <f>'Model Spec'!$B$17 + 'Model Spec'!$B$18*B1070 + 'Model Spec'!$B$19*C1070 + 'Model Spec'!$B$20*D1070 + 'Model Spec'!$B$21*E1070 + 'Model Spec'!$B$22*F1070 + 'Model Spec'!$B$23*G1070 + 'Model Spec'!$B$24*H1070</f>
        <v>135487.8006780867</v>
      </c>
    </row>
    <row r="1071" spans="1:14" x14ac:dyDescent="0.25">
      <c r="A1071" s="27">
        <f>'[1]Data with Program'!A1071</f>
        <v>41429</v>
      </c>
      <c r="B1071" s="37">
        <v>204.55431963349503</v>
      </c>
      <c r="C1071" s="23">
        <f t="shared" si="16"/>
        <v>0</v>
      </c>
      <c r="D1071" s="23">
        <v>0</v>
      </c>
      <c r="E1071" s="23">
        <v>0</v>
      </c>
      <c r="F1071" s="24">
        <v>1</v>
      </c>
      <c r="G1071" s="23">
        <v>204.55431963349503</v>
      </c>
      <c r="H1071" s="23">
        <v>0</v>
      </c>
      <c r="I1071" s="24">
        <v>0</v>
      </c>
      <c r="J1071" s="31">
        <v>0</v>
      </c>
      <c r="K1071" s="25">
        <v>0</v>
      </c>
      <c r="L1071" s="24">
        <v>60.9</v>
      </c>
      <c r="M1071" s="25">
        <v>60.9</v>
      </c>
      <c r="N1071" s="24">
        <f>'Model Spec'!$B$17 + 'Model Spec'!$B$18*B1071 + 'Model Spec'!$B$19*C1071 + 'Model Spec'!$B$20*D1071 + 'Model Spec'!$B$21*E1071 + 'Model Spec'!$B$22*F1071 + 'Model Spec'!$B$23*G1071 + 'Model Spec'!$B$24*H1071</f>
        <v>171691.01998428363</v>
      </c>
    </row>
    <row r="1072" spans="1:14" x14ac:dyDescent="0.25">
      <c r="A1072" s="27">
        <f>'[1]Data with Program'!A1072</f>
        <v>41430</v>
      </c>
      <c r="B1072" s="37">
        <v>311.21258357358033</v>
      </c>
      <c r="C1072" s="23">
        <f t="shared" si="16"/>
        <v>0</v>
      </c>
      <c r="D1072" s="23">
        <v>0</v>
      </c>
      <c r="E1072" s="23">
        <v>0</v>
      </c>
      <c r="F1072" s="24">
        <v>1</v>
      </c>
      <c r="G1072" s="23">
        <v>311.21258357358033</v>
      </c>
      <c r="H1072" s="23">
        <v>0</v>
      </c>
      <c r="I1072" s="24">
        <v>0</v>
      </c>
      <c r="J1072" s="31">
        <v>1.2999999999999972</v>
      </c>
      <c r="K1072" s="25">
        <v>1.2999999999999972</v>
      </c>
      <c r="L1072" s="24">
        <v>66.3</v>
      </c>
      <c r="M1072" s="25">
        <v>66.3</v>
      </c>
      <c r="N1072" s="24">
        <f>'Model Spec'!$B$17 + 'Model Spec'!$B$18*B1072 + 'Model Spec'!$B$19*C1072 + 'Model Spec'!$B$20*D1072 + 'Model Spec'!$B$21*E1072 + 'Model Spec'!$B$22*F1072 + 'Model Spec'!$B$23*G1072 + 'Model Spec'!$B$24*H1072</f>
        <v>221480.98856083347</v>
      </c>
    </row>
    <row r="1073" spans="1:14" x14ac:dyDescent="0.25">
      <c r="A1073" s="27">
        <f>'[1]Data with Program'!A1073</f>
        <v>41431</v>
      </c>
      <c r="B1073" s="37">
        <v>133.64204189203397</v>
      </c>
      <c r="C1073" s="23">
        <f t="shared" si="16"/>
        <v>0</v>
      </c>
      <c r="D1073" s="23">
        <v>0</v>
      </c>
      <c r="E1073" s="23">
        <v>0</v>
      </c>
      <c r="F1073" s="24">
        <v>1</v>
      </c>
      <c r="G1073" s="23">
        <v>133.64204189203397</v>
      </c>
      <c r="H1073" s="23">
        <v>0</v>
      </c>
      <c r="I1073" s="24">
        <v>0</v>
      </c>
      <c r="J1073" s="31">
        <v>0</v>
      </c>
      <c r="K1073" s="25">
        <v>0</v>
      </c>
      <c r="L1073" s="24">
        <v>63.1</v>
      </c>
      <c r="M1073" s="25">
        <v>63.1</v>
      </c>
      <c r="N1073" s="24">
        <f>'Model Spec'!$B$17 + 'Model Spec'!$B$18*B1073 + 'Model Spec'!$B$19*C1073 + 'Model Spec'!$B$20*D1073 + 'Model Spec'!$B$21*E1073 + 'Model Spec'!$B$22*F1073 + 'Model Spec'!$B$23*G1073 + 'Model Spec'!$B$24*H1073</f>
        <v>138587.91151420498</v>
      </c>
    </row>
    <row r="1074" spans="1:14" x14ac:dyDescent="0.25">
      <c r="A1074" s="27">
        <f>'[1]Data with Program'!A1074</f>
        <v>41432</v>
      </c>
      <c r="B1074" s="37">
        <v>158.88451787463157</v>
      </c>
      <c r="C1074" s="23">
        <f t="shared" si="16"/>
        <v>0</v>
      </c>
      <c r="D1074" s="23">
        <v>0</v>
      </c>
      <c r="E1074" s="23">
        <v>0</v>
      </c>
      <c r="F1074" s="24">
        <v>1</v>
      </c>
      <c r="G1074" s="23">
        <v>158.88451787463157</v>
      </c>
      <c r="H1074" s="23">
        <v>0</v>
      </c>
      <c r="I1074" s="24">
        <v>0</v>
      </c>
      <c r="J1074" s="31">
        <v>0</v>
      </c>
      <c r="K1074" s="25">
        <v>0</v>
      </c>
      <c r="L1074" s="24">
        <v>61.4</v>
      </c>
      <c r="M1074" s="25">
        <v>61.4</v>
      </c>
      <c r="N1074" s="24">
        <f>'Model Spec'!$B$17 + 'Model Spec'!$B$18*B1074 + 'Model Spec'!$B$19*C1074 + 'Model Spec'!$B$20*D1074 + 'Model Spec'!$B$21*E1074 + 'Model Spec'!$B$22*F1074 + 'Model Spec'!$B$23*G1074 + 'Model Spec'!$B$24*H1074</f>
        <v>150371.54683264464</v>
      </c>
    </row>
    <row r="1075" spans="1:14" x14ac:dyDescent="0.25">
      <c r="A1075" s="27">
        <f>'[1]Data with Program'!A1075</f>
        <v>41433</v>
      </c>
      <c r="B1075" s="37">
        <v>149.67033691173032</v>
      </c>
      <c r="C1075" s="23">
        <f t="shared" si="16"/>
        <v>0</v>
      </c>
      <c r="D1075" s="23">
        <v>0</v>
      </c>
      <c r="E1075" s="23">
        <v>0</v>
      </c>
      <c r="F1075" s="24">
        <v>1</v>
      </c>
      <c r="G1075" s="23">
        <v>149.67033691173032</v>
      </c>
      <c r="H1075" s="23">
        <v>0</v>
      </c>
      <c r="I1075" s="24">
        <v>0</v>
      </c>
      <c r="J1075" s="31">
        <v>0</v>
      </c>
      <c r="K1075" s="25">
        <v>0</v>
      </c>
      <c r="L1075" s="24">
        <v>59.7</v>
      </c>
      <c r="M1075" s="25">
        <v>59.7</v>
      </c>
      <c r="N1075" s="24">
        <f>'Model Spec'!$B$17 + 'Model Spec'!$B$18*B1075 + 'Model Spec'!$B$19*C1075 + 'Model Spec'!$B$20*D1075 + 'Model Spec'!$B$21*E1075 + 'Model Spec'!$B$22*F1075 + 'Model Spec'!$B$23*G1075 + 'Model Spec'!$B$24*H1075</f>
        <v>146070.20379879206</v>
      </c>
    </row>
    <row r="1076" spans="1:14" x14ac:dyDescent="0.25">
      <c r="A1076" s="27">
        <f>'[1]Data with Program'!A1076</f>
        <v>41434</v>
      </c>
      <c r="B1076" s="37">
        <v>217.91036675582444</v>
      </c>
      <c r="C1076" s="23">
        <f t="shared" si="16"/>
        <v>0</v>
      </c>
      <c r="D1076" s="23">
        <v>0</v>
      </c>
      <c r="E1076" s="23">
        <v>0</v>
      </c>
      <c r="F1076" s="24">
        <v>1</v>
      </c>
      <c r="G1076" s="23">
        <v>217.91036675582444</v>
      </c>
      <c r="H1076" s="23">
        <v>0</v>
      </c>
      <c r="I1076" s="24">
        <v>0</v>
      </c>
      <c r="J1076" s="31">
        <v>0</v>
      </c>
      <c r="K1076" s="25">
        <v>0</v>
      </c>
      <c r="L1076" s="24">
        <v>60.5</v>
      </c>
      <c r="M1076" s="25">
        <v>60.5</v>
      </c>
      <c r="N1076" s="24">
        <f>'Model Spec'!$B$17 + 'Model Spec'!$B$18*B1076 + 'Model Spec'!$B$19*C1076 + 'Model Spec'!$B$20*D1076 + 'Model Spec'!$B$21*E1076 + 'Model Spec'!$B$22*F1076 + 'Model Spec'!$B$23*G1076 + 'Model Spec'!$B$24*H1076</f>
        <v>177925.85957347156</v>
      </c>
    </row>
    <row r="1077" spans="1:14" x14ac:dyDescent="0.25">
      <c r="A1077" s="27">
        <f>'[1]Data with Program'!A1077</f>
        <v>41435</v>
      </c>
      <c r="B1077" s="37">
        <v>264.36727143376271</v>
      </c>
      <c r="C1077" s="23">
        <f t="shared" si="16"/>
        <v>0</v>
      </c>
      <c r="D1077" s="23">
        <v>0</v>
      </c>
      <c r="E1077" s="23">
        <v>0</v>
      </c>
      <c r="F1077" s="24">
        <v>1</v>
      </c>
      <c r="G1077" s="23">
        <v>264.36727143376271</v>
      </c>
      <c r="H1077" s="23">
        <v>0</v>
      </c>
      <c r="I1077" s="24">
        <v>0</v>
      </c>
      <c r="J1077" s="31">
        <v>0</v>
      </c>
      <c r="K1077" s="25">
        <v>0</v>
      </c>
      <c r="L1077" s="24">
        <v>55</v>
      </c>
      <c r="M1077" s="25">
        <v>55</v>
      </c>
      <c r="N1077" s="24">
        <f>'Model Spec'!$B$17 + 'Model Spec'!$B$18*B1077 + 'Model Spec'!$B$19*C1077 + 'Model Spec'!$B$20*D1077 + 'Model Spec'!$B$21*E1077 + 'Model Spec'!$B$22*F1077 + 'Model Spec'!$B$23*G1077 + 'Model Spec'!$B$24*H1077</f>
        <v>199612.76632246649</v>
      </c>
    </row>
    <row r="1078" spans="1:14" x14ac:dyDescent="0.25">
      <c r="A1078" s="27">
        <f>'[1]Data with Program'!A1078</f>
        <v>41436</v>
      </c>
      <c r="B1078" s="37">
        <v>329.5293770331628</v>
      </c>
      <c r="C1078" s="23">
        <f t="shared" si="16"/>
        <v>0</v>
      </c>
      <c r="D1078" s="23">
        <v>0</v>
      </c>
      <c r="E1078" s="23">
        <v>0</v>
      </c>
      <c r="F1078" s="24">
        <v>1</v>
      </c>
      <c r="G1078" s="23">
        <v>329.5293770331628</v>
      </c>
      <c r="H1078" s="23">
        <v>0</v>
      </c>
      <c r="I1078" s="24">
        <v>0</v>
      </c>
      <c r="J1078" s="31">
        <v>0</v>
      </c>
      <c r="K1078" s="25">
        <v>0</v>
      </c>
      <c r="L1078" s="24">
        <v>55.7</v>
      </c>
      <c r="M1078" s="25">
        <v>55.7</v>
      </c>
      <c r="N1078" s="24">
        <f>'Model Spec'!$B$17 + 'Model Spec'!$B$18*B1078 + 'Model Spec'!$B$19*C1078 + 'Model Spec'!$B$20*D1078 + 'Model Spec'!$B$21*E1078 + 'Model Spec'!$B$22*F1078 + 'Model Spec'!$B$23*G1078 + 'Model Spec'!$B$24*H1078</f>
        <v>230031.59249048369</v>
      </c>
    </row>
    <row r="1079" spans="1:14" x14ac:dyDescent="0.25">
      <c r="A1079" s="27">
        <f>'[1]Data with Program'!A1079</f>
        <v>41437</v>
      </c>
      <c r="B1079" s="37">
        <v>197.957383043177</v>
      </c>
      <c r="C1079" s="23">
        <f t="shared" si="16"/>
        <v>0</v>
      </c>
      <c r="D1079" s="23">
        <v>0</v>
      </c>
      <c r="E1079" s="23">
        <v>0</v>
      </c>
      <c r="F1079" s="24">
        <v>1</v>
      </c>
      <c r="G1079" s="23">
        <v>197.957383043177</v>
      </c>
      <c r="H1079" s="23">
        <v>0</v>
      </c>
      <c r="I1079" s="24">
        <v>0</v>
      </c>
      <c r="J1079" s="31">
        <v>0</v>
      </c>
      <c r="K1079" s="25">
        <v>0</v>
      </c>
      <c r="L1079" s="24">
        <v>55.9</v>
      </c>
      <c r="M1079" s="25">
        <v>55.9</v>
      </c>
      <c r="N1079" s="24">
        <f>'Model Spec'!$B$17 + 'Model Spec'!$B$18*B1079 + 'Model Spec'!$B$19*C1079 + 'Model Spec'!$B$20*D1079 + 'Model Spec'!$B$21*E1079 + 'Model Spec'!$B$22*F1079 + 'Model Spec'!$B$23*G1079 + 'Model Spec'!$B$24*H1079</f>
        <v>168611.45302529077</v>
      </c>
    </row>
    <row r="1080" spans="1:14" x14ac:dyDescent="0.25">
      <c r="A1080" s="27">
        <f>'[1]Data with Program'!A1080</f>
        <v>41438</v>
      </c>
      <c r="B1080" s="37">
        <v>145.80304281053759</v>
      </c>
      <c r="C1080" s="23">
        <f t="shared" si="16"/>
        <v>0</v>
      </c>
      <c r="D1080" s="23">
        <v>0</v>
      </c>
      <c r="E1080" s="23">
        <v>0</v>
      </c>
      <c r="F1080" s="24">
        <v>1</v>
      </c>
      <c r="G1080" s="23">
        <v>145.80304281053759</v>
      </c>
      <c r="H1080" s="23">
        <v>0</v>
      </c>
      <c r="I1080" s="24">
        <v>0</v>
      </c>
      <c r="J1080" s="31">
        <v>0</v>
      </c>
      <c r="K1080" s="25">
        <v>0</v>
      </c>
      <c r="L1080" s="24">
        <v>55.8</v>
      </c>
      <c r="M1080" s="25">
        <v>55.8</v>
      </c>
      <c r="N1080" s="24">
        <f>'Model Spec'!$B$17 + 'Model Spec'!$B$18*B1080 + 'Model Spec'!$B$19*C1080 + 'Model Spec'!$B$20*D1080 + 'Model Spec'!$B$21*E1080 + 'Model Spec'!$B$22*F1080 + 'Model Spec'!$B$23*G1080 + 'Model Spec'!$B$24*H1080</f>
        <v>144264.88234819326</v>
      </c>
    </row>
    <row r="1081" spans="1:14" x14ac:dyDescent="0.25">
      <c r="A1081" s="27">
        <f>'[1]Data with Program'!A1081</f>
        <v>41439</v>
      </c>
      <c r="B1081" s="37">
        <v>302.81781454296708</v>
      </c>
      <c r="C1081" s="23">
        <f t="shared" si="16"/>
        <v>0</v>
      </c>
      <c r="D1081" s="23">
        <v>0</v>
      </c>
      <c r="E1081" s="23">
        <v>0</v>
      </c>
      <c r="F1081" s="24">
        <v>1</v>
      </c>
      <c r="G1081" s="23">
        <v>302.81781454296708</v>
      </c>
      <c r="H1081" s="23">
        <v>0</v>
      </c>
      <c r="I1081" s="24">
        <v>0</v>
      </c>
      <c r="J1081" s="31">
        <v>0</v>
      </c>
      <c r="K1081" s="25">
        <v>0</v>
      </c>
      <c r="L1081" s="24">
        <v>57.5</v>
      </c>
      <c r="M1081" s="25">
        <v>57.5</v>
      </c>
      <c r="N1081" s="24">
        <f>'Model Spec'!$B$17 + 'Model Spec'!$B$18*B1081 + 'Model Spec'!$B$19*C1081 + 'Model Spec'!$B$20*D1081 + 'Model Spec'!$B$21*E1081 + 'Model Spec'!$B$22*F1081 + 'Model Spec'!$B$23*G1081 + 'Model Spec'!$B$24*H1081</f>
        <v>217562.16154451878</v>
      </c>
    </row>
    <row r="1082" spans="1:14" x14ac:dyDescent="0.25">
      <c r="A1082" s="27">
        <f>'[1]Data with Program'!A1082</f>
        <v>41440</v>
      </c>
      <c r="B1082" s="37">
        <v>291.75782801056215</v>
      </c>
      <c r="C1082" s="23">
        <f t="shared" si="16"/>
        <v>0</v>
      </c>
      <c r="D1082" s="23">
        <v>0</v>
      </c>
      <c r="E1082" s="23">
        <v>0</v>
      </c>
      <c r="F1082" s="24">
        <v>1</v>
      </c>
      <c r="G1082" s="23">
        <v>291.75782801056215</v>
      </c>
      <c r="H1082" s="23">
        <v>0</v>
      </c>
      <c r="I1082" s="24">
        <v>0</v>
      </c>
      <c r="J1082" s="31">
        <v>0</v>
      </c>
      <c r="K1082" s="25">
        <v>0</v>
      </c>
      <c r="L1082" s="24">
        <v>61.2</v>
      </c>
      <c r="M1082" s="25">
        <v>61.2</v>
      </c>
      <c r="N1082" s="24">
        <f>'Model Spec'!$B$17 + 'Model Spec'!$B$18*B1082 + 'Model Spec'!$B$19*C1082 + 'Model Spec'!$B$20*D1082 + 'Model Spec'!$B$21*E1082 + 'Model Spec'!$B$22*F1082 + 'Model Spec'!$B$23*G1082 + 'Model Spec'!$B$24*H1082</f>
        <v>212399.16374610306</v>
      </c>
    </row>
    <row r="1083" spans="1:14" x14ac:dyDescent="0.25">
      <c r="A1083" s="27">
        <f>'[1]Data with Program'!A1083</f>
        <v>41441</v>
      </c>
      <c r="B1083" s="37">
        <v>293.16197481149896</v>
      </c>
      <c r="C1083" s="23">
        <f t="shared" si="16"/>
        <v>0</v>
      </c>
      <c r="D1083" s="23">
        <v>0</v>
      </c>
      <c r="E1083" s="23">
        <v>0</v>
      </c>
      <c r="F1083" s="24">
        <v>1</v>
      </c>
      <c r="G1083" s="23">
        <v>293.16197481149896</v>
      </c>
      <c r="H1083" s="23">
        <v>0</v>
      </c>
      <c r="I1083" s="24">
        <v>0</v>
      </c>
      <c r="J1083" s="31">
        <v>0</v>
      </c>
      <c r="K1083" s="25">
        <v>0</v>
      </c>
      <c r="L1083" s="24">
        <v>61.3</v>
      </c>
      <c r="M1083" s="25">
        <v>61.3</v>
      </c>
      <c r="N1083" s="24">
        <f>'Model Spec'!$B$17 + 'Model Spec'!$B$18*B1083 + 'Model Spec'!$B$19*C1083 + 'Model Spec'!$B$20*D1083 + 'Model Spec'!$B$21*E1083 + 'Model Spec'!$B$22*F1083 + 'Model Spec'!$B$23*G1083 + 'Model Spec'!$B$24*H1083</f>
        <v>213054.64436722753</v>
      </c>
    </row>
    <row r="1084" spans="1:14" x14ac:dyDescent="0.25">
      <c r="A1084" s="27">
        <f>'[1]Data with Program'!A1084</f>
        <v>41442</v>
      </c>
      <c r="B1084" s="37">
        <v>375.30293314882454</v>
      </c>
      <c r="C1084" s="23">
        <f t="shared" si="16"/>
        <v>0</v>
      </c>
      <c r="D1084" s="23">
        <v>0</v>
      </c>
      <c r="E1084" s="23">
        <v>0</v>
      </c>
      <c r="F1084" s="24">
        <v>1</v>
      </c>
      <c r="G1084" s="23">
        <v>375.30293314882454</v>
      </c>
      <c r="H1084" s="23">
        <v>0</v>
      </c>
      <c r="I1084" s="24">
        <v>0</v>
      </c>
      <c r="J1084" s="31">
        <v>5.9000000000000057</v>
      </c>
      <c r="K1084" s="25">
        <v>5.9000000000000057</v>
      </c>
      <c r="L1084" s="24">
        <v>70.900000000000006</v>
      </c>
      <c r="M1084" s="25">
        <v>70.900000000000006</v>
      </c>
      <c r="N1084" s="24">
        <f>'Model Spec'!$B$17 + 'Model Spec'!$B$18*B1084 + 'Model Spec'!$B$19*C1084 + 'Model Spec'!$B$20*D1084 + 'Model Spec'!$B$21*E1084 + 'Model Spec'!$B$22*F1084 + 'Model Spec'!$B$23*G1084 + 'Model Spec'!$B$24*H1084</f>
        <v>251399.50001536138</v>
      </c>
    </row>
    <row r="1085" spans="1:14" x14ac:dyDescent="0.25">
      <c r="A1085" s="27">
        <f>'[1]Data with Program'!A1085</f>
        <v>41443</v>
      </c>
      <c r="B1085" s="37">
        <v>416.57020439145475</v>
      </c>
      <c r="C1085" s="23">
        <f t="shared" si="16"/>
        <v>0</v>
      </c>
      <c r="D1085" s="23">
        <v>0</v>
      </c>
      <c r="E1085" s="23">
        <v>0</v>
      </c>
      <c r="F1085" s="24">
        <v>1</v>
      </c>
      <c r="G1085" s="23">
        <v>416.57020439145475</v>
      </c>
      <c r="H1085" s="23">
        <v>0</v>
      </c>
      <c r="I1085" s="24">
        <v>0</v>
      </c>
      <c r="J1085" s="31">
        <v>0</v>
      </c>
      <c r="K1085" s="25">
        <v>0</v>
      </c>
      <c r="L1085" s="24">
        <v>59.9</v>
      </c>
      <c r="M1085" s="25">
        <v>59.9</v>
      </c>
      <c r="N1085" s="24">
        <f>'Model Spec'!$B$17 + 'Model Spec'!$B$18*B1085 + 'Model Spec'!$B$19*C1085 + 'Model Spec'!$B$20*D1085 + 'Model Spec'!$B$21*E1085 + 'Model Spec'!$B$22*F1085 + 'Model Spec'!$B$23*G1085 + 'Model Spec'!$B$24*H1085</f>
        <v>270663.79386852903</v>
      </c>
    </row>
    <row r="1086" spans="1:14" x14ac:dyDescent="0.25">
      <c r="A1086" s="27">
        <f>'[1]Data with Program'!A1086</f>
        <v>41444</v>
      </c>
      <c r="B1086" s="37">
        <v>431.15814590214393</v>
      </c>
      <c r="C1086" s="23">
        <f t="shared" si="16"/>
        <v>0</v>
      </c>
      <c r="D1086" s="23">
        <v>0</v>
      </c>
      <c r="E1086" s="23">
        <v>0</v>
      </c>
      <c r="F1086" s="24">
        <v>1</v>
      </c>
      <c r="G1086" s="23">
        <v>431.15814590214393</v>
      </c>
      <c r="H1086" s="23">
        <v>0</v>
      </c>
      <c r="I1086" s="24">
        <v>0</v>
      </c>
      <c r="J1086" s="31">
        <v>0</v>
      </c>
      <c r="K1086" s="25">
        <v>0</v>
      </c>
      <c r="L1086" s="24">
        <v>56.7</v>
      </c>
      <c r="M1086" s="25">
        <v>56.7</v>
      </c>
      <c r="N1086" s="24">
        <f>'Model Spec'!$B$17 + 'Model Spec'!$B$18*B1086 + 'Model Spec'!$B$19*C1086 + 'Model Spec'!$B$20*D1086 + 'Model Spec'!$B$21*E1086 + 'Model Spec'!$B$22*F1086 + 'Model Spec'!$B$23*G1086 + 'Model Spec'!$B$24*H1086</f>
        <v>277473.70359874715</v>
      </c>
    </row>
    <row r="1087" spans="1:14" x14ac:dyDescent="0.25">
      <c r="A1087" s="27">
        <f>'[1]Data with Program'!A1087</f>
        <v>41445</v>
      </c>
      <c r="B1087" s="37">
        <v>284.90070192166297</v>
      </c>
      <c r="C1087" s="23">
        <f t="shared" si="16"/>
        <v>0</v>
      </c>
      <c r="D1087" s="23">
        <v>0</v>
      </c>
      <c r="E1087" s="23">
        <v>0</v>
      </c>
      <c r="F1087" s="24">
        <v>1</v>
      </c>
      <c r="G1087" s="23">
        <v>284.90070192166297</v>
      </c>
      <c r="H1087" s="23">
        <v>0</v>
      </c>
      <c r="I1087" s="24">
        <v>0</v>
      </c>
      <c r="J1087" s="31">
        <v>0</v>
      </c>
      <c r="K1087" s="25">
        <v>0</v>
      </c>
      <c r="L1087" s="24">
        <v>59.5</v>
      </c>
      <c r="M1087" s="25">
        <v>59.5</v>
      </c>
      <c r="N1087" s="24">
        <f>'Model Spec'!$B$17 + 'Model Spec'!$B$18*B1087 + 'Model Spec'!$B$19*C1087 + 'Model Spec'!$B$20*D1087 + 'Model Spec'!$B$21*E1087 + 'Model Spec'!$B$22*F1087 + 'Model Spec'!$B$23*G1087 + 'Model Spec'!$B$24*H1087</f>
        <v>209198.13571621201</v>
      </c>
    </row>
    <row r="1088" spans="1:14" x14ac:dyDescent="0.25">
      <c r="A1088" s="27">
        <f>'[1]Data with Program'!A1088</f>
        <v>41446</v>
      </c>
      <c r="B1088" s="37">
        <v>360.90621922103355</v>
      </c>
      <c r="C1088" s="23">
        <f t="shared" si="16"/>
        <v>0</v>
      </c>
      <c r="D1088" s="23">
        <v>0</v>
      </c>
      <c r="E1088" s="23">
        <v>0</v>
      </c>
      <c r="F1088" s="24">
        <v>1</v>
      </c>
      <c r="G1088" s="23">
        <v>360.90621922103355</v>
      </c>
      <c r="H1088" s="23">
        <v>0</v>
      </c>
      <c r="I1088" s="24">
        <v>0</v>
      </c>
      <c r="J1088" s="31">
        <v>0</v>
      </c>
      <c r="K1088" s="25">
        <v>0</v>
      </c>
      <c r="L1088" s="24">
        <v>59.4</v>
      </c>
      <c r="M1088" s="25">
        <v>59.4</v>
      </c>
      <c r="N1088" s="24">
        <f>'Model Spec'!$B$17 + 'Model Spec'!$B$18*B1088 + 'Model Spec'!$B$19*C1088 + 'Model Spec'!$B$20*D1088 + 'Model Spec'!$B$21*E1088 + 'Model Spec'!$B$22*F1088 + 'Model Spec'!$B$23*G1088 + 'Model Spec'!$B$24*H1088</f>
        <v>244678.85871115871</v>
      </c>
    </row>
    <row r="1089" spans="1:14" x14ac:dyDescent="0.25">
      <c r="A1089" s="27">
        <f>'[1]Data with Program'!A1089</f>
        <v>41447</v>
      </c>
      <c r="B1089" s="37">
        <v>358.03392773910377</v>
      </c>
      <c r="C1089" s="23">
        <f t="shared" si="16"/>
        <v>0</v>
      </c>
      <c r="D1089" s="23">
        <v>0</v>
      </c>
      <c r="E1089" s="23">
        <v>0</v>
      </c>
      <c r="F1089" s="24">
        <v>1</v>
      </c>
      <c r="G1089" s="23">
        <v>358.03392773910377</v>
      </c>
      <c r="H1089" s="23">
        <v>0</v>
      </c>
      <c r="I1089" s="24">
        <v>0</v>
      </c>
      <c r="J1089" s="31">
        <v>0</v>
      </c>
      <c r="K1089" s="25">
        <v>0</v>
      </c>
      <c r="L1089" s="24">
        <v>60.5</v>
      </c>
      <c r="M1089" s="25">
        <v>60.5</v>
      </c>
      <c r="N1089" s="24">
        <f>'Model Spec'!$B$17 + 'Model Spec'!$B$18*B1089 + 'Model Spec'!$B$19*C1089 + 'Model Spec'!$B$20*D1089 + 'Model Spec'!$B$21*E1089 + 'Model Spec'!$B$22*F1089 + 'Model Spec'!$B$23*G1089 + 'Model Spec'!$B$24*H1089</f>
        <v>243338.0221238661</v>
      </c>
    </row>
    <row r="1090" spans="1:14" x14ac:dyDescent="0.25">
      <c r="A1090" s="27">
        <f>'[1]Data with Program'!A1090</f>
        <v>41448</v>
      </c>
      <c r="B1090" s="37">
        <v>280.94147594952415</v>
      </c>
      <c r="C1090" s="23">
        <f t="shared" si="16"/>
        <v>0</v>
      </c>
      <c r="D1090" s="23">
        <v>0</v>
      </c>
      <c r="E1090" s="23">
        <v>0</v>
      </c>
      <c r="F1090" s="24">
        <v>1</v>
      </c>
      <c r="G1090" s="23">
        <v>280.94147594952415</v>
      </c>
      <c r="H1090" s="23">
        <v>0</v>
      </c>
      <c r="I1090" s="24">
        <v>0</v>
      </c>
      <c r="J1090" s="31">
        <v>1</v>
      </c>
      <c r="K1090" s="25">
        <v>1</v>
      </c>
      <c r="L1090" s="24">
        <v>66</v>
      </c>
      <c r="M1090" s="25">
        <v>66</v>
      </c>
      <c r="N1090" s="24">
        <f>'Model Spec'!$B$17 + 'Model Spec'!$B$18*B1090 + 'Model Spec'!$B$19*C1090 + 'Model Spec'!$B$20*D1090 + 'Model Spec'!$B$21*E1090 + 'Model Spec'!$B$22*F1090 + 'Model Spec'!$B$23*G1090 + 'Model Spec'!$B$24*H1090</f>
        <v>207349.89883837395</v>
      </c>
    </row>
    <row r="1091" spans="1:14" x14ac:dyDescent="0.25">
      <c r="A1091" s="27">
        <f>'[1]Data with Program'!A1091</f>
        <v>41449</v>
      </c>
      <c r="B1091" s="37">
        <v>186.4940883054482</v>
      </c>
      <c r="C1091" s="23">
        <f t="shared" ref="C1091:C1154" si="17">IF(B1091&lt;50, 1,0)</f>
        <v>0</v>
      </c>
      <c r="D1091" s="23">
        <v>0</v>
      </c>
      <c r="E1091" s="23">
        <v>0</v>
      </c>
      <c r="F1091" s="24">
        <v>1</v>
      </c>
      <c r="G1091" s="23">
        <v>186.4940883054482</v>
      </c>
      <c r="H1091" s="23">
        <v>0</v>
      </c>
      <c r="I1091" s="24">
        <v>0</v>
      </c>
      <c r="J1091" s="31">
        <v>0</v>
      </c>
      <c r="K1091" s="25">
        <v>0</v>
      </c>
      <c r="L1091" s="24">
        <v>61.5</v>
      </c>
      <c r="M1091" s="25">
        <v>61.5</v>
      </c>
      <c r="N1091" s="24">
        <f>'Model Spec'!$B$17 + 'Model Spec'!$B$18*B1091 + 'Model Spec'!$B$19*C1091 + 'Model Spec'!$B$20*D1091 + 'Model Spec'!$B$21*E1091 + 'Model Spec'!$B$22*F1091 + 'Model Spec'!$B$23*G1091 + 'Model Spec'!$B$24*H1091</f>
        <v>163260.1838062843</v>
      </c>
    </row>
    <row r="1092" spans="1:14" x14ac:dyDescent="0.25">
      <c r="A1092" s="27">
        <f>'[1]Data with Program'!A1092</f>
        <v>41450</v>
      </c>
      <c r="B1092" s="37">
        <v>111.5893418491198</v>
      </c>
      <c r="C1092" s="23">
        <f t="shared" si="17"/>
        <v>0</v>
      </c>
      <c r="D1092" s="23">
        <v>0</v>
      </c>
      <c r="E1092" s="23">
        <v>0</v>
      </c>
      <c r="F1092" s="24">
        <v>1</v>
      </c>
      <c r="G1092" s="23">
        <v>111.5893418491198</v>
      </c>
      <c r="H1092" s="23">
        <v>0</v>
      </c>
      <c r="I1092" s="24">
        <v>0</v>
      </c>
      <c r="J1092" s="31">
        <v>0</v>
      </c>
      <c r="K1092" s="25">
        <v>0</v>
      </c>
      <c r="L1092" s="24">
        <v>61.3</v>
      </c>
      <c r="M1092" s="25">
        <v>61.3</v>
      </c>
      <c r="N1092" s="24">
        <f>'Model Spec'!$B$17 + 'Model Spec'!$B$18*B1092 + 'Model Spec'!$B$19*C1092 + 'Model Spec'!$B$20*D1092 + 'Model Spec'!$B$21*E1092 + 'Model Spec'!$B$22*F1092 + 'Model Spec'!$B$23*G1092 + 'Model Spec'!$B$24*H1092</f>
        <v>128293.32015669355</v>
      </c>
    </row>
    <row r="1093" spans="1:14" x14ac:dyDescent="0.25">
      <c r="A1093" s="27">
        <f>'[1]Data with Program'!A1093</f>
        <v>41451</v>
      </c>
      <c r="B1093" s="37">
        <v>172.2379670736332</v>
      </c>
      <c r="C1093" s="23">
        <f t="shared" si="17"/>
        <v>0</v>
      </c>
      <c r="D1093" s="23">
        <v>0</v>
      </c>
      <c r="E1093" s="23">
        <v>0</v>
      </c>
      <c r="F1093" s="24">
        <v>1</v>
      </c>
      <c r="G1093" s="23">
        <v>172.2379670736332</v>
      </c>
      <c r="H1093" s="23">
        <v>0</v>
      </c>
      <c r="I1093" s="24">
        <v>0</v>
      </c>
      <c r="J1093" s="31">
        <v>0</v>
      </c>
      <c r="K1093" s="25">
        <v>0</v>
      </c>
      <c r="L1093" s="24">
        <v>64</v>
      </c>
      <c r="M1093" s="25">
        <v>64</v>
      </c>
      <c r="N1093" s="24">
        <f>'Model Spec'!$B$17 + 'Model Spec'!$B$18*B1093 + 'Model Spec'!$B$19*C1093 + 'Model Spec'!$B$20*D1093 + 'Model Spec'!$B$21*E1093 + 'Model Spec'!$B$22*F1093 + 'Model Spec'!$B$23*G1093 + 'Model Spec'!$B$24*H1093</f>
        <v>156605.17366516398</v>
      </c>
    </row>
    <row r="1094" spans="1:14" x14ac:dyDescent="0.25">
      <c r="A1094" s="27">
        <f>'[1]Data with Program'!A1094</f>
        <v>41452</v>
      </c>
      <c r="B1094" s="37">
        <v>141.29800590749321</v>
      </c>
      <c r="C1094" s="23">
        <f t="shared" si="17"/>
        <v>0</v>
      </c>
      <c r="D1094" s="23">
        <v>0</v>
      </c>
      <c r="E1094" s="23">
        <v>0</v>
      </c>
      <c r="F1094" s="24">
        <v>1</v>
      </c>
      <c r="G1094" s="23">
        <v>141.29800590749321</v>
      </c>
      <c r="H1094" s="23">
        <v>0</v>
      </c>
      <c r="I1094" s="24">
        <v>0</v>
      </c>
      <c r="J1094" s="31">
        <v>1.0999999999999943</v>
      </c>
      <c r="K1094" s="25">
        <v>1.0999999999999943</v>
      </c>
      <c r="L1094" s="24">
        <v>66.099999999999994</v>
      </c>
      <c r="M1094" s="25">
        <v>66.099999999999994</v>
      </c>
      <c r="N1094" s="24">
        <f>'Model Spec'!$B$17 + 'Model Spec'!$B$18*B1094 + 'Model Spec'!$B$19*C1094 + 'Model Spec'!$B$20*D1094 + 'Model Spec'!$B$21*E1094 + 'Model Spec'!$B$22*F1094 + 'Model Spec'!$B$23*G1094 + 'Model Spec'!$B$24*H1094</f>
        <v>142161.85125099879</v>
      </c>
    </row>
    <row r="1095" spans="1:14" x14ac:dyDescent="0.25">
      <c r="A1095" s="27">
        <f>'[1]Data with Program'!A1095</f>
        <v>41453</v>
      </c>
      <c r="B1095" s="37">
        <v>227.13546656287633</v>
      </c>
      <c r="C1095" s="23">
        <f t="shared" si="17"/>
        <v>0</v>
      </c>
      <c r="D1095" s="23">
        <v>0</v>
      </c>
      <c r="E1095" s="23">
        <v>0</v>
      </c>
      <c r="F1095" s="24">
        <v>1</v>
      </c>
      <c r="G1095" s="23">
        <v>227.13546656287633</v>
      </c>
      <c r="H1095" s="23">
        <v>0</v>
      </c>
      <c r="I1095" s="24">
        <v>0</v>
      </c>
      <c r="J1095" s="31">
        <v>3.7999999999999972</v>
      </c>
      <c r="K1095" s="25">
        <v>3.7999999999999972</v>
      </c>
      <c r="L1095" s="24">
        <v>68.8</v>
      </c>
      <c r="M1095" s="25">
        <v>68.8</v>
      </c>
      <c r="N1095" s="24">
        <f>'Model Spec'!$B$17 + 'Model Spec'!$B$18*B1095 + 'Model Spec'!$B$19*C1095 + 'Model Spec'!$B$20*D1095 + 'Model Spec'!$B$21*E1095 + 'Model Spec'!$B$22*F1095 + 'Model Spec'!$B$23*G1095 + 'Model Spec'!$B$24*H1095</f>
        <v>182232.29971735639</v>
      </c>
    </row>
    <row r="1096" spans="1:14" x14ac:dyDescent="0.25">
      <c r="A1096" s="27">
        <f>'[1]Data with Program'!A1096</f>
        <v>41454</v>
      </c>
      <c r="B1096" s="37">
        <v>317.76174885257785</v>
      </c>
      <c r="C1096" s="23">
        <f t="shared" si="17"/>
        <v>0</v>
      </c>
      <c r="D1096" s="23">
        <v>0</v>
      </c>
      <c r="E1096" s="23">
        <v>0</v>
      </c>
      <c r="F1096" s="24">
        <v>1</v>
      </c>
      <c r="G1096" s="23">
        <v>317.76174885257785</v>
      </c>
      <c r="H1096" s="23">
        <v>0</v>
      </c>
      <c r="I1096" s="24">
        <v>0</v>
      </c>
      <c r="J1096" s="31">
        <v>6.5</v>
      </c>
      <c r="K1096" s="25">
        <v>6.5</v>
      </c>
      <c r="L1096" s="24">
        <v>71.5</v>
      </c>
      <c r="M1096" s="25">
        <v>71.5</v>
      </c>
      <c r="N1096" s="24">
        <f>'Model Spec'!$B$17 + 'Model Spec'!$B$18*B1096 + 'Model Spec'!$B$19*C1096 + 'Model Spec'!$B$20*D1096 + 'Model Spec'!$B$21*E1096 + 'Model Spec'!$B$22*F1096 + 'Model Spec'!$B$23*G1096 + 'Model Spec'!$B$24*H1096</f>
        <v>224538.25502475316</v>
      </c>
    </row>
    <row r="1097" spans="1:14" x14ac:dyDescent="0.25">
      <c r="A1097" s="27">
        <f>'[1]Data with Program'!A1097</f>
        <v>41455</v>
      </c>
      <c r="B1097" s="37">
        <v>245.55028162998377</v>
      </c>
      <c r="C1097" s="23">
        <f t="shared" si="17"/>
        <v>0</v>
      </c>
      <c r="D1097" s="23">
        <v>0</v>
      </c>
      <c r="E1097" s="23">
        <v>0</v>
      </c>
      <c r="F1097" s="24">
        <v>1</v>
      </c>
      <c r="G1097" s="23">
        <v>245.55028162998377</v>
      </c>
      <c r="H1097" s="23">
        <v>0</v>
      </c>
      <c r="I1097" s="24">
        <v>0</v>
      </c>
      <c r="J1097" s="31">
        <v>9.2000000000000028</v>
      </c>
      <c r="K1097" s="25">
        <v>9.2000000000000028</v>
      </c>
      <c r="L1097" s="24">
        <v>74.2</v>
      </c>
      <c r="M1097" s="25">
        <v>74.2</v>
      </c>
      <c r="N1097" s="24">
        <f>'Model Spec'!$B$17 + 'Model Spec'!$B$18*B1097 + 'Model Spec'!$B$19*C1097 + 'Model Spec'!$B$20*D1097 + 'Model Spec'!$B$21*E1097 + 'Model Spec'!$B$22*F1097 + 'Model Spec'!$B$23*G1097 + 'Model Spec'!$B$24*H1097</f>
        <v>190828.66187124731</v>
      </c>
    </row>
    <row r="1098" spans="1:14" x14ac:dyDescent="0.25">
      <c r="A1098" s="27">
        <f>'[1]Data with Program'!A1098</f>
        <v>41456</v>
      </c>
      <c r="B1098" s="37">
        <v>306.3301193279853</v>
      </c>
      <c r="C1098" s="23">
        <f t="shared" si="17"/>
        <v>0</v>
      </c>
      <c r="D1098" s="23">
        <v>0</v>
      </c>
      <c r="E1098" s="23">
        <v>0</v>
      </c>
      <c r="F1098" s="24">
        <v>1</v>
      </c>
      <c r="G1098" s="23">
        <v>306.3301193279853</v>
      </c>
      <c r="H1098" s="23">
        <v>0</v>
      </c>
      <c r="I1098" s="24">
        <v>0</v>
      </c>
      <c r="J1098" s="31">
        <v>8</v>
      </c>
      <c r="K1098" s="25">
        <v>8</v>
      </c>
      <c r="L1098" s="24">
        <v>73</v>
      </c>
      <c r="M1098" s="25">
        <v>73</v>
      </c>
      <c r="N1098" s="24">
        <f>'Model Spec'!$B$17 + 'Model Spec'!$B$18*B1098 + 'Model Spec'!$B$19*C1098 + 'Model Spec'!$B$20*D1098 + 'Model Spec'!$B$21*E1098 + 'Model Spec'!$B$22*F1098 + 'Model Spec'!$B$23*G1098 + 'Model Spec'!$B$24*H1098</f>
        <v>219201.76768863868</v>
      </c>
    </row>
    <row r="1099" spans="1:14" x14ac:dyDescent="0.25">
      <c r="A1099" s="27">
        <f>'[1]Data with Program'!A1099</f>
        <v>41457</v>
      </c>
      <c r="B1099" s="37">
        <v>238.40215993503435</v>
      </c>
      <c r="C1099" s="23">
        <f t="shared" si="17"/>
        <v>0</v>
      </c>
      <c r="D1099" s="23">
        <v>0</v>
      </c>
      <c r="E1099" s="23">
        <v>0</v>
      </c>
      <c r="F1099" s="24">
        <v>1</v>
      </c>
      <c r="G1099" s="23">
        <v>238.40215993503435</v>
      </c>
      <c r="H1099" s="23">
        <v>0</v>
      </c>
      <c r="I1099" s="24">
        <v>0</v>
      </c>
      <c r="J1099" s="31">
        <v>3.7000000000000028</v>
      </c>
      <c r="K1099" s="25">
        <v>3.7000000000000028</v>
      </c>
      <c r="L1099" s="24">
        <v>68.7</v>
      </c>
      <c r="M1099" s="25">
        <v>68.7</v>
      </c>
      <c r="N1099" s="24">
        <f>'Model Spec'!$B$17 + 'Model Spec'!$B$18*B1099 + 'Model Spec'!$B$19*C1099 + 'Model Spec'!$B$20*D1099 + 'Model Spec'!$B$21*E1099 + 'Model Spec'!$B$22*F1099 + 'Model Spec'!$B$23*G1099 + 'Model Spec'!$B$24*H1099</f>
        <v>187491.79193332285</v>
      </c>
    </row>
    <row r="1100" spans="1:14" x14ac:dyDescent="0.25">
      <c r="A1100" s="27">
        <f>'[1]Data with Program'!A1100</f>
        <v>41458</v>
      </c>
      <c r="B1100" s="37">
        <v>152.60823292007998</v>
      </c>
      <c r="C1100" s="23">
        <f t="shared" si="17"/>
        <v>0</v>
      </c>
      <c r="D1100" s="23">
        <v>0</v>
      </c>
      <c r="E1100" s="23">
        <v>0</v>
      </c>
      <c r="F1100" s="24">
        <v>1</v>
      </c>
      <c r="G1100" s="23">
        <v>152.60823292007998</v>
      </c>
      <c r="H1100" s="23">
        <v>0</v>
      </c>
      <c r="I1100" s="24">
        <v>0</v>
      </c>
      <c r="J1100" s="31">
        <v>2.2000000000000028</v>
      </c>
      <c r="K1100" s="25">
        <v>2.2000000000000028</v>
      </c>
      <c r="L1100" s="24">
        <v>67.2</v>
      </c>
      <c r="M1100" s="25">
        <v>67.2</v>
      </c>
      <c r="N1100" s="24">
        <f>'Model Spec'!$B$17 + 'Model Spec'!$B$18*B1100 + 'Model Spec'!$B$19*C1100 + 'Model Spec'!$B$20*D1100 + 'Model Spec'!$B$21*E1100 + 'Model Spec'!$B$22*F1100 + 'Model Spec'!$B$23*G1100 + 'Model Spec'!$B$24*H1100</f>
        <v>147441.66574213546</v>
      </c>
    </row>
    <row r="1101" spans="1:14" x14ac:dyDescent="0.25">
      <c r="A1101" s="27">
        <f>'[1]Data with Program'!A1101</f>
        <v>41459</v>
      </c>
      <c r="B1101" s="37">
        <v>126.39887536902143</v>
      </c>
      <c r="C1101" s="23">
        <f t="shared" si="17"/>
        <v>0</v>
      </c>
      <c r="D1101" s="23">
        <v>0</v>
      </c>
      <c r="E1101" s="23">
        <v>0</v>
      </c>
      <c r="F1101" s="24">
        <v>1</v>
      </c>
      <c r="G1101" s="23">
        <v>126.39887536902143</v>
      </c>
      <c r="H1101" s="23">
        <v>0</v>
      </c>
      <c r="I1101" s="24">
        <v>0</v>
      </c>
      <c r="J1101" s="31">
        <v>0</v>
      </c>
      <c r="K1101" s="25">
        <v>0</v>
      </c>
      <c r="L1101" s="24">
        <v>62.9</v>
      </c>
      <c r="M1101" s="25">
        <v>62.9</v>
      </c>
      <c r="N1101" s="24">
        <f>'Model Spec'!$B$17 + 'Model Spec'!$B$18*B1101 + 'Model Spec'!$B$19*C1101 + 'Model Spec'!$B$20*D1101 + 'Model Spec'!$B$21*E1101 + 'Model Spec'!$B$22*F1101 + 'Model Spec'!$B$23*G1101 + 'Model Spec'!$B$24*H1101</f>
        <v>135206.67296546864</v>
      </c>
    </row>
    <row r="1102" spans="1:14" x14ac:dyDescent="0.25">
      <c r="A1102" s="27">
        <f>'[1]Data with Program'!A1102</f>
        <v>41460</v>
      </c>
      <c r="B1102" s="37">
        <v>172.23264741918643</v>
      </c>
      <c r="C1102" s="23">
        <f t="shared" si="17"/>
        <v>0</v>
      </c>
      <c r="D1102" s="23">
        <v>0</v>
      </c>
      <c r="E1102" s="23">
        <v>0</v>
      </c>
      <c r="F1102" s="24">
        <v>1</v>
      </c>
      <c r="G1102" s="23">
        <v>172.23264741918643</v>
      </c>
      <c r="H1102" s="23">
        <v>0</v>
      </c>
      <c r="I1102" s="24">
        <v>0</v>
      </c>
      <c r="J1102" s="31">
        <v>0</v>
      </c>
      <c r="K1102" s="25">
        <v>0</v>
      </c>
      <c r="L1102" s="24">
        <v>60.9</v>
      </c>
      <c r="M1102" s="25">
        <v>60.9</v>
      </c>
      <c r="N1102" s="24">
        <f>'Model Spec'!$B$17 + 'Model Spec'!$B$18*B1102 + 'Model Spec'!$B$19*C1102 + 'Model Spec'!$B$20*D1102 + 'Model Spec'!$B$21*E1102 + 'Model Spec'!$B$22*F1102 + 'Model Spec'!$B$23*G1102 + 'Model Spec'!$B$24*H1102</f>
        <v>156602.69035615484</v>
      </c>
    </row>
    <row r="1103" spans="1:14" x14ac:dyDescent="0.25">
      <c r="A1103" s="27">
        <f>'[1]Data with Program'!A1103</f>
        <v>41461</v>
      </c>
      <c r="B1103" s="37">
        <v>263.7341033542055</v>
      </c>
      <c r="C1103" s="23">
        <f t="shared" si="17"/>
        <v>0</v>
      </c>
      <c r="D1103" s="23">
        <v>0</v>
      </c>
      <c r="E1103" s="23">
        <v>0</v>
      </c>
      <c r="F1103" s="24">
        <v>1</v>
      </c>
      <c r="G1103" s="23">
        <v>263.7341033542055</v>
      </c>
      <c r="H1103" s="23">
        <v>0</v>
      </c>
      <c r="I1103" s="24">
        <v>0</v>
      </c>
      <c r="J1103" s="31">
        <v>0</v>
      </c>
      <c r="K1103" s="25">
        <v>0</v>
      </c>
      <c r="L1103" s="24">
        <v>62.6</v>
      </c>
      <c r="M1103" s="25">
        <v>62.6</v>
      </c>
      <c r="N1103" s="24">
        <f>'Model Spec'!$B$17 + 'Model Spec'!$B$18*B1103 + 'Model Spec'!$B$19*C1103 + 'Model Spec'!$B$20*D1103 + 'Model Spec'!$B$21*E1103 + 'Model Spec'!$B$22*F1103 + 'Model Spec'!$B$23*G1103 + 'Model Spec'!$B$24*H1103</f>
        <v>199317.19223734416</v>
      </c>
    </row>
    <row r="1104" spans="1:14" x14ac:dyDescent="0.25">
      <c r="A1104" s="27">
        <f>'[1]Data with Program'!A1104</f>
        <v>41462</v>
      </c>
      <c r="B1104" s="37">
        <v>254.26427117712092</v>
      </c>
      <c r="C1104" s="23">
        <f t="shared" si="17"/>
        <v>0</v>
      </c>
      <c r="D1104" s="23">
        <v>0</v>
      </c>
      <c r="E1104" s="23">
        <v>0</v>
      </c>
      <c r="F1104" s="24">
        <v>1</v>
      </c>
      <c r="G1104" s="23">
        <v>254.26427117712092</v>
      </c>
      <c r="H1104" s="23">
        <v>0</v>
      </c>
      <c r="I1104" s="24">
        <v>0</v>
      </c>
      <c r="J1104" s="31">
        <v>0</v>
      </c>
      <c r="K1104" s="25">
        <v>0</v>
      </c>
      <c r="L1104" s="24">
        <v>63.8</v>
      </c>
      <c r="M1104" s="25">
        <v>63.8</v>
      </c>
      <c r="N1104" s="24">
        <f>'Model Spec'!$B$17 + 'Model Spec'!$B$18*B1104 + 'Model Spec'!$B$19*C1104 + 'Model Spec'!$B$20*D1104 + 'Model Spec'!$B$21*E1104 + 'Model Spec'!$B$22*F1104 + 'Model Spec'!$B$23*G1104 + 'Model Spec'!$B$24*H1104</f>
        <v>194896.50668421059</v>
      </c>
    </row>
    <row r="1105" spans="1:14" x14ac:dyDescent="0.25">
      <c r="A1105" s="27">
        <f>'[1]Data with Program'!A1105</f>
        <v>41463</v>
      </c>
      <c r="B1105" s="37">
        <v>236.03210452969932</v>
      </c>
      <c r="C1105" s="23">
        <f t="shared" si="17"/>
        <v>0</v>
      </c>
      <c r="D1105" s="23">
        <v>0</v>
      </c>
      <c r="E1105" s="23">
        <v>0</v>
      </c>
      <c r="F1105" s="24">
        <v>1</v>
      </c>
      <c r="G1105" s="23">
        <v>236.03210452969932</v>
      </c>
      <c r="H1105" s="23">
        <v>0</v>
      </c>
      <c r="I1105" s="24">
        <v>0</v>
      </c>
      <c r="J1105" s="31">
        <v>0</v>
      </c>
      <c r="K1105" s="25">
        <v>0</v>
      </c>
      <c r="L1105" s="24">
        <v>62.8</v>
      </c>
      <c r="M1105" s="25">
        <v>62.8</v>
      </c>
      <c r="N1105" s="24">
        <f>'Model Spec'!$B$17 + 'Model Spec'!$B$18*B1105 + 'Model Spec'!$B$19*C1105 + 'Model Spec'!$B$20*D1105 + 'Model Spec'!$B$21*E1105 + 'Model Spec'!$B$22*F1105 + 'Model Spec'!$B$23*G1105 + 'Model Spec'!$B$24*H1105</f>
        <v>186385.40805084561</v>
      </c>
    </row>
    <row r="1106" spans="1:14" x14ac:dyDescent="0.25">
      <c r="A1106" s="27">
        <f>'[1]Data with Program'!A1106</f>
        <v>41464</v>
      </c>
      <c r="B1106" s="37">
        <v>192.0762229775504</v>
      </c>
      <c r="C1106" s="23">
        <f t="shared" si="17"/>
        <v>0</v>
      </c>
      <c r="D1106" s="23">
        <v>0</v>
      </c>
      <c r="E1106" s="23">
        <v>0</v>
      </c>
      <c r="F1106" s="24">
        <v>1</v>
      </c>
      <c r="G1106" s="23">
        <v>192.0762229775504</v>
      </c>
      <c r="H1106" s="23">
        <v>0</v>
      </c>
      <c r="I1106" s="24">
        <v>0</v>
      </c>
      <c r="J1106" s="31">
        <v>3.2000000000000028</v>
      </c>
      <c r="K1106" s="25">
        <v>3.2000000000000028</v>
      </c>
      <c r="L1106" s="24">
        <v>68.2</v>
      </c>
      <c r="M1106" s="25">
        <v>68.2</v>
      </c>
      <c r="N1106" s="24">
        <f>'Model Spec'!$B$17 + 'Model Spec'!$B$18*B1106 + 'Model Spec'!$B$19*C1106 + 'Model Spec'!$B$20*D1106 + 'Model Spec'!$B$21*E1106 + 'Model Spec'!$B$22*F1106 + 'Model Spec'!$B$23*G1106 + 'Model Spec'!$B$24*H1106</f>
        <v>165866.02323819333</v>
      </c>
    </row>
    <row r="1107" spans="1:14" x14ac:dyDescent="0.25">
      <c r="A1107" s="27">
        <f>'[1]Data with Program'!A1107</f>
        <v>41465</v>
      </c>
      <c r="B1107" s="37">
        <v>348.20588672684909</v>
      </c>
      <c r="C1107" s="23">
        <f t="shared" si="17"/>
        <v>0</v>
      </c>
      <c r="D1107" s="23">
        <v>0</v>
      </c>
      <c r="E1107" s="23">
        <v>0</v>
      </c>
      <c r="F1107" s="24">
        <v>1</v>
      </c>
      <c r="G1107" s="23">
        <v>348.20588672684909</v>
      </c>
      <c r="H1107" s="23">
        <v>0</v>
      </c>
      <c r="I1107" s="24">
        <v>0</v>
      </c>
      <c r="J1107" s="31">
        <v>0</v>
      </c>
      <c r="K1107" s="25">
        <v>0</v>
      </c>
      <c r="L1107" s="24">
        <v>64.900000000000006</v>
      </c>
      <c r="M1107" s="25">
        <v>64.900000000000006</v>
      </c>
      <c r="N1107" s="24">
        <f>'Model Spec'!$B$17 + 'Model Spec'!$B$18*B1107 + 'Model Spec'!$B$19*C1107 + 'Model Spec'!$B$20*D1107 + 'Model Spec'!$B$21*E1107 + 'Model Spec'!$B$22*F1107 + 'Model Spec'!$B$23*G1107 + 'Model Spec'!$B$24*H1107</f>
        <v>238750.11833570688</v>
      </c>
    </row>
    <row r="1108" spans="1:14" x14ac:dyDescent="0.25">
      <c r="A1108" s="27">
        <f>'[1]Data with Program'!A1108</f>
        <v>41466</v>
      </c>
      <c r="B1108" s="37">
        <v>140.54035089139356</v>
      </c>
      <c r="C1108" s="23">
        <f t="shared" si="17"/>
        <v>0</v>
      </c>
      <c r="D1108" s="23">
        <v>0</v>
      </c>
      <c r="E1108" s="23">
        <v>0</v>
      </c>
      <c r="F1108" s="24">
        <v>1</v>
      </c>
      <c r="G1108" s="23">
        <v>140.54035089139356</v>
      </c>
      <c r="H1108" s="23">
        <v>0</v>
      </c>
      <c r="I1108" s="24">
        <v>0</v>
      </c>
      <c r="J1108" s="31">
        <v>0</v>
      </c>
      <c r="K1108" s="25">
        <v>0</v>
      </c>
      <c r="L1108" s="24">
        <v>61</v>
      </c>
      <c r="M1108" s="25">
        <v>61</v>
      </c>
      <c r="N1108" s="24">
        <f>'Model Spec'!$B$17 + 'Model Spec'!$B$18*B1108 + 'Model Spec'!$B$19*C1108 + 'Model Spec'!$B$20*D1108 + 'Model Spec'!$B$21*E1108 + 'Model Spec'!$B$22*F1108 + 'Model Spec'!$B$23*G1108 + 'Model Spec'!$B$24*H1108</f>
        <v>141808.1644568404</v>
      </c>
    </row>
    <row r="1109" spans="1:14" x14ac:dyDescent="0.25">
      <c r="A1109" s="27">
        <f>'[1]Data with Program'!A1109</f>
        <v>41467</v>
      </c>
      <c r="B1109" s="37">
        <v>183.1792584126151</v>
      </c>
      <c r="C1109" s="23">
        <f t="shared" si="17"/>
        <v>0</v>
      </c>
      <c r="D1109" s="23">
        <v>0</v>
      </c>
      <c r="E1109" s="23">
        <v>0</v>
      </c>
      <c r="F1109" s="24">
        <v>1</v>
      </c>
      <c r="G1109" s="23">
        <v>183.1792584126151</v>
      </c>
      <c r="H1109" s="23">
        <v>0</v>
      </c>
      <c r="I1109" s="24">
        <v>0</v>
      </c>
      <c r="J1109" s="31">
        <v>0</v>
      </c>
      <c r="K1109" s="25">
        <v>0</v>
      </c>
      <c r="L1109" s="24">
        <v>59</v>
      </c>
      <c r="M1109" s="25">
        <v>59</v>
      </c>
      <c r="N1109" s="24">
        <f>'Model Spec'!$B$17 + 'Model Spec'!$B$18*B1109 + 'Model Spec'!$B$19*C1109 + 'Model Spec'!$B$20*D1109 + 'Model Spec'!$B$21*E1109 + 'Model Spec'!$B$22*F1109 + 'Model Spec'!$B$23*G1109 + 'Model Spec'!$B$24*H1109</f>
        <v>161712.762442915</v>
      </c>
    </row>
    <row r="1110" spans="1:14" x14ac:dyDescent="0.25">
      <c r="A1110" s="27">
        <f>'[1]Data with Program'!A1110</f>
        <v>41468</v>
      </c>
      <c r="B1110" s="37">
        <v>147.14871734047193</v>
      </c>
      <c r="C1110" s="23">
        <f t="shared" si="17"/>
        <v>0</v>
      </c>
      <c r="D1110" s="23">
        <v>0</v>
      </c>
      <c r="E1110" s="23">
        <v>0</v>
      </c>
      <c r="F1110" s="24">
        <v>1</v>
      </c>
      <c r="G1110" s="23">
        <v>147.14871734047193</v>
      </c>
      <c r="H1110" s="23">
        <v>0</v>
      </c>
      <c r="I1110" s="24">
        <v>0</v>
      </c>
      <c r="J1110" s="31">
        <v>0</v>
      </c>
      <c r="K1110" s="25">
        <v>0</v>
      </c>
      <c r="L1110" s="24">
        <v>59.9</v>
      </c>
      <c r="M1110" s="25">
        <v>59.9</v>
      </c>
      <c r="N1110" s="24">
        <f>'Model Spec'!$B$17 + 'Model Spec'!$B$18*B1110 + 'Model Spec'!$B$19*C1110 + 'Model Spec'!$B$20*D1110 + 'Model Spec'!$B$21*E1110 + 'Model Spec'!$B$22*F1110 + 'Model Spec'!$B$23*G1110 + 'Model Spec'!$B$24*H1110</f>
        <v>144893.06707654524</v>
      </c>
    </row>
    <row r="1111" spans="1:14" x14ac:dyDescent="0.25">
      <c r="A1111" s="27">
        <f>'[1]Data with Program'!A1111</f>
        <v>41469</v>
      </c>
      <c r="B1111" s="37">
        <v>110.09994800964452</v>
      </c>
      <c r="C1111" s="23">
        <f t="shared" si="17"/>
        <v>0</v>
      </c>
      <c r="D1111" s="23">
        <v>0</v>
      </c>
      <c r="E1111" s="23">
        <v>0</v>
      </c>
      <c r="F1111" s="24">
        <v>1</v>
      </c>
      <c r="G1111" s="23">
        <v>110.09994800964452</v>
      </c>
      <c r="H1111" s="23">
        <v>0</v>
      </c>
      <c r="I1111" s="24">
        <v>0</v>
      </c>
      <c r="J1111" s="31">
        <v>1.5</v>
      </c>
      <c r="K1111" s="25">
        <v>1.5</v>
      </c>
      <c r="L1111" s="24">
        <v>66.5</v>
      </c>
      <c r="M1111" s="25">
        <v>66.5</v>
      </c>
      <c r="N1111" s="24">
        <f>'Model Spec'!$B$17 + 'Model Spec'!$B$18*B1111 + 'Model Spec'!$B$19*C1111 + 'Model Spec'!$B$20*D1111 + 'Model Spec'!$B$21*E1111 + 'Model Spec'!$B$22*F1111 + 'Model Spec'!$B$23*G1111 + 'Model Spec'!$B$24*H1111</f>
        <v>127598.0447066146</v>
      </c>
    </row>
    <row r="1112" spans="1:14" x14ac:dyDescent="0.25">
      <c r="A1112" s="27">
        <f>'[1]Data with Program'!A1112</f>
        <v>41470</v>
      </c>
      <c r="B1112" s="37">
        <v>74.380760241415004</v>
      </c>
      <c r="C1112" s="23">
        <f t="shared" si="17"/>
        <v>0</v>
      </c>
      <c r="D1112" s="23">
        <v>0</v>
      </c>
      <c r="E1112" s="23">
        <v>0</v>
      </c>
      <c r="F1112" s="24">
        <v>1</v>
      </c>
      <c r="G1112" s="23">
        <v>74.380760241415004</v>
      </c>
      <c r="H1112" s="23">
        <v>0</v>
      </c>
      <c r="I1112" s="24">
        <v>0</v>
      </c>
      <c r="J1112" s="31">
        <v>1.4000000000000057</v>
      </c>
      <c r="K1112" s="25">
        <v>1.4000000000000057</v>
      </c>
      <c r="L1112" s="24">
        <v>66.400000000000006</v>
      </c>
      <c r="M1112" s="25">
        <v>66.400000000000006</v>
      </c>
      <c r="N1112" s="24">
        <f>'Model Spec'!$B$17 + 'Model Spec'!$B$18*B1112 + 'Model Spec'!$B$19*C1112 + 'Model Spec'!$B$20*D1112 + 'Model Spec'!$B$21*E1112 + 'Model Spec'!$B$22*F1112 + 'Model Spec'!$B$23*G1112 + 'Model Spec'!$B$24*H1112</f>
        <v>110923.69458256729</v>
      </c>
    </row>
    <row r="1113" spans="1:14" x14ac:dyDescent="0.25">
      <c r="A1113" s="27">
        <f>'[1]Data with Program'!A1113</f>
        <v>41471</v>
      </c>
      <c r="B1113" s="37">
        <v>63.617801538336458</v>
      </c>
      <c r="C1113" s="23">
        <f t="shared" si="17"/>
        <v>0</v>
      </c>
      <c r="D1113" s="23">
        <v>0</v>
      </c>
      <c r="E1113" s="23">
        <v>0</v>
      </c>
      <c r="F1113" s="24">
        <v>1</v>
      </c>
      <c r="G1113" s="23">
        <v>63.617801538336458</v>
      </c>
      <c r="H1113" s="23">
        <v>1</v>
      </c>
      <c r="I1113" s="24">
        <v>0</v>
      </c>
      <c r="J1113" s="31">
        <v>6.5999999999999943</v>
      </c>
      <c r="K1113" s="25">
        <v>6.5999999999999943</v>
      </c>
      <c r="L1113" s="24">
        <v>71.599999999999994</v>
      </c>
      <c r="M1113" s="25">
        <v>71.599999999999994</v>
      </c>
      <c r="N1113" s="24">
        <f>'Model Spec'!$B$17 + 'Model Spec'!$B$18*B1113 + 'Model Spec'!$B$19*C1113 + 'Model Spec'!$B$20*D1113 + 'Model Spec'!$B$21*E1113 + 'Model Spec'!$B$22*F1113 + 'Model Spec'!$B$23*G1113 + 'Model Spec'!$B$24*H1113</f>
        <v>106998.45345499901</v>
      </c>
    </row>
    <row r="1114" spans="1:14" x14ac:dyDescent="0.25">
      <c r="A1114" s="27">
        <f>'[1]Data with Program'!A1114</f>
        <v>41472</v>
      </c>
      <c r="B1114" s="37">
        <v>5.828892618072798</v>
      </c>
      <c r="C1114" s="23">
        <f t="shared" si="17"/>
        <v>1</v>
      </c>
      <c r="D1114" s="23">
        <v>0</v>
      </c>
      <c r="E1114" s="23">
        <v>0</v>
      </c>
      <c r="F1114" s="24">
        <v>1</v>
      </c>
      <c r="G1114" s="23">
        <v>5.828892618072798</v>
      </c>
      <c r="H1114" s="23">
        <v>1</v>
      </c>
      <c r="I1114" s="24">
        <v>0</v>
      </c>
      <c r="J1114" s="31">
        <v>1.5</v>
      </c>
      <c r="K1114" s="25">
        <v>1.5</v>
      </c>
      <c r="L1114" s="24">
        <v>66.5</v>
      </c>
      <c r="M1114" s="25">
        <v>66.5</v>
      </c>
      <c r="N1114" s="24">
        <f>'Model Spec'!$B$17 + 'Model Spec'!$B$18*B1114 + 'Model Spec'!$B$19*C1114 + 'Model Spec'!$B$20*D1114 + 'Model Spec'!$B$21*E1114 + 'Model Spec'!$B$22*F1114 + 'Model Spec'!$B$23*G1114 + 'Model Spec'!$B$24*H1114</f>
        <v>40629.506484569945</v>
      </c>
    </row>
    <row r="1115" spans="1:14" x14ac:dyDescent="0.25">
      <c r="A1115" s="27">
        <f>'[1]Data with Program'!A1115</f>
        <v>41473</v>
      </c>
      <c r="B1115" s="37">
        <v>19.260145940431812</v>
      </c>
      <c r="C1115" s="23">
        <f t="shared" si="17"/>
        <v>1</v>
      </c>
      <c r="D1115" s="23">
        <v>0</v>
      </c>
      <c r="E1115" s="23">
        <v>1</v>
      </c>
      <c r="F1115" s="24">
        <v>1</v>
      </c>
      <c r="G1115" s="23">
        <v>19.260145940431812</v>
      </c>
      <c r="H1115" s="23">
        <v>1</v>
      </c>
      <c r="I1115" s="24">
        <v>0</v>
      </c>
      <c r="J1115" s="31">
        <v>0</v>
      </c>
      <c r="K1115" s="25">
        <v>0</v>
      </c>
      <c r="L1115" s="24">
        <v>63.3</v>
      </c>
      <c r="M1115" s="25">
        <v>63.3</v>
      </c>
      <c r="N1115" s="24">
        <f>'Model Spec'!$B$17 + 'Model Spec'!$B$18*B1115 + 'Model Spec'!$B$19*C1115 + 'Model Spec'!$B$20*D1115 + 'Model Spec'!$B$21*E1115 + 'Model Spec'!$B$22*F1115 + 'Model Spec'!$B$23*G1115 + 'Model Spec'!$B$24*H1115</f>
        <v>46127.641806289044</v>
      </c>
    </row>
    <row r="1116" spans="1:14" x14ac:dyDescent="0.25">
      <c r="A1116" s="27">
        <f>'[1]Data with Program'!A1116</f>
        <v>41474</v>
      </c>
      <c r="B1116" s="37">
        <v>70.874434172494261</v>
      </c>
      <c r="C1116" s="23">
        <f t="shared" si="17"/>
        <v>0</v>
      </c>
      <c r="D1116" s="23">
        <v>0</v>
      </c>
      <c r="E1116" s="23">
        <v>1</v>
      </c>
      <c r="F1116" s="24">
        <v>1</v>
      </c>
      <c r="G1116" s="23">
        <v>70.874434172494261</v>
      </c>
      <c r="H1116" s="23">
        <v>0</v>
      </c>
      <c r="I1116" s="24">
        <v>0</v>
      </c>
      <c r="J1116" s="31">
        <v>0</v>
      </c>
      <c r="K1116" s="25">
        <v>0</v>
      </c>
      <c r="L1116" s="24">
        <v>64</v>
      </c>
      <c r="M1116" s="25">
        <v>64</v>
      </c>
      <c r="N1116" s="24">
        <f>'Model Spec'!$B$17 + 'Model Spec'!$B$18*B1116 + 'Model Spec'!$B$19*C1116 + 'Model Spec'!$B$20*D1116 + 'Model Spec'!$B$21*E1116 + 'Model Spec'!$B$22*F1116 + 'Model Spec'!$B$23*G1116 + 'Model Spec'!$B$24*H1116</f>
        <v>108515.06755412881</v>
      </c>
    </row>
    <row r="1117" spans="1:14" x14ac:dyDescent="0.25">
      <c r="A1117" s="27">
        <f>'[1]Data with Program'!A1117</f>
        <v>41475</v>
      </c>
      <c r="B1117" s="37">
        <v>102.23653654779739</v>
      </c>
      <c r="C1117" s="23">
        <f t="shared" si="17"/>
        <v>0</v>
      </c>
      <c r="D1117" s="23">
        <v>0</v>
      </c>
      <c r="E1117" s="23">
        <v>1</v>
      </c>
      <c r="F1117" s="24">
        <v>1</v>
      </c>
      <c r="G1117" s="23">
        <v>102.23653654779739</v>
      </c>
      <c r="H1117" s="23">
        <v>0</v>
      </c>
      <c r="I1117" s="24">
        <v>0</v>
      </c>
      <c r="J1117" s="31">
        <v>0</v>
      </c>
      <c r="K1117" s="25">
        <v>0</v>
      </c>
      <c r="L1117" s="24">
        <v>62.6</v>
      </c>
      <c r="M1117" s="25">
        <v>62.6</v>
      </c>
      <c r="N1117" s="24">
        <f>'Model Spec'!$B$17 + 'Model Spec'!$B$18*B1117 + 'Model Spec'!$B$19*C1117 + 'Model Spec'!$B$20*D1117 + 'Model Spec'!$B$21*E1117 + 'Model Spec'!$B$22*F1117 + 'Model Spec'!$B$23*G1117 + 'Model Spec'!$B$24*H1117</f>
        <v>123155.45296897166</v>
      </c>
    </row>
    <row r="1118" spans="1:14" x14ac:dyDescent="0.25">
      <c r="A1118" s="27">
        <f>'[1]Data with Program'!A1118</f>
        <v>41476</v>
      </c>
      <c r="B1118" s="37">
        <v>190.05300409709085</v>
      </c>
      <c r="C1118" s="23">
        <f t="shared" si="17"/>
        <v>0</v>
      </c>
      <c r="D1118" s="23">
        <v>0</v>
      </c>
      <c r="E1118" s="23">
        <v>1</v>
      </c>
      <c r="F1118" s="24">
        <v>1</v>
      </c>
      <c r="G1118" s="23">
        <v>190.05300409709085</v>
      </c>
      <c r="H1118" s="23">
        <v>0</v>
      </c>
      <c r="I1118" s="24">
        <v>0</v>
      </c>
      <c r="J1118" s="31">
        <v>0</v>
      </c>
      <c r="K1118" s="25">
        <v>0</v>
      </c>
      <c r="L1118" s="24">
        <v>62.7</v>
      </c>
      <c r="M1118" s="25">
        <v>62.7</v>
      </c>
      <c r="N1118" s="24">
        <f>'Model Spec'!$B$17 + 'Model Spec'!$B$18*B1118 + 'Model Spec'!$B$19*C1118 + 'Model Spec'!$B$20*D1118 + 'Model Spec'!$B$21*E1118 + 'Model Spec'!$B$22*F1118 + 'Model Spec'!$B$23*G1118 + 'Model Spec'!$B$24*H1118</f>
        <v>164149.73693968295</v>
      </c>
    </row>
    <row r="1119" spans="1:14" x14ac:dyDescent="0.25">
      <c r="A1119" s="27">
        <f>'[1]Data with Program'!A1119</f>
        <v>41477</v>
      </c>
      <c r="B1119" s="37">
        <v>217.78397302041418</v>
      </c>
      <c r="C1119" s="23">
        <f t="shared" si="17"/>
        <v>0</v>
      </c>
      <c r="D1119" s="23">
        <v>0</v>
      </c>
      <c r="E1119" s="23">
        <v>1</v>
      </c>
      <c r="F1119" s="24">
        <v>1</v>
      </c>
      <c r="G1119" s="23">
        <v>217.78397302041418</v>
      </c>
      <c r="H1119" s="23">
        <v>0</v>
      </c>
      <c r="I1119" s="24">
        <v>0</v>
      </c>
      <c r="J1119" s="31">
        <v>0</v>
      </c>
      <c r="K1119" s="25">
        <v>0</v>
      </c>
      <c r="L1119" s="24">
        <v>63.4</v>
      </c>
      <c r="M1119" s="25">
        <v>63.4</v>
      </c>
      <c r="N1119" s="24">
        <f>'Model Spec'!$B$17 + 'Model Spec'!$B$18*B1119 + 'Model Spec'!$B$19*C1119 + 'Model Spec'!$B$20*D1119 + 'Model Spec'!$B$21*E1119 + 'Model Spec'!$B$22*F1119 + 'Model Spec'!$B$23*G1119 + 'Model Spec'!$B$24*H1119</f>
        <v>177095.044881927</v>
      </c>
    </row>
    <row r="1120" spans="1:14" x14ac:dyDescent="0.25">
      <c r="A1120" s="27">
        <f>'[1]Data with Program'!A1120</f>
        <v>41478</v>
      </c>
      <c r="B1120" s="37">
        <v>191.25515252708789</v>
      </c>
      <c r="C1120" s="23">
        <f t="shared" si="17"/>
        <v>0</v>
      </c>
      <c r="D1120" s="23">
        <v>0</v>
      </c>
      <c r="E1120" s="23">
        <v>1</v>
      </c>
      <c r="F1120" s="24">
        <v>1</v>
      </c>
      <c r="G1120" s="23">
        <v>191.25515252708789</v>
      </c>
      <c r="H1120" s="23">
        <v>0</v>
      </c>
      <c r="I1120" s="24">
        <v>0</v>
      </c>
      <c r="J1120" s="31">
        <v>1</v>
      </c>
      <c r="K1120" s="25">
        <v>1</v>
      </c>
      <c r="L1120" s="24">
        <v>66</v>
      </c>
      <c r="M1120" s="25">
        <v>66</v>
      </c>
      <c r="N1120" s="24">
        <f>'Model Spec'!$B$17 + 'Model Spec'!$B$18*B1120 + 'Model Spec'!$B$19*C1120 + 'Model Spec'!$B$20*D1120 + 'Model Spec'!$B$21*E1120 + 'Model Spec'!$B$22*F1120 + 'Model Spec'!$B$23*G1120 + 'Model Spec'!$B$24*H1120</f>
        <v>164710.92113997636</v>
      </c>
    </row>
    <row r="1121" spans="1:14" x14ac:dyDescent="0.25">
      <c r="A1121" s="27">
        <f>'[1]Data with Program'!A1121</f>
        <v>41479</v>
      </c>
      <c r="B1121" s="37">
        <v>192.51160351108015</v>
      </c>
      <c r="C1121" s="23">
        <f t="shared" si="17"/>
        <v>0</v>
      </c>
      <c r="D1121" s="23">
        <v>0</v>
      </c>
      <c r="E1121" s="23">
        <v>1</v>
      </c>
      <c r="F1121" s="24">
        <v>1</v>
      </c>
      <c r="G1121" s="23">
        <v>192.51160351108015</v>
      </c>
      <c r="H1121" s="23">
        <v>0</v>
      </c>
      <c r="I1121" s="24">
        <v>0</v>
      </c>
      <c r="J1121" s="31">
        <v>1.7000000000000028</v>
      </c>
      <c r="K1121" s="25">
        <v>1.7000000000000028</v>
      </c>
      <c r="L1121" s="24">
        <v>66.7</v>
      </c>
      <c r="M1121" s="25">
        <v>66.7</v>
      </c>
      <c r="N1121" s="24">
        <f>'Model Spec'!$B$17 + 'Model Spec'!$B$18*B1121 + 'Model Spec'!$B$19*C1121 + 'Model Spec'!$B$20*D1121 + 'Model Spec'!$B$21*E1121 + 'Model Spec'!$B$22*F1121 + 'Model Spec'!$B$23*G1121 + 'Model Spec'!$B$24*H1121</f>
        <v>165297.45473521741</v>
      </c>
    </row>
    <row r="1122" spans="1:14" x14ac:dyDescent="0.25">
      <c r="A1122" s="27">
        <f>'[1]Data with Program'!A1122</f>
        <v>41480</v>
      </c>
      <c r="B1122" s="37">
        <v>232.3560001847739</v>
      </c>
      <c r="C1122" s="23">
        <f t="shared" si="17"/>
        <v>0</v>
      </c>
      <c r="D1122" s="23">
        <v>0</v>
      </c>
      <c r="E1122" s="23">
        <v>1</v>
      </c>
      <c r="F1122" s="24">
        <v>1</v>
      </c>
      <c r="G1122" s="23">
        <v>232.3560001847739</v>
      </c>
      <c r="H1122" s="23">
        <v>0</v>
      </c>
      <c r="I1122" s="24">
        <v>0</v>
      </c>
      <c r="J1122" s="31">
        <v>0.29999999999999716</v>
      </c>
      <c r="K1122" s="25">
        <v>0.29999999999999716</v>
      </c>
      <c r="L1122" s="24">
        <v>65.3</v>
      </c>
      <c r="M1122" s="25">
        <v>65.3</v>
      </c>
      <c r="N1122" s="24">
        <f>'Model Spec'!$B$17 + 'Model Spec'!$B$18*B1122 + 'Model Spec'!$B$19*C1122 + 'Model Spec'!$B$20*D1122 + 'Model Spec'!$B$21*E1122 + 'Model Spec'!$B$22*F1122 + 'Model Spec'!$B$23*G1122 + 'Model Spec'!$B$24*H1122</f>
        <v>183897.52551312937</v>
      </c>
    </row>
    <row r="1123" spans="1:14" x14ac:dyDescent="0.25">
      <c r="A1123" s="27">
        <f>'[1]Data with Program'!A1123</f>
        <v>41481</v>
      </c>
      <c r="B1123" s="37">
        <v>212.25829206343982</v>
      </c>
      <c r="C1123" s="23">
        <f t="shared" si="17"/>
        <v>0</v>
      </c>
      <c r="D1123" s="23">
        <v>0</v>
      </c>
      <c r="E1123" s="23">
        <v>1</v>
      </c>
      <c r="F1123" s="24">
        <v>1</v>
      </c>
      <c r="G1123" s="23">
        <v>212.25829206343982</v>
      </c>
      <c r="H1123" s="23">
        <v>0</v>
      </c>
      <c r="I1123" s="24">
        <v>0</v>
      </c>
      <c r="J1123" s="31">
        <v>1.2000000000000028</v>
      </c>
      <c r="K1123" s="25">
        <v>1.2000000000000028</v>
      </c>
      <c r="L1123" s="24">
        <v>66.2</v>
      </c>
      <c r="M1123" s="25">
        <v>66.2</v>
      </c>
      <c r="N1123" s="24">
        <f>'Model Spec'!$B$17 + 'Model Spec'!$B$18*B1123 + 'Model Spec'!$B$19*C1123 + 'Model Spec'!$B$20*D1123 + 'Model Spec'!$B$21*E1123 + 'Model Spec'!$B$22*F1123 + 'Model Spec'!$B$23*G1123 + 'Model Spec'!$B$24*H1123</f>
        <v>174515.55904512075</v>
      </c>
    </row>
    <row r="1124" spans="1:14" x14ac:dyDescent="0.25">
      <c r="A1124" s="27">
        <f>'[1]Data with Program'!A1124</f>
        <v>41482</v>
      </c>
      <c r="B1124" s="37">
        <v>169.23130016192604</v>
      </c>
      <c r="C1124" s="23">
        <f t="shared" si="17"/>
        <v>0</v>
      </c>
      <c r="D1124" s="23">
        <v>0</v>
      </c>
      <c r="E1124" s="23">
        <v>1</v>
      </c>
      <c r="F1124" s="24">
        <v>1</v>
      </c>
      <c r="G1124" s="23">
        <v>169.23130016192604</v>
      </c>
      <c r="H1124" s="23">
        <v>0</v>
      </c>
      <c r="I1124" s="24">
        <v>0</v>
      </c>
      <c r="J1124" s="31">
        <v>0</v>
      </c>
      <c r="K1124" s="25">
        <v>0</v>
      </c>
      <c r="L1124" s="24">
        <v>63.8</v>
      </c>
      <c r="M1124" s="25">
        <v>63.8</v>
      </c>
      <c r="N1124" s="24">
        <f>'Model Spec'!$B$17 + 'Model Spec'!$B$18*B1124 + 'Model Spec'!$B$19*C1124 + 'Model Spec'!$B$20*D1124 + 'Model Spec'!$B$21*E1124 + 'Model Spec'!$B$22*F1124 + 'Model Spec'!$B$23*G1124 + 'Model Spec'!$B$24*H1124</f>
        <v>154429.79638988693</v>
      </c>
    </row>
    <row r="1125" spans="1:14" x14ac:dyDescent="0.25">
      <c r="A1125" s="27">
        <f>'[1]Data with Program'!A1125</f>
        <v>41483</v>
      </c>
      <c r="B1125" s="37">
        <v>283.89279667461471</v>
      </c>
      <c r="C1125" s="23">
        <f t="shared" si="17"/>
        <v>0</v>
      </c>
      <c r="D1125" s="23">
        <v>0</v>
      </c>
      <c r="E1125" s="23">
        <v>1</v>
      </c>
      <c r="F1125" s="24">
        <v>1</v>
      </c>
      <c r="G1125" s="23">
        <v>283.89279667461471</v>
      </c>
      <c r="H1125" s="23">
        <v>0</v>
      </c>
      <c r="I1125" s="24">
        <v>0</v>
      </c>
      <c r="J1125" s="31">
        <v>0</v>
      </c>
      <c r="K1125" s="25">
        <v>0</v>
      </c>
      <c r="L1125" s="24">
        <v>60.4</v>
      </c>
      <c r="M1125" s="25">
        <v>60.4</v>
      </c>
      <c r="N1125" s="24">
        <f>'Model Spec'!$B$17 + 'Model Spec'!$B$18*B1125 + 'Model Spec'!$B$19*C1125 + 'Model Spec'!$B$20*D1125 + 'Model Spec'!$B$21*E1125 + 'Model Spec'!$B$22*F1125 + 'Model Spec'!$B$23*G1125 + 'Model Spec'!$B$24*H1125</f>
        <v>207955.81582251095</v>
      </c>
    </row>
    <row r="1126" spans="1:14" x14ac:dyDescent="0.25">
      <c r="A1126" s="27">
        <f>'[1]Data with Program'!A1126</f>
        <v>41484</v>
      </c>
      <c r="B1126" s="37">
        <v>330.0657104461568</v>
      </c>
      <c r="C1126" s="23">
        <f t="shared" si="17"/>
        <v>0</v>
      </c>
      <c r="D1126" s="23">
        <v>0</v>
      </c>
      <c r="E1126" s="23">
        <v>1</v>
      </c>
      <c r="F1126" s="24">
        <v>1</v>
      </c>
      <c r="G1126" s="23">
        <v>330.0657104461568</v>
      </c>
      <c r="H1126" s="23">
        <v>0</v>
      </c>
      <c r="I1126" s="24">
        <v>0</v>
      </c>
      <c r="J1126" s="31">
        <v>0</v>
      </c>
      <c r="K1126" s="25">
        <v>0</v>
      </c>
      <c r="L1126" s="24">
        <v>61.9</v>
      </c>
      <c r="M1126" s="25">
        <v>61.9</v>
      </c>
      <c r="N1126" s="24">
        <f>'Model Spec'!$B$17 + 'Model Spec'!$B$18*B1126 + 'Model Spec'!$B$19*C1126 + 'Model Spec'!$B$20*D1126 + 'Model Spec'!$B$21*E1126 + 'Model Spec'!$B$22*F1126 + 'Model Spec'!$B$23*G1126 + 'Model Spec'!$B$24*H1126</f>
        <v>229510.1505814589</v>
      </c>
    </row>
    <row r="1127" spans="1:14" x14ac:dyDescent="0.25">
      <c r="A1127" s="27">
        <f>'[1]Data with Program'!A1127</f>
        <v>41485</v>
      </c>
      <c r="B1127" s="37">
        <v>276.96734172203691</v>
      </c>
      <c r="C1127" s="23">
        <f t="shared" si="17"/>
        <v>0</v>
      </c>
      <c r="D1127" s="23">
        <v>0</v>
      </c>
      <c r="E1127" s="23">
        <v>1</v>
      </c>
      <c r="F1127" s="24">
        <v>1</v>
      </c>
      <c r="G1127" s="23">
        <v>276.96734172203691</v>
      </c>
      <c r="H1127" s="23">
        <v>0</v>
      </c>
      <c r="I1127" s="24">
        <v>0</v>
      </c>
      <c r="J1127" s="31">
        <v>0</v>
      </c>
      <c r="K1127" s="25">
        <v>0</v>
      </c>
      <c r="L1127" s="24">
        <v>62.9</v>
      </c>
      <c r="M1127" s="25">
        <v>62.9</v>
      </c>
      <c r="N1127" s="24">
        <f>'Model Spec'!$B$17 + 'Model Spec'!$B$18*B1127 + 'Model Spec'!$B$19*C1127 + 'Model Spec'!$B$20*D1127 + 'Model Spec'!$B$21*E1127 + 'Model Spec'!$B$22*F1127 + 'Model Spec'!$B$23*G1127 + 'Model Spec'!$B$24*H1127</f>
        <v>204722.89066763633</v>
      </c>
    </row>
    <row r="1128" spans="1:14" x14ac:dyDescent="0.25">
      <c r="A1128" s="27">
        <f>'[1]Data with Program'!A1128</f>
        <v>41486</v>
      </c>
      <c r="B1128" s="37">
        <v>344.69959059351316</v>
      </c>
      <c r="C1128" s="23">
        <f t="shared" si="17"/>
        <v>0</v>
      </c>
      <c r="D1128" s="23">
        <v>0</v>
      </c>
      <c r="E1128" s="23">
        <v>1</v>
      </c>
      <c r="F1128" s="24">
        <v>1</v>
      </c>
      <c r="G1128" s="23">
        <v>344.69959059351316</v>
      </c>
      <c r="H1128" s="23">
        <v>0</v>
      </c>
      <c r="I1128" s="24">
        <v>0</v>
      </c>
      <c r="J1128" s="31">
        <v>0</v>
      </c>
      <c r="K1128" s="25">
        <v>0</v>
      </c>
      <c r="L1128" s="24">
        <v>63.2</v>
      </c>
      <c r="M1128" s="25">
        <v>63.2</v>
      </c>
      <c r="N1128" s="24">
        <f>'Model Spec'!$B$17 + 'Model Spec'!$B$18*B1128 + 'Model Spec'!$B$19*C1128 + 'Model Spec'!$B$20*D1128 + 'Model Spec'!$B$21*E1128 + 'Model Spec'!$B$22*F1128 + 'Model Spec'!$B$23*G1128 + 'Model Spec'!$B$24*H1128</f>
        <v>236341.50528173018</v>
      </c>
    </row>
    <row r="1129" spans="1:14" x14ac:dyDescent="0.25">
      <c r="A1129" s="27">
        <f>'[1]Data with Program'!A1129</f>
        <v>41487</v>
      </c>
      <c r="B1129" s="37">
        <v>242.4775376325326</v>
      </c>
      <c r="C1129" s="23">
        <f t="shared" si="17"/>
        <v>0</v>
      </c>
      <c r="D1129" s="23">
        <v>0</v>
      </c>
      <c r="E1129" s="23">
        <v>1</v>
      </c>
      <c r="F1129" s="24">
        <v>1</v>
      </c>
      <c r="G1129" s="23">
        <v>242.4775376325326</v>
      </c>
      <c r="H1129" s="23">
        <v>0</v>
      </c>
      <c r="I1129" s="24">
        <v>0</v>
      </c>
      <c r="J1129" s="31">
        <v>0</v>
      </c>
      <c r="K1129" s="25">
        <v>0</v>
      </c>
      <c r="L1129" s="24">
        <v>61</v>
      </c>
      <c r="M1129" s="25">
        <v>61</v>
      </c>
      <c r="N1129" s="24">
        <f>'Model Spec'!$B$17 + 'Model Spec'!$B$18*B1129 + 'Model Spec'!$B$19*C1129 + 'Model Spec'!$B$20*D1129 + 'Model Spec'!$B$21*E1129 + 'Model Spec'!$B$22*F1129 + 'Model Spec'!$B$23*G1129 + 'Model Spec'!$B$24*H1129</f>
        <v>188622.43864084885</v>
      </c>
    </row>
    <row r="1130" spans="1:14" x14ac:dyDescent="0.25">
      <c r="A1130" s="27">
        <f>'[1]Data with Program'!A1130</f>
        <v>41488</v>
      </c>
      <c r="B1130" s="37">
        <v>200.00855874122186</v>
      </c>
      <c r="C1130" s="23">
        <f t="shared" si="17"/>
        <v>0</v>
      </c>
      <c r="D1130" s="23">
        <v>0</v>
      </c>
      <c r="E1130" s="23">
        <v>1</v>
      </c>
      <c r="F1130" s="24">
        <v>1</v>
      </c>
      <c r="G1130" s="23">
        <v>200.00855874122186</v>
      </c>
      <c r="H1130" s="23">
        <v>0</v>
      </c>
      <c r="I1130" s="24">
        <v>0</v>
      </c>
      <c r="J1130" s="31">
        <v>0</v>
      </c>
      <c r="K1130" s="25">
        <v>0</v>
      </c>
      <c r="L1130" s="24">
        <v>61.8</v>
      </c>
      <c r="M1130" s="25">
        <v>61.8</v>
      </c>
      <c r="N1130" s="24">
        <f>'Model Spec'!$B$17 + 'Model Spec'!$B$18*B1130 + 'Model Spec'!$B$19*C1130 + 'Model Spec'!$B$20*D1130 + 'Model Spec'!$B$21*E1130 + 'Model Spec'!$B$22*F1130 + 'Model Spec'!$B$23*G1130 + 'Model Spec'!$B$24*H1130</f>
        <v>168797.16635192104</v>
      </c>
    </row>
    <row r="1131" spans="1:14" x14ac:dyDescent="0.25">
      <c r="A1131" s="27">
        <f>'[1]Data with Program'!A1131</f>
        <v>41489</v>
      </c>
      <c r="B1131" s="37">
        <v>286.28111756033826</v>
      </c>
      <c r="C1131" s="23">
        <f t="shared" si="17"/>
        <v>0</v>
      </c>
      <c r="D1131" s="23">
        <v>0</v>
      </c>
      <c r="E1131" s="23">
        <v>1</v>
      </c>
      <c r="F1131" s="24">
        <v>1</v>
      </c>
      <c r="G1131" s="23">
        <v>286.28111756033826</v>
      </c>
      <c r="H1131" s="23">
        <v>0</v>
      </c>
      <c r="I1131" s="24">
        <v>0</v>
      </c>
      <c r="J1131" s="31">
        <v>9.9999999999994316E-2</v>
      </c>
      <c r="K1131" s="25">
        <v>9.9999999999994316E-2</v>
      </c>
      <c r="L1131" s="24">
        <v>65.099999999999994</v>
      </c>
      <c r="M1131" s="25">
        <v>65.099999999999994</v>
      </c>
      <c r="N1131" s="24">
        <f>'Model Spec'!$B$17 + 'Model Spec'!$B$18*B1131 + 'Model Spec'!$B$19*C1131 + 'Model Spec'!$B$20*D1131 + 'Model Spec'!$B$21*E1131 + 'Model Spec'!$B$22*F1131 + 'Model Spec'!$B$23*G1131 + 'Model Spec'!$B$24*H1131</f>
        <v>209070.72635506655</v>
      </c>
    </row>
    <row r="1132" spans="1:14" x14ac:dyDescent="0.25">
      <c r="A1132" s="27">
        <f>'[1]Data with Program'!A1132</f>
        <v>41490</v>
      </c>
      <c r="B1132" s="37">
        <v>291.59431487559942</v>
      </c>
      <c r="C1132" s="23">
        <f t="shared" si="17"/>
        <v>0</v>
      </c>
      <c r="D1132" s="23">
        <v>0</v>
      </c>
      <c r="E1132" s="23">
        <v>1</v>
      </c>
      <c r="F1132" s="24">
        <v>1</v>
      </c>
      <c r="G1132" s="23">
        <v>291.59431487559942</v>
      </c>
      <c r="H1132" s="23">
        <v>0</v>
      </c>
      <c r="I1132" s="24">
        <v>0</v>
      </c>
      <c r="J1132" s="31">
        <v>3.2999999999999972</v>
      </c>
      <c r="K1132" s="25">
        <v>3.2999999999999972</v>
      </c>
      <c r="L1132" s="24">
        <v>68.3</v>
      </c>
      <c r="M1132" s="25">
        <v>68.3</v>
      </c>
      <c r="N1132" s="24">
        <f>'Model Spec'!$B$17 + 'Model Spec'!$B$18*B1132 + 'Model Spec'!$B$19*C1132 + 'Model Spec'!$B$20*D1132 + 'Model Spec'!$B$21*E1132 + 'Model Spec'!$B$22*F1132 + 'Model Spec'!$B$23*G1132 + 'Model Spec'!$B$24*H1132</f>
        <v>211551.02106074887</v>
      </c>
    </row>
    <row r="1133" spans="1:14" x14ac:dyDescent="0.25">
      <c r="A1133" s="27">
        <f>'[1]Data with Program'!A1133</f>
        <v>41491</v>
      </c>
      <c r="B1133" s="37">
        <v>305.46562917537187</v>
      </c>
      <c r="C1133" s="23">
        <f t="shared" si="17"/>
        <v>0</v>
      </c>
      <c r="D1133" s="23">
        <v>0</v>
      </c>
      <c r="E1133" s="23">
        <v>1</v>
      </c>
      <c r="F1133" s="24">
        <v>1</v>
      </c>
      <c r="G1133" s="23">
        <v>305.46562917537187</v>
      </c>
      <c r="H1133" s="23">
        <v>0</v>
      </c>
      <c r="I1133" s="24">
        <v>0</v>
      </c>
      <c r="J1133" s="31">
        <v>0.5</v>
      </c>
      <c r="K1133" s="25">
        <v>0.5</v>
      </c>
      <c r="L1133" s="24">
        <v>65.5</v>
      </c>
      <c r="M1133" s="25">
        <v>65.5</v>
      </c>
      <c r="N1133" s="24">
        <f>'Model Spec'!$B$17 + 'Model Spec'!$B$18*B1133 + 'Model Spec'!$B$19*C1133 + 'Model Spec'!$B$20*D1133 + 'Model Spec'!$B$21*E1133 + 'Model Spec'!$B$22*F1133 + 'Model Spec'!$B$23*G1133 + 'Model Spec'!$B$24*H1133</f>
        <v>218026.39650365955</v>
      </c>
    </row>
    <row r="1134" spans="1:14" x14ac:dyDescent="0.25">
      <c r="A1134" s="27">
        <f>'[1]Data with Program'!A1134</f>
        <v>41492</v>
      </c>
      <c r="B1134" s="37">
        <v>143.62089620085177</v>
      </c>
      <c r="C1134" s="23">
        <f t="shared" si="17"/>
        <v>0</v>
      </c>
      <c r="D1134" s="23">
        <v>0</v>
      </c>
      <c r="E1134" s="23">
        <v>1</v>
      </c>
      <c r="F1134" s="24">
        <v>1</v>
      </c>
      <c r="G1134" s="23">
        <v>143.62089620085177</v>
      </c>
      <c r="H1134" s="23">
        <v>0</v>
      </c>
      <c r="I1134" s="24">
        <v>0</v>
      </c>
      <c r="J1134" s="31">
        <v>0.79999999999999716</v>
      </c>
      <c r="K1134" s="25">
        <v>0.79999999999999716</v>
      </c>
      <c r="L1134" s="24">
        <v>65.8</v>
      </c>
      <c r="M1134" s="25">
        <v>65.8</v>
      </c>
      <c r="N1134" s="24">
        <f>'Model Spec'!$B$17 + 'Model Spec'!$B$18*B1134 + 'Model Spec'!$B$19*C1134 + 'Model Spec'!$B$20*D1134 + 'Model Spec'!$B$21*E1134 + 'Model Spec'!$B$22*F1134 + 'Model Spec'!$B$23*G1134 + 'Model Spec'!$B$24*H1134</f>
        <v>142474.40576801312</v>
      </c>
    </row>
    <row r="1135" spans="1:14" x14ac:dyDescent="0.25">
      <c r="A1135" s="27">
        <f>'[1]Data with Program'!A1135</f>
        <v>41493</v>
      </c>
      <c r="B1135" s="37">
        <v>311.41465770499087</v>
      </c>
      <c r="C1135" s="23">
        <f t="shared" si="17"/>
        <v>0</v>
      </c>
      <c r="D1135" s="23">
        <v>0</v>
      </c>
      <c r="E1135" s="23">
        <v>1</v>
      </c>
      <c r="F1135" s="24">
        <v>1</v>
      </c>
      <c r="G1135" s="23">
        <v>311.41465770499087</v>
      </c>
      <c r="H1135" s="23">
        <v>0</v>
      </c>
      <c r="I1135" s="24">
        <v>0</v>
      </c>
      <c r="J1135" s="31">
        <v>1.2999999999999972</v>
      </c>
      <c r="K1135" s="25">
        <v>1.2999999999999972</v>
      </c>
      <c r="L1135" s="24">
        <v>66.3</v>
      </c>
      <c r="M1135" s="25">
        <v>66.3</v>
      </c>
      <c r="N1135" s="24">
        <f>'Model Spec'!$B$17 + 'Model Spec'!$B$18*B1135 + 'Model Spec'!$B$19*C1135 + 'Model Spec'!$B$20*D1135 + 'Model Spec'!$B$21*E1135 + 'Model Spec'!$B$22*F1135 + 'Model Spec'!$B$23*G1135 + 'Model Spec'!$B$24*H1135</f>
        <v>220803.50849300454</v>
      </c>
    </row>
    <row r="1136" spans="1:14" x14ac:dyDescent="0.25">
      <c r="A1136" s="27">
        <f>'[1]Data with Program'!A1136</f>
        <v>41494</v>
      </c>
      <c r="B1136" s="37">
        <v>134.53272920209963</v>
      </c>
      <c r="C1136" s="23">
        <f t="shared" si="17"/>
        <v>0</v>
      </c>
      <c r="D1136" s="23">
        <v>0</v>
      </c>
      <c r="E1136" s="23">
        <v>1</v>
      </c>
      <c r="F1136" s="24">
        <v>1</v>
      </c>
      <c r="G1136" s="23">
        <v>134.53272920209963</v>
      </c>
      <c r="H1136" s="23">
        <v>0</v>
      </c>
      <c r="I1136" s="24">
        <v>0</v>
      </c>
      <c r="J1136" s="31">
        <v>0.40000000000000568</v>
      </c>
      <c r="K1136" s="25">
        <v>0.40000000000000568</v>
      </c>
      <c r="L1136" s="24">
        <v>65.400000000000006</v>
      </c>
      <c r="M1136" s="25">
        <v>65.400000000000006</v>
      </c>
      <c r="N1136" s="24">
        <f>'Model Spec'!$B$17 + 'Model Spec'!$B$18*B1136 + 'Model Spec'!$B$19*C1136 + 'Model Spec'!$B$20*D1136 + 'Model Spec'!$B$21*E1136 + 'Model Spec'!$B$22*F1136 + 'Model Spec'!$B$23*G1136 + 'Model Spec'!$B$24*H1136</f>
        <v>138231.88828675641</v>
      </c>
    </row>
    <row r="1137" spans="1:14" x14ac:dyDescent="0.25">
      <c r="A1137" s="27">
        <f>'[1]Data with Program'!A1137</f>
        <v>41495</v>
      </c>
      <c r="B1137" s="37">
        <v>130.16760135890868</v>
      </c>
      <c r="C1137" s="23">
        <f t="shared" si="17"/>
        <v>0</v>
      </c>
      <c r="D1137" s="23">
        <v>0</v>
      </c>
      <c r="E1137" s="23">
        <v>1</v>
      </c>
      <c r="F1137" s="24">
        <v>1</v>
      </c>
      <c r="G1137" s="23">
        <v>130.16760135890868</v>
      </c>
      <c r="H1137" s="23">
        <v>0</v>
      </c>
      <c r="I1137" s="24">
        <v>0</v>
      </c>
      <c r="J1137" s="31">
        <v>0</v>
      </c>
      <c r="K1137" s="25">
        <v>0</v>
      </c>
      <c r="L1137" s="24">
        <v>64</v>
      </c>
      <c r="M1137" s="25">
        <v>64</v>
      </c>
      <c r="N1137" s="24">
        <f>'Model Spec'!$B$17 + 'Model Spec'!$B$18*B1137 + 'Model Spec'!$B$19*C1137 + 'Model Spec'!$B$20*D1137 + 'Model Spec'!$B$21*E1137 + 'Model Spec'!$B$22*F1137 + 'Model Spec'!$B$23*G1137 + 'Model Spec'!$B$24*H1137</f>
        <v>136194.16921918196</v>
      </c>
    </row>
    <row r="1138" spans="1:14" x14ac:dyDescent="0.25">
      <c r="A1138" s="27">
        <f>'[1]Data with Program'!A1138</f>
        <v>41496</v>
      </c>
      <c r="B1138" s="37">
        <v>116.33423110800447</v>
      </c>
      <c r="C1138" s="23">
        <f t="shared" si="17"/>
        <v>0</v>
      </c>
      <c r="D1138" s="23">
        <v>0</v>
      </c>
      <c r="E1138" s="23">
        <v>1</v>
      </c>
      <c r="F1138" s="24">
        <v>1</v>
      </c>
      <c r="G1138" s="23">
        <v>116.33423110800447</v>
      </c>
      <c r="H1138" s="23">
        <v>0</v>
      </c>
      <c r="I1138" s="24">
        <v>0</v>
      </c>
      <c r="J1138" s="31">
        <v>0</v>
      </c>
      <c r="K1138" s="25">
        <v>0</v>
      </c>
      <c r="L1138" s="24">
        <v>64.5</v>
      </c>
      <c r="M1138" s="25">
        <v>64.5</v>
      </c>
      <c r="N1138" s="24">
        <f>'Model Spec'!$B$17 + 'Model Spec'!$B$18*B1138 + 'Model Spec'!$B$19*C1138 + 'Model Spec'!$B$20*D1138 + 'Model Spec'!$B$21*E1138 + 'Model Spec'!$B$22*F1138 + 'Model Spec'!$B$23*G1138 + 'Model Spec'!$B$24*H1138</f>
        <v>129736.50673100186</v>
      </c>
    </row>
    <row r="1139" spans="1:14" x14ac:dyDescent="0.25">
      <c r="A1139" s="27">
        <f>'[1]Data with Program'!A1139</f>
        <v>41497</v>
      </c>
      <c r="B1139" s="37">
        <v>96.147164294544723</v>
      </c>
      <c r="C1139" s="23">
        <f t="shared" si="17"/>
        <v>0</v>
      </c>
      <c r="D1139" s="23">
        <v>0</v>
      </c>
      <c r="E1139" s="23">
        <v>1</v>
      </c>
      <c r="F1139" s="24">
        <v>1</v>
      </c>
      <c r="G1139" s="23">
        <v>96.147164294544723</v>
      </c>
      <c r="H1139" s="23">
        <v>0</v>
      </c>
      <c r="I1139" s="24">
        <v>0</v>
      </c>
      <c r="J1139" s="31">
        <v>0</v>
      </c>
      <c r="K1139" s="25">
        <v>0</v>
      </c>
      <c r="L1139" s="24">
        <v>63.5</v>
      </c>
      <c r="M1139" s="25">
        <v>63.5</v>
      </c>
      <c r="N1139" s="24">
        <f>'Model Spec'!$B$17 + 'Model Spec'!$B$18*B1139 + 'Model Spec'!$B$19*C1139 + 'Model Spec'!$B$20*D1139 + 'Model Spec'!$B$21*E1139 + 'Model Spec'!$B$22*F1139 + 'Model Spec'!$B$23*G1139 + 'Model Spec'!$B$24*H1139</f>
        <v>120312.8260412478</v>
      </c>
    </row>
    <row r="1140" spans="1:14" x14ac:dyDescent="0.25">
      <c r="A1140" s="27">
        <f>'[1]Data with Program'!A1140</f>
        <v>41498</v>
      </c>
      <c r="B1140" s="37">
        <v>116.49014015854522</v>
      </c>
      <c r="C1140" s="23">
        <f t="shared" si="17"/>
        <v>0</v>
      </c>
      <c r="D1140" s="23">
        <v>0</v>
      </c>
      <c r="E1140" s="23">
        <v>1</v>
      </c>
      <c r="F1140" s="24">
        <v>1</v>
      </c>
      <c r="G1140" s="23">
        <v>116.49014015854522</v>
      </c>
      <c r="H1140" s="23">
        <v>0</v>
      </c>
      <c r="I1140" s="24">
        <v>0</v>
      </c>
      <c r="J1140" s="31">
        <v>0.5</v>
      </c>
      <c r="K1140" s="25">
        <v>0.5</v>
      </c>
      <c r="L1140" s="24">
        <v>65.5</v>
      </c>
      <c r="M1140" s="25">
        <v>65.5</v>
      </c>
      <c r="N1140" s="24">
        <f>'Model Spec'!$B$17 + 'Model Spec'!$B$18*B1140 + 'Model Spec'!$B$19*C1140 + 'Model Spec'!$B$20*D1140 + 'Model Spec'!$B$21*E1140 + 'Model Spec'!$B$22*F1140 + 'Model Spec'!$B$23*G1140 + 'Model Spec'!$B$24*H1140</f>
        <v>129809.28783994232</v>
      </c>
    </row>
    <row r="1141" spans="1:14" x14ac:dyDescent="0.25">
      <c r="A1141" s="27">
        <f>'[1]Data with Program'!A1141</f>
        <v>41499</v>
      </c>
      <c r="B1141" s="37">
        <v>323.08688411304041</v>
      </c>
      <c r="C1141" s="23">
        <f t="shared" si="17"/>
        <v>0</v>
      </c>
      <c r="D1141" s="23">
        <v>0</v>
      </c>
      <c r="E1141" s="23">
        <v>1</v>
      </c>
      <c r="F1141" s="24">
        <v>1</v>
      </c>
      <c r="G1141" s="23">
        <v>323.08688411304041</v>
      </c>
      <c r="H1141" s="23">
        <v>0</v>
      </c>
      <c r="I1141" s="24">
        <v>0</v>
      </c>
      <c r="J1141" s="31">
        <v>0</v>
      </c>
      <c r="K1141" s="25">
        <v>0</v>
      </c>
      <c r="L1141" s="24">
        <v>64.599999999999994</v>
      </c>
      <c r="M1141" s="25">
        <v>64.599999999999994</v>
      </c>
      <c r="N1141" s="24">
        <f>'Model Spec'!$B$17 + 'Model Spec'!$B$18*B1141 + 'Model Spec'!$B$19*C1141 + 'Model Spec'!$B$20*D1141 + 'Model Spec'!$B$21*E1141 + 'Model Spec'!$B$22*F1141 + 'Model Spec'!$B$23*G1141 + 'Model Spec'!$B$24*H1141</f>
        <v>226252.3107199152</v>
      </c>
    </row>
    <row r="1142" spans="1:14" x14ac:dyDescent="0.25">
      <c r="A1142" s="27">
        <f>'[1]Data with Program'!A1142</f>
        <v>41500</v>
      </c>
      <c r="B1142" s="37">
        <v>151.43626576977599</v>
      </c>
      <c r="C1142" s="23">
        <f t="shared" si="17"/>
        <v>0</v>
      </c>
      <c r="D1142" s="23">
        <v>0</v>
      </c>
      <c r="E1142" s="23">
        <v>1</v>
      </c>
      <c r="F1142" s="24">
        <v>1</v>
      </c>
      <c r="G1142" s="23">
        <v>151.43626576977599</v>
      </c>
      <c r="H1142" s="23">
        <v>0</v>
      </c>
      <c r="I1142" s="24">
        <v>0</v>
      </c>
      <c r="J1142" s="31">
        <v>2.5999999999999943</v>
      </c>
      <c r="K1142" s="25">
        <v>2.5999999999999943</v>
      </c>
      <c r="L1142" s="24">
        <v>67.599999999999994</v>
      </c>
      <c r="M1142" s="25">
        <v>67.599999999999994</v>
      </c>
      <c r="N1142" s="24">
        <f>'Model Spec'!$B$17 + 'Model Spec'!$B$18*B1142 + 'Model Spec'!$B$19*C1142 + 'Model Spec'!$B$20*D1142 + 'Model Spec'!$B$21*E1142 + 'Model Spec'!$B$22*F1142 + 'Model Spec'!$B$23*G1142 + 'Model Spec'!$B$24*H1142</f>
        <v>146122.75884330276</v>
      </c>
    </row>
    <row r="1143" spans="1:14" x14ac:dyDescent="0.25">
      <c r="A1143" s="27">
        <f>'[1]Data with Program'!A1143</f>
        <v>41501</v>
      </c>
      <c r="B1143" s="37">
        <v>269.97697695529411</v>
      </c>
      <c r="C1143" s="23">
        <f t="shared" si="17"/>
        <v>0</v>
      </c>
      <c r="D1143" s="23">
        <v>0</v>
      </c>
      <c r="E1143" s="23">
        <v>1</v>
      </c>
      <c r="F1143" s="24">
        <v>1</v>
      </c>
      <c r="G1143" s="23">
        <v>269.97697695529411</v>
      </c>
      <c r="H1143" s="23">
        <v>0</v>
      </c>
      <c r="I1143" s="24">
        <v>0</v>
      </c>
      <c r="J1143" s="31">
        <v>0.90000000000000568</v>
      </c>
      <c r="K1143" s="25">
        <v>0.90000000000000568</v>
      </c>
      <c r="L1143" s="24">
        <v>65.900000000000006</v>
      </c>
      <c r="M1143" s="25">
        <v>65.900000000000006</v>
      </c>
      <c r="N1143" s="24">
        <f>'Model Spec'!$B$17 + 'Model Spec'!$B$18*B1143 + 'Model Spec'!$B$19*C1143 + 'Model Spec'!$B$20*D1143 + 'Model Spec'!$B$21*E1143 + 'Model Spec'!$B$22*F1143 + 'Model Spec'!$B$23*G1143 + 'Model Spec'!$B$24*H1143</f>
        <v>201459.66446070818</v>
      </c>
    </row>
    <row r="1144" spans="1:14" x14ac:dyDescent="0.25">
      <c r="A1144" s="27">
        <f>'[1]Data with Program'!A1144</f>
        <v>41502</v>
      </c>
      <c r="B1144" s="37">
        <v>249.81724897637284</v>
      </c>
      <c r="C1144" s="23">
        <f t="shared" si="17"/>
        <v>0</v>
      </c>
      <c r="D1144" s="23">
        <v>0</v>
      </c>
      <c r="E1144" s="23">
        <v>1</v>
      </c>
      <c r="F1144" s="24">
        <v>1</v>
      </c>
      <c r="G1144" s="23">
        <v>249.81724897637284</v>
      </c>
      <c r="H1144" s="23">
        <v>0</v>
      </c>
      <c r="I1144" s="24">
        <v>0</v>
      </c>
      <c r="J1144" s="31">
        <v>2.7000000000000028</v>
      </c>
      <c r="K1144" s="25">
        <v>2.7000000000000028</v>
      </c>
      <c r="L1144" s="24">
        <v>67.7</v>
      </c>
      <c r="M1144" s="25">
        <v>67.7</v>
      </c>
      <c r="N1144" s="24">
        <f>'Model Spec'!$B$17 + 'Model Spec'!$B$18*B1144 + 'Model Spec'!$B$19*C1144 + 'Model Spec'!$B$20*D1144 + 'Model Spec'!$B$21*E1144 + 'Model Spec'!$B$22*F1144 + 'Model Spec'!$B$23*G1144 + 'Model Spec'!$B$24*H1144</f>
        <v>192048.74602361329</v>
      </c>
    </row>
    <row r="1145" spans="1:14" x14ac:dyDescent="0.25">
      <c r="A1145" s="27">
        <f>'[1]Data with Program'!A1145</f>
        <v>41503</v>
      </c>
      <c r="B1145" s="37">
        <v>374.16975421946535</v>
      </c>
      <c r="C1145" s="23">
        <f t="shared" si="17"/>
        <v>0</v>
      </c>
      <c r="D1145" s="23">
        <v>0</v>
      </c>
      <c r="E1145" s="23">
        <v>1</v>
      </c>
      <c r="F1145" s="24">
        <v>1</v>
      </c>
      <c r="G1145" s="23">
        <v>374.16975421946535</v>
      </c>
      <c r="H1145" s="23">
        <v>0</v>
      </c>
      <c r="I1145" s="24">
        <v>0</v>
      </c>
      <c r="J1145" s="31">
        <v>1.4000000000000057</v>
      </c>
      <c r="K1145" s="25">
        <v>1.4000000000000057</v>
      </c>
      <c r="L1145" s="24">
        <v>66.400000000000006</v>
      </c>
      <c r="M1145" s="25">
        <v>66.400000000000006</v>
      </c>
      <c r="N1145" s="24">
        <f>'Model Spec'!$B$17 + 'Model Spec'!$B$18*B1145 + 'Model Spec'!$B$19*C1145 + 'Model Spec'!$B$20*D1145 + 'Model Spec'!$B$21*E1145 + 'Model Spec'!$B$22*F1145 + 'Model Spec'!$B$23*G1145 + 'Model Spec'!$B$24*H1145</f>
        <v>250098.70014575118</v>
      </c>
    </row>
    <row r="1146" spans="1:14" x14ac:dyDescent="0.25">
      <c r="A1146" s="27">
        <f>'[1]Data with Program'!A1146</f>
        <v>41504</v>
      </c>
      <c r="B1146" s="37">
        <v>279.0836072312643</v>
      </c>
      <c r="C1146" s="23">
        <f t="shared" si="17"/>
        <v>0</v>
      </c>
      <c r="D1146" s="23">
        <v>0</v>
      </c>
      <c r="E1146" s="23">
        <v>1</v>
      </c>
      <c r="F1146" s="24">
        <v>1</v>
      </c>
      <c r="G1146" s="23">
        <v>279.0836072312643</v>
      </c>
      <c r="H1146" s="23">
        <v>0</v>
      </c>
      <c r="I1146" s="24">
        <v>0</v>
      </c>
      <c r="J1146" s="31">
        <v>2.5999999999999943</v>
      </c>
      <c r="K1146" s="25">
        <v>2.5999999999999943</v>
      </c>
      <c r="L1146" s="24">
        <v>67.599999999999994</v>
      </c>
      <c r="M1146" s="25">
        <v>67.599999999999994</v>
      </c>
      <c r="N1146" s="24">
        <f>'Model Spec'!$B$17 + 'Model Spec'!$B$18*B1146 + 'Model Spec'!$B$19*C1146 + 'Model Spec'!$B$20*D1146 + 'Model Spec'!$B$21*E1146 + 'Model Spec'!$B$22*F1146 + 'Model Spec'!$B$23*G1146 + 'Model Spec'!$B$24*H1146</f>
        <v>205710.80092711007</v>
      </c>
    </row>
    <row r="1147" spans="1:14" x14ac:dyDescent="0.25">
      <c r="A1147" s="27">
        <f>'[1]Data with Program'!A1147</f>
        <v>41505</v>
      </c>
      <c r="B1147" s="37">
        <v>284.20219925970088</v>
      </c>
      <c r="C1147" s="23">
        <f t="shared" si="17"/>
        <v>0</v>
      </c>
      <c r="D1147" s="23">
        <v>0</v>
      </c>
      <c r="E1147" s="23">
        <v>1</v>
      </c>
      <c r="F1147" s="24">
        <v>1</v>
      </c>
      <c r="G1147" s="23">
        <v>284.20219925970088</v>
      </c>
      <c r="H1147" s="23">
        <v>0</v>
      </c>
      <c r="I1147" s="24">
        <v>0</v>
      </c>
      <c r="J1147" s="31">
        <v>1.5999999999999943</v>
      </c>
      <c r="K1147" s="25">
        <v>1.5999999999999943</v>
      </c>
      <c r="L1147" s="24">
        <v>66.599999999999994</v>
      </c>
      <c r="M1147" s="25">
        <v>66.599999999999994</v>
      </c>
      <c r="N1147" s="24">
        <f>'Model Spec'!$B$17 + 'Model Spec'!$B$18*B1147 + 'Model Spec'!$B$19*C1147 + 'Model Spec'!$B$20*D1147 + 'Model Spec'!$B$21*E1147 + 'Model Spec'!$B$22*F1147 + 'Model Spec'!$B$23*G1147 + 'Model Spec'!$B$24*H1147</f>
        <v>208100.25043469999</v>
      </c>
    </row>
    <row r="1148" spans="1:14" x14ac:dyDescent="0.25">
      <c r="A1148" s="27">
        <f>'[1]Data with Program'!A1148</f>
        <v>41506</v>
      </c>
      <c r="B1148" s="37">
        <v>258.4915136670366</v>
      </c>
      <c r="C1148" s="23">
        <f t="shared" si="17"/>
        <v>0</v>
      </c>
      <c r="D1148" s="23">
        <v>0</v>
      </c>
      <c r="E1148" s="23">
        <v>1</v>
      </c>
      <c r="F1148" s="24">
        <v>1</v>
      </c>
      <c r="G1148" s="23">
        <v>258.4915136670366</v>
      </c>
      <c r="H1148" s="23">
        <v>0</v>
      </c>
      <c r="I1148" s="24">
        <v>0</v>
      </c>
      <c r="J1148" s="31">
        <v>0</v>
      </c>
      <c r="K1148" s="25">
        <v>0</v>
      </c>
      <c r="L1148" s="24">
        <v>63.1</v>
      </c>
      <c r="M1148" s="25">
        <v>63.1</v>
      </c>
      <c r="N1148" s="24">
        <f>'Model Spec'!$B$17 + 'Model Spec'!$B$18*B1148 + 'Model Spec'!$B$19*C1148 + 'Model Spec'!$B$20*D1148 + 'Model Spec'!$B$21*E1148 + 'Model Spec'!$B$22*F1148 + 'Model Spec'!$B$23*G1148 + 'Model Spec'!$B$24*H1148</f>
        <v>196098.0465692835</v>
      </c>
    </row>
    <row r="1149" spans="1:14" x14ac:dyDescent="0.25">
      <c r="A1149" s="27">
        <f>'[1]Data with Program'!A1149</f>
        <v>41507</v>
      </c>
      <c r="B1149" s="37">
        <v>312.620704078816</v>
      </c>
      <c r="C1149" s="23">
        <f t="shared" si="17"/>
        <v>0</v>
      </c>
      <c r="D1149" s="23">
        <v>0</v>
      </c>
      <c r="E1149" s="23">
        <v>1</v>
      </c>
      <c r="F1149" s="24">
        <v>1</v>
      </c>
      <c r="G1149" s="23">
        <v>312.620704078816</v>
      </c>
      <c r="H1149" s="23">
        <v>0</v>
      </c>
      <c r="I1149" s="24">
        <v>0</v>
      </c>
      <c r="J1149" s="31">
        <v>3</v>
      </c>
      <c r="K1149" s="25">
        <v>3</v>
      </c>
      <c r="L1149" s="24">
        <v>68</v>
      </c>
      <c r="M1149" s="25">
        <v>68</v>
      </c>
      <c r="N1149" s="24">
        <f>'Model Spec'!$B$17 + 'Model Spec'!$B$18*B1149 + 'Model Spec'!$B$19*C1149 + 'Model Spec'!$B$20*D1149 + 'Model Spec'!$B$21*E1149 + 'Model Spec'!$B$22*F1149 + 'Model Spec'!$B$23*G1149 + 'Model Spec'!$B$24*H1149</f>
        <v>221366.51232258443</v>
      </c>
    </row>
    <row r="1150" spans="1:14" x14ac:dyDescent="0.25">
      <c r="A1150" s="27">
        <f>'[1]Data with Program'!A1150</f>
        <v>41508</v>
      </c>
      <c r="B1150" s="37">
        <v>190.30057640413321</v>
      </c>
      <c r="C1150" s="23">
        <f t="shared" si="17"/>
        <v>0</v>
      </c>
      <c r="D1150" s="23">
        <v>0</v>
      </c>
      <c r="E1150" s="23">
        <v>1</v>
      </c>
      <c r="F1150" s="24">
        <v>1</v>
      </c>
      <c r="G1150" s="23">
        <v>190.30057640413321</v>
      </c>
      <c r="H1150" s="23">
        <v>0</v>
      </c>
      <c r="I1150" s="24">
        <v>0</v>
      </c>
      <c r="J1150" s="31">
        <v>3.2000000000000028</v>
      </c>
      <c r="K1150" s="25">
        <v>3.2000000000000028</v>
      </c>
      <c r="L1150" s="24">
        <v>68.2</v>
      </c>
      <c r="M1150" s="25">
        <v>68.2</v>
      </c>
      <c r="N1150" s="24">
        <f>'Model Spec'!$B$17 + 'Model Spec'!$B$18*B1150 + 'Model Spec'!$B$19*C1150 + 'Model Spec'!$B$20*D1150 + 'Model Spec'!$B$21*E1150 + 'Model Spec'!$B$22*F1150 + 'Model Spec'!$B$23*G1150 + 'Model Spec'!$B$24*H1150</f>
        <v>164265.30808187768</v>
      </c>
    </row>
    <row r="1151" spans="1:14" x14ac:dyDescent="0.25">
      <c r="A1151" s="27">
        <f>'[1]Data with Program'!A1151</f>
        <v>41509</v>
      </c>
      <c r="B1151" s="37">
        <v>250.36632989711956</v>
      </c>
      <c r="C1151" s="23">
        <f t="shared" si="17"/>
        <v>0</v>
      </c>
      <c r="D1151" s="23">
        <v>0</v>
      </c>
      <c r="E1151" s="23">
        <v>1</v>
      </c>
      <c r="F1151" s="24">
        <v>1</v>
      </c>
      <c r="G1151" s="23">
        <v>250.36632989711956</v>
      </c>
      <c r="H1151" s="23">
        <v>0</v>
      </c>
      <c r="I1151" s="24">
        <v>0</v>
      </c>
      <c r="J1151" s="31">
        <v>1.0999999999999943</v>
      </c>
      <c r="K1151" s="25">
        <v>1.0999999999999943</v>
      </c>
      <c r="L1151" s="24">
        <v>66.099999999999994</v>
      </c>
      <c r="M1151" s="25">
        <v>66.099999999999994</v>
      </c>
      <c r="N1151" s="24">
        <f>'Model Spec'!$B$17 + 'Model Spec'!$B$18*B1151 + 'Model Spec'!$B$19*C1151 + 'Model Spec'!$B$20*D1151 + 'Model Spec'!$B$21*E1151 + 'Model Spec'!$B$22*F1151 + 'Model Spec'!$B$23*G1151 + 'Model Spec'!$B$24*H1151</f>
        <v>192305.06673220196</v>
      </c>
    </row>
    <row r="1152" spans="1:14" x14ac:dyDescent="0.25">
      <c r="A1152" s="27">
        <f>'[1]Data with Program'!A1152</f>
        <v>41510</v>
      </c>
      <c r="B1152" s="37">
        <v>334.41045125873501</v>
      </c>
      <c r="C1152" s="23">
        <f t="shared" si="17"/>
        <v>0</v>
      </c>
      <c r="D1152" s="23">
        <v>0</v>
      </c>
      <c r="E1152" s="23">
        <v>1</v>
      </c>
      <c r="F1152" s="24">
        <v>1</v>
      </c>
      <c r="G1152" s="23">
        <v>334.41045125873501</v>
      </c>
      <c r="H1152" s="23">
        <v>0</v>
      </c>
      <c r="I1152" s="24">
        <v>0</v>
      </c>
      <c r="J1152" s="31">
        <v>0.59999999999999432</v>
      </c>
      <c r="K1152" s="25">
        <v>0.59999999999999432</v>
      </c>
      <c r="L1152" s="24">
        <v>65.599999999999994</v>
      </c>
      <c r="M1152" s="25">
        <v>65.599999999999994</v>
      </c>
      <c r="N1152" s="24">
        <f>'Model Spec'!$B$17 + 'Model Spec'!$B$18*B1152 + 'Model Spec'!$B$19*C1152 + 'Model Spec'!$B$20*D1152 + 'Model Spec'!$B$21*E1152 + 'Model Spec'!$B$22*F1152 + 'Model Spec'!$B$23*G1152 + 'Model Spec'!$B$24*H1152</f>
        <v>231538.35262169695</v>
      </c>
    </row>
    <row r="1153" spans="1:14" x14ac:dyDescent="0.25">
      <c r="A1153" s="27">
        <f>'[1]Data with Program'!A1153</f>
        <v>41511</v>
      </c>
      <c r="B1153" s="37">
        <v>219.95430376661366</v>
      </c>
      <c r="C1153" s="23">
        <f t="shared" si="17"/>
        <v>0</v>
      </c>
      <c r="D1153" s="23">
        <v>0</v>
      </c>
      <c r="E1153" s="23">
        <v>1</v>
      </c>
      <c r="F1153" s="24">
        <v>1</v>
      </c>
      <c r="G1153" s="23">
        <v>219.95430376661366</v>
      </c>
      <c r="H1153" s="23">
        <v>0</v>
      </c>
      <c r="I1153" s="24">
        <v>0</v>
      </c>
      <c r="J1153" s="31">
        <v>0</v>
      </c>
      <c r="K1153" s="25">
        <v>0</v>
      </c>
      <c r="L1153" s="24">
        <v>62.1</v>
      </c>
      <c r="M1153" s="25">
        <v>62.1</v>
      </c>
      <c r="N1153" s="24">
        <f>'Model Spec'!$B$17 + 'Model Spec'!$B$18*B1153 + 'Model Spec'!$B$19*C1153 + 'Model Spec'!$B$20*D1153 + 'Model Spec'!$B$21*E1153 + 'Model Spec'!$B$22*F1153 + 'Model Spec'!$B$23*G1153 + 'Model Spec'!$B$24*H1153</f>
        <v>178108.19375255454</v>
      </c>
    </row>
    <row r="1154" spans="1:14" x14ac:dyDescent="0.25">
      <c r="A1154" s="27">
        <f>'[1]Data with Program'!A1154</f>
        <v>41512</v>
      </c>
      <c r="B1154" s="37">
        <v>88.825589042609892</v>
      </c>
      <c r="C1154" s="23">
        <f t="shared" si="17"/>
        <v>0</v>
      </c>
      <c r="D1154" s="23">
        <v>0</v>
      </c>
      <c r="E1154" s="23">
        <v>1</v>
      </c>
      <c r="F1154" s="24">
        <v>1</v>
      </c>
      <c r="G1154" s="23">
        <v>88.825589042609892</v>
      </c>
      <c r="H1154" s="23">
        <v>0</v>
      </c>
      <c r="I1154" s="24">
        <v>0</v>
      </c>
      <c r="J1154" s="31">
        <v>0.90000000000000568</v>
      </c>
      <c r="K1154" s="25">
        <v>0.90000000000000568</v>
      </c>
      <c r="L1154" s="24">
        <v>65.900000000000006</v>
      </c>
      <c r="M1154" s="25">
        <v>65.900000000000006</v>
      </c>
      <c r="N1154" s="24">
        <f>'Model Spec'!$B$17 + 'Model Spec'!$B$18*B1154 + 'Model Spec'!$B$19*C1154 + 'Model Spec'!$B$20*D1154 + 'Model Spec'!$B$21*E1154 + 'Model Spec'!$B$22*F1154 + 'Model Spec'!$B$23*G1154 + 'Model Spec'!$B$24*H1154</f>
        <v>116894.98490772383</v>
      </c>
    </row>
    <row r="1155" spans="1:14" x14ac:dyDescent="0.25">
      <c r="A1155" s="27">
        <f>'[1]Data with Program'!A1155</f>
        <v>41513</v>
      </c>
      <c r="B1155" s="37">
        <v>145.83485863100361</v>
      </c>
      <c r="C1155" s="23">
        <f t="shared" ref="C1155:C1218" si="18">IF(B1155&lt;50, 1,0)</f>
        <v>0</v>
      </c>
      <c r="D1155" s="23">
        <v>0</v>
      </c>
      <c r="E1155" s="23">
        <v>1</v>
      </c>
      <c r="F1155" s="24">
        <v>1</v>
      </c>
      <c r="G1155" s="23">
        <v>145.83485863100361</v>
      </c>
      <c r="H1155" s="23">
        <v>0</v>
      </c>
      <c r="I1155" s="24">
        <v>0</v>
      </c>
      <c r="J1155" s="31">
        <v>0</v>
      </c>
      <c r="K1155" s="25">
        <v>0</v>
      </c>
      <c r="L1155" s="24">
        <v>63.9</v>
      </c>
      <c r="M1155" s="25">
        <v>63.9</v>
      </c>
      <c r="N1155" s="24">
        <f>'Model Spec'!$B$17 + 'Model Spec'!$B$18*B1155 + 'Model Spec'!$B$19*C1155 + 'Model Spec'!$B$20*D1155 + 'Model Spec'!$B$21*E1155 + 'Model Spec'!$B$22*F1155 + 'Model Spec'!$B$23*G1155 + 'Model Spec'!$B$24*H1155</f>
        <v>143507.92268226598</v>
      </c>
    </row>
    <row r="1156" spans="1:14" x14ac:dyDescent="0.25">
      <c r="A1156" s="27">
        <f>'[1]Data with Program'!A1156</f>
        <v>41514</v>
      </c>
      <c r="B1156" s="37">
        <v>219.4850171365384</v>
      </c>
      <c r="C1156" s="23">
        <f t="shared" si="18"/>
        <v>0</v>
      </c>
      <c r="D1156" s="23">
        <v>0</v>
      </c>
      <c r="E1156" s="23">
        <v>1</v>
      </c>
      <c r="F1156" s="24">
        <v>1</v>
      </c>
      <c r="G1156" s="23">
        <v>219.4850171365384</v>
      </c>
      <c r="H1156" s="23">
        <v>0</v>
      </c>
      <c r="I1156" s="24">
        <v>0</v>
      </c>
      <c r="J1156" s="31">
        <v>0</v>
      </c>
      <c r="K1156" s="25">
        <v>0</v>
      </c>
      <c r="L1156" s="24">
        <v>65</v>
      </c>
      <c r="M1156" s="25">
        <v>65</v>
      </c>
      <c r="N1156" s="24">
        <f>'Model Spec'!$B$17 + 'Model Spec'!$B$18*B1156 + 'Model Spec'!$B$19*C1156 + 'Model Spec'!$B$20*D1156 + 'Model Spec'!$B$21*E1156 + 'Model Spec'!$B$22*F1156 + 'Model Spec'!$B$23*G1156 + 'Model Spec'!$B$24*H1156</f>
        <v>177889.12243354291</v>
      </c>
    </row>
    <row r="1157" spans="1:14" x14ac:dyDescent="0.25">
      <c r="A1157" s="27">
        <f>'[1]Data with Program'!A1157</f>
        <v>41515</v>
      </c>
      <c r="B1157" s="37">
        <v>189.38984162054589</v>
      </c>
      <c r="C1157" s="23">
        <f t="shared" si="18"/>
        <v>0</v>
      </c>
      <c r="D1157" s="23">
        <v>0</v>
      </c>
      <c r="E1157" s="23">
        <v>1</v>
      </c>
      <c r="F1157" s="24">
        <v>1</v>
      </c>
      <c r="G1157" s="23">
        <v>189.38984162054589</v>
      </c>
      <c r="H1157" s="23">
        <v>0</v>
      </c>
      <c r="I1157" s="24">
        <v>0</v>
      </c>
      <c r="J1157" s="31">
        <v>1</v>
      </c>
      <c r="K1157" s="25">
        <v>1</v>
      </c>
      <c r="L1157" s="24">
        <v>66</v>
      </c>
      <c r="M1157" s="25">
        <v>66</v>
      </c>
      <c r="N1157" s="24">
        <f>'Model Spec'!$B$17 + 'Model Spec'!$B$18*B1157 + 'Model Spec'!$B$19*C1157 + 'Model Spec'!$B$20*D1157 + 'Model Spec'!$B$21*E1157 + 'Model Spec'!$B$22*F1157 + 'Model Spec'!$B$23*G1157 + 'Model Spec'!$B$24*H1157</f>
        <v>163840.16093826905</v>
      </c>
    </row>
    <row r="1158" spans="1:14" x14ac:dyDescent="0.25">
      <c r="A1158" s="27">
        <f>'[1]Data with Program'!A1158</f>
        <v>41516</v>
      </c>
      <c r="B1158" s="37">
        <v>316.45495315037789</v>
      </c>
      <c r="C1158" s="23">
        <f t="shared" si="18"/>
        <v>0</v>
      </c>
      <c r="D1158" s="23">
        <v>0</v>
      </c>
      <c r="E1158" s="23">
        <v>1</v>
      </c>
      <c r="F1158" s="24">
        <v>1</v>
      </c>
      <c r="G1158" s="23">
        <v>316.45495315037789</v>
      </c>
      <c r="H1158" s="23">
        <v>0</v>
      </c>
      <c r="I1158" s="24">
        <v>0</v>
      </c>
      <c r="J1158" s="31">
        <v>2.7999999999999972</v>
      </c>
      <c r="K1158" s="25">
        <v>2.7999999999999972</v>
      </c>
      <c r="L1158" s="24">
        <v>67.8</v>
      </c>
      <c r="M1158" s="25">
        <v>67.8</v>
      </c>
      <c r="N1158" s="24">
        <f>'Model Spec'!$B$17 + 'Model Spec'!$B$18*B1158 + 'Model Spec'!$B$19*C1158 + 'Model Spec'!$B$20*D1158 + 'Model Spec'!$B$21*E1158 + 'Model Spec'!$B$22*F1158 + 'Model Spec'!$B$23*G1158 + 'Model Spec'!$B$24*H1158</f>
        <v>223156.40776748848</v>
      </c>
    </row>
    <row r="1159" spans="1:14" x14ac:dyDescent="0.25">
      <c r="A1159" s="27">
        <f>'[1]Data with Program'!A1159</f>
        <v>41517</v>
      </c>
      <c r="B1159" s="37">
        <v>204.40301104975313</v>
      </c>
      <c r="C1159" s="23">
        <f t="shared" si="18"/>
        <v>0</v>
      </c>
      <c r="D1159" s="23">
        <v>0</v>
      </c>
      <c r="E1159" s="23">
        <v>1</v>
      </c>
      <c r="F1159" s="24">
        <v>1</v>
      </c>
      <c r="G1159" s="23">
        <v>204.40301104975313</v>
      </c>
      <c r="H1159" s="23">
        <v>0</v>
      </c>
      <c r="I1159" s="24">
        <v>0</v>
      </c>
      <c r="J1159" s="31">
        <v>0</v>
      </c>
      <c r="K1159" s="25">
        <v>0</v>
      </c>
      <c r="L1159" s="24">
        <v>64</v>
      </c>
      <c r="M1159" s="25">
        <v>64</v>
      </c>
      <c r="N1159" s="24">
        <f>'Model Spec'!$B$17 + 'Model Spec'!$B$18*B1159 + 'Model Spec'!$B$19*C1159 + 'Model Spec'!$B$20*D1159 + 'Model Spec'!$B$21*E1159 + 'Model Spec'!$B$22*F1159 + 'Model Spec'!$B$23*G1159 + 'Model Spec'!$B$24*H1159</f>
        <v>170848.57459981667</v>
      </c>
    </row>
    <row r="1160" spans="1:14" x14ac:dyDescent="0.25">
      <c r="A1160" s="27">
        <f>'[1]Data with Program'!A1160</f>
        <v>41518</v>
      </c>
      <c r="B1160" s="37">
        <v>228.02523888456818</v>
      </c>
      <c r="C1160" s="23">
        <f t="shared" si="18"/>
        <v>0</v>
      </c>
      <c r="D1160" s="23">
        <v>0</v>
      </c>
      <c r="E1160" s="23">
        <v>1</v>
      </c>
      <c r="F1160" s="24">
        <v>1</v>
      </c>
      <c r="G1160" s="23">
        <v>228.02523888456818</v>
      </c>
      <c r="H1160" s="23">
        <v>0</v>
      </c>
      <c r="I1160" s="24">
        <v>0</v>
      </c>
      <c r="J1160" s="31">
        <v>4.2999999999999972</v>
      </c>
      <c r="K1160" s="25">
        <v>4.2999999999999972</v>
      </c>
      <c r="L1160" s="24">
        <v>69.3</v>
      </c>
      <c r="M1160" s="25">
        <v>69.3</v>
      </c>
      <c r="N1160" s="24">
        <f>'Model Spec'!$B$17 + 'Model Spec'!$B$18*B1160 + 'Model Spec'!$B$19*C1160 + 'Model Spec'!$B$20*D1160 + 'Model Spec'!$B$21*E1160 + 'Model Spec'!$B$22*F1160 + 'Model Spec'!$B$23*G1160 + 'Model Spec'!$B$24*H1160</f>
        <v>181875.84935711289</v>
      </c>
    </row>
    <row r="1161" spans="1:14" x14ac:dyDescent="0.25">
      <c r="A1161" s="27">
        <f>'[1]Data with Program'!A1161</f>
        <v>41519</v>
      </c>
      <c r="B1161" s="37">
        <v>280.22444577447106</v>
      </c>
      <c r="C1161" s="23">
        <f t="shared" si="18"/>
        <v>0</v>
      </c>
      <c r="D1161" s="23">
        <v>0</v>
      </c>
      <c r="E1161" s="23">
        <v>1</v>
      </c>
      <c r="F1161" s="24">
        <v>1</v>
      </c>
      <c r="G1161" s="23">
        <v>280.22444577447106</v>
      </c>
      <c r="H1161" s="23">
        <v>0</v>
      </c>
      <c r="I1161" s="24">
        <v>0</v>
      </c>
      <c r="J1161" s="31">
        <v>3.0999999999999943</v>
      </c>
      <c r="K1161" s="25">
        <v>3.0999999999999943</v>
      </c>
      <c r="L1161" s="24">
        <v>68.099999999999994</v>
      </c>
      <c r="M1161" s="25">
        <v>68.099999999999994</v>
      </c>
      <c r="N1161" s="24">
        <f>'Model Spec'!$B$17 + 'Model Spec'!$B$18*B1161 + 'Model Spec'!$B$19*C1161 + 'Model Spec'!$B$20*D1161 + 'Model Spec'!$B$21*E1161 + 'Model Spec'!$B$22*F1161 + 'Model Spec'!$B$23*G1161 + 'Model Spec'!$B$24*H1161</f>
        <v>206243.36458527241</v>
      </c>
    </row>
    <row r="1162" spans="1:14" x14ac:dyDescent="0.25">
      <c r="A1162" s="27">
        <f>'[1]Data with Program'!A1162</f>
        <v>41520</v>
      </c>
      <c r="B1162" s="37">
        <v>334.62039569628865</v>
      </c>
      <c r="C1162" s="23">
        <f t="shared" si="18"/>
        <v>0</v>
      </c>
      <c r="D1162" s="23">
        <v>0</v>
      </c>
      <c r="E1162" s="23">
        <v>1</v>
      </c>
      <c r="F1162" s="24">
        <v>1</v>
      </c>
      <c r="G1162" s="23">
        <v>334.62039569628865</v>
      </c>
      <c r="H1162" s="23">
        <v>0</v>
      </c>
      <c r="I1162" s="24">
        <v>0</v>
      </c>
      <c r="J1162" s="31">
        <v>2.2000000000000028</v>
      </c>
      <c r="K1162" s="25">
        <v>2.2000000000000028</v>
      </c>
      <c r="L1162" s="24">
        <v>67.2</v>
      </c>
      <c r="M1162" s="25">
        <v>67.2</v>
      </c>
      <c r="N1162" s="24">
        <f>'Model Spec'!$B$17 + 'Model Spec'!$B$18*B1162 + 'Model Spec'!$B$19*C1162 + 'Model Spec'!$B$20*D1162 + 'Model Spec'!$B$21*E1162 + 'Model Spec'!$B$22*F1162 + 'Model Spec'!$B$23*G1162 + 'Model Spec'!$B$24*H1162</f>
        <v>231636.35840730101</v>
      </c>
    </row>
    <row r="1163" spans="1:14" x14ac:dyDescent="0.25">
      <c r="A1163" s="27">
        <f>'[1]Data with Program'!A1163</f>
        <v>41521</v>
      </c>
      <c r="B1163" s="37">
        <v>327.91459170402027</v>
      </c>
      <c r="C1163" s="23">
        <f t="shared" si="18"/>
        <v>0</v>
      </c>
      <c r="D1163" s="23">
        <v>0</v>
      </c>
      <c r="E1163" s="23">
        <v>1</v>
      </c>
      <c r="F1163" s="24">
        <v>1</v>
      </c>
      <c r="G1163" s="23">
        <v>327.91459170402027</v>
      </c>
      <c r="H1163" s="23">
        <v>0</v>
      </c>
      <c r="I1163" s="24">
        <v>0</v>
      </c>
      <c r="J1163" s="31">
        <v>1.7000000000000028</v>
      </c>
      <c r="K1163" s="25">
        <v>1.7000000000000028</v>
      </c>
      <c r="L1163" s="24">
        <v>66.7</v>
      </c>
      <c r="M1163" s="25">
        <v>66.7</v>
      </c>
      <c r="N1163" s="24">
        <f>'Model Spec'!$B$17 + 'Model Spec'!$B$18*B1163 + 'Model Spec'!$B$19*C1163 + 'Model Spec'!$B$20*D1163 + 'Model Spec'!$B$21*E1163 + 'Model Spec'!$B$22*F1163 + 'Model Spec'!$B$23*G1163 + 'Model Spec'!$B$24*H1163</f>
        <v>228505.97021494206</v>
      </c>
    </row>
    <row r="1164" spans="1:14" x14ac:dyDescent="0.25">
      <c r="A1164" s="27">
        <f>'[1]Data with Program'!A1164</f>
        <v>41522</v>
      </c>
      <c r="B1164" s="37">
        <v>256.94293988930866</v>
      </c>
      <c r="C1164" s="23">
        <f t="shared" si="18"/>
        <v>0</v>
      </c>
      <c r="D1164" s="23">
        <v>0</v>
      </c>
      <c r="E1164" s="23">
        <v>1</v>
      </c>
      <c r="F1164" s="24">
        <v>1</v>
      </c>
      <c r="G1164" s="23">
        <v>256.94293988930866</v>
      </c>
      <c r="H1164" s="23">
        <v>0</v>
      </c>
      <c r="I1164" s="24">
        <v>0</v>
      </c>
      <c r="J1164" s="31">
        <v>0.40000000000000568</v>
      </c>
      <c r="K1164" s="25">
        <v>0.40000000000000568</v>
      </c>
      <c r="L1164" s="24">
        <v>65.400000000000006</v>
      </c>
      <c r="M1164" s="25">
        <v>65.400000000000006</v>
      </c>
      <c r="N1164" s="24">
        <f>'Model Spec'!$B$17 + 'Model Spec'!$B$18*B1164 + 'Model Spec'!$B$19*C1164 + 'Model Spec'!$B$20*D1164 + 'Model Spec'!$B$21*E1164 + 'Model Spec'!$B$22*F1164 + 'Model Spec'!$B$23*G1164 + 'Model Spec'!$B$24*H1164</f>
        <v>195375.14487481324</v>
      </c>
    </row>
    <row r="1165" spans="1:14" x14ac:dyDescent="0.25">
      <c r="A1165" s="27">
        <f>'[1]Data with Program'!A1165</f>
        <v>41523</v>
      </c>
      <c r="B1165" s="37">
        <v>110.11731721816574</v>
      </c>
      <c r="C1165" s="23">
        <f t="shared" si="18"/>
        <v>0</v>
      </c>
      <c r="D1165" s="23">
        <v>0</v>
      </c>
      <c r="E1165" s="23">
        <v>1</v>
      </c>
      <c r="F1165" s="24">
        <v>1</v>
      </c>
      <c r="G1165" s="23">
        <v>110.11731721816574</v>
      </c>
      <c r="H1165" s="23">
        <v>0</v>
      </c>
      <c r="I1165" s="24">
        <v>0</v>
      </c>
      <c r="J1165" s="31">
        <v>0</v>
      </c>
      <c r="K1165" s="25">
        <v>0</v>
      </c>
      <c r="L1165" s="24">
        <v>62.6</v>
      </c>
      <c r="M1165" s="25">
        <v>62.6</v>
      </c>
      <c r="N1165" s="24">
        <f>'Model Spec'!$B$17 + 'Model Spec'!$B$18*B1165 + 'Model Spec'!$B$19*C1165 + 'Model Spec'!$B$20*D1165 + 'Model Spec'!$B$21*E1165 + 'Model Spec'!$B$22*F1165 + 'Model Spec'!$B$23*G1165 + 'Model Spec'!$B$24*H1165</f>
        <v>126834.34110610411</v>
      </c>
    </row>
    <row r="1166" spans="1:14" x14ac:dyDescent="0.25">
      <c r="A1166" s="27">
        <f>'[1]Data with Program'!A1166</f>
        <v>41524</v>
      </c>
      <c r="B1166" s="37">
        <v>159.93629112527987</v>
      </c>
      <c r="C1166" s="23">
        <f t="shared" si="18"/>
        <v>0</v>
      </c>
      <c r="D1166" s="23">
        <v>0</v>
      </c>
      <c r="E1166" s="23">
        <v>1</v>
      </c>
      <c r="F1166" s="24">
        <v>1</v>
      </c>
      <c r="G1166" s="23">
        <v>159.93629112527987</v>
      </c>
      <c r="H1166" s="23">
        <v>0</v>
      </c>
      <c r="I1166" s="24">
        <v>0</v>
      </c>
      <c r="J1166" s="31">
        <v>0</v>
      </c>
      <c r="K1166" s="25">
        <v>0</v>
      </c>
      <c r="L1166" s="24">
        <v>64.8</v>
      </c>
      <c r="M1166" s="25">
        <v>64.8</v>
      </c>
      <c r="N1166" s="24">
        <f>'Model Spec'!$B$17 + 'Model Spec'!$B$18*B1166 + 'Model Spec'!$B$19*C1166 + 'Model Spec'!$B$20*D1166 + 'Model Spec'!$B$21*E1166 + 'Model Spec'!$B$22*F1166 + 'Model Spec'!$B$23*G1166 + 'Model Spec'!$B$24*H1166</f>
        <v>150090.72137819036</v>
      </c>
    </row>
    <row r="1167" spans="1:14" x14ac:dyDescent="0.25">
      <c r="A1167" s="27">
        <f>'[1]Data with Program'!A1167</f>
        <v>41525</v>
      </c>
      <c r="B1167" s="37">
        <v>175.0479607743159</v>
      </c>
      <c r="C1167" s="23">
        <f t="shared" si="18"/>
        <v>0</v>
      </c>
      <c r="D1167" s="23">
        <v>0</v>
      </c>
      <c r="E1167" s="23">
        <v>1</v>
      </c>
      <c r="F1167" s="24">
        <v>1</v>
      </c>
      <c r="G1167" s="23">
        <v>175.0479607743159</v>
      </c>
      <c r="H1167" s="23">
        <v>0</v>
      </c>
      <c r="I1167" s="24">
        <v>0</v>
      </c>
      <c r="J1167" s="31">
        <v>1.7999999999999972</v>
      </c>
      <c r="K1167" s="25">
        <v>1.7999999999999972</v>
      </c>
      <c r="L1167" s="24">
        <v>66.8</v>
      </c>
      <c r="M1167" s="25">
        <v>66.8</v>
      </c>
      <c r="N1167" s="24">
        <f>'Model Spec'!$B$17 + 'Model Spec'!$B$18*B1167 + 'Model Spec'!$B$19*C1167 + 'Model Spec'!$B$20*D1167 + 'Model Spec'!$B$21*E1167 + 'Model Spec'!$B$22*F1167 + 'Model Spec'!$B$23*G1167 + 'Model Spec'!$B$24*H1167</f>
        <v>157145.11668868753</v>
      </c>
    </row>
    <row r="1168" spans="1:14" x14ac:dyDescent="0.25">
      <c r="A1168" s="27">
        <f>'[1]Data with Program'!A1168</f>
        <v>41526</v>
      </c>
      <c r="B1168" s="37">
        <v>153.0671081663869</v>
      </c>
      <c r="C1168" s="23">
        <f t="shared" si="18"/>
        <v>0</v>
      </c>
      <c r="D1168" s="23">
        <v>0</v>
      </c>
      <c r="E1168" s="23">
        <v>1</v>
      </c>
      <c r="F1168" s="24">
        <v>1</v>
      </c>
      <c r="G1168" s="23">
        <v>153.0671081663869</v>
      </c>
      <c r="H1168" s="23">
        <v>0</v>
      </c>
      <c r="I1168" s="24">
        <v>0</v>
      </c>
      <c r="J1168" s="31">
        <v>2.9000000000000057</v>
      </c>
      <c r="K1168" s="25">
        <v>2.9000000000000057</v>
      </c>
      <c r="L1168" s="24">
        <v>67.900000000000006</v>
      </c>
      <c r="M1168" s="25">
        <v>67.900000000000006</v>
      </c>
      <c r="N1168" s="24">
        <f>'Model Spec'!$B$17 + 'Model Spec'!$B$18*B1168 + 'Model Spec'!$B$19*C1168 + 'Model Spec'!$B$20*D1168 + 'Model Spec'!$B$21*E1168 + 'Model Spec'!$B$22*F1168 + 'Model Spec'!$B$23*G1168 + 'Model Spec'!$B$24*H1168</f>
        <v>146884.06498762715</v>
      </c>
    </row>
    <row r="1169" spans="1:14" x14ac:dyDescent="0.25">
      <c r="A1169" s="27">
        <f>'[1]Data with Program'!A1169</f>
        <v>41527</v>
      </c>
      <c r="B1169" s="37">
        <v>137.18958390627344</v>
      </c>
      <c r="C1169" s="23">
        <f t="shared" si="18"/>
        <v>0</v>
      </c>
      <c r="D1169" s="23">
        <v>0</v>
      </c>
      <c r="E1169" s="23">
        <v>1</v>
      </c>
      <c r="F1169" s="24">
        <v>1</v>
      </c>
      <c r="G1169" s="23">
        <v>137.18958390627344</v>
      </c>
      <c r="H1169" s="23">
        <v>0</v>
      </c>
      <c r="I1169" s="24">
        <v>0</v>
      </c>
      <c r="J1169" s="31">
        <v>3.2000000000000028</v>
      </c>
      <c r="K1169" s="25">
        <v>3.2000000000000028</v>
      </c>
      <c r="L1169" s="24">
        <v>68.2</v>
      </c>
      <c r="M1169" s="25">
        <v>68.2</v>
      </c>
      <c r="N1169" s="24">
        <f>'Model Spec'!$B$17 + 'Model Spec'!$B$18*B1169 + 'Model Spec'!$B$19*C1169 + 'Model Spec'!$B$20*D1169 + 'Model Spec'!$B$21*E1169 + 'Model Spec'!$B$22*F1169 + 'Model Spec'!$B$23*G1169 + 'Model Spec'!$B$24*H1169</f>
        <v>139472.15516666346</v>
      </c>
    </row>
    <row r="1170" spans="1:14" x14ac:dyDescent="0.25">
      <c r="A1170" s="27">
        <f>'[1]Data with Program'!A1170</f>
        <v>41528</v>
      </c>
      <c r="B1170" s="37">
        <v>85.550489998904609</v>
      </c>
      <c r="C1170" s="23">
        <f t="shared" si="18"/>
        <v>0</v>
      </c>
      <c r="D1170" s="23">
        <v>0</v>
      </c>
      <c r="E1170" s="23">
        <v>1</v>
      </c>
      <c r="F1170" s="24">
        <v>1</v>
      </c>
      <c r="G1170" s="23">
        <v>85.550489998904609</v>
      </c>
      <c r="H1170" s="23">
        <v>0</v>
      </c>
      <c r="I1170" s="24">
        <v>0</v>
      </c>
      <c r="J1170" s="31">
        <v>6.5999999999999943</v>
      </c>
      <c r="K1170" s="25">
        <v>6.5999999999999943</v>
      </c>
      <c r="L1170" s="24">
        <v>71.599999999999994</v>
      </c>
      <c r="M1170" s="25">
        <v>71.599999999999994</v>
      </c>
      <c r="N1170" s="24">
        <f>'Model Spec'!$B$17 + 'Model Spec'!$B$18*B1170 + 'Model Spec'!$B$19*C1170 + 'Model Spec'!$B$20*D1170 + 'Model Spec'!$B$21*E1170 + 'Model Spec'!$B$22*F1170 + 'Model Spec'!$B$23*G1170 + 'Model Spec'!$B$24*H1170</f>
        <v>115366.11060912492</v>
      </c>
    </row>
    <row r="1171" spans="1:14" x14ac:dyDescent="0.25">
      <c r="A1171" s="27">
        <f>'[1]Data with Program'!A1171</f>
        <v>41529</v>
      </c>
      <c r="B1171" s="37">
        <v>82.317853697935135</v>
      </c>
      <c r="C1171" s="23">
        <f t="shared" si="18"/>
        <v>0</v>
      </c>
      <c r="D1171" s="23">
        <v>0</v>
      </c>
      <c r="E1171" s="23">
        <v>1</v>
      </c>
      <c r="F1171" s="24">
        <v>1</v>
      </c>
      <c r="G1171" s="23">
        <v>82.317853697935135</v>
      </c>
      <c r="H1171" s="23">
        <v>1</v>
      </c>
      <c r="I1171" s="24">
        <v>0</v>
      </c>
      <c r="J1171" s="31">
        <v>0.79999999999999716</v>
      </c>
      <c r="K1171" s="25">
        <v>0.79999999999999716</v>
      </c>
      <c r="L1171" s="24">
        <v>65.8</v>
      </c>
      <c r="M1171" s="25">
        <v>65.8</v>
      </c>
      <c r="N1171" s="24">
        <f>'Model Spec'!$B$17 + 'Model Spec'!$B$18*B1171 + 'Model Spec'!$B$19*C1171 + 'Model Spec'!$B$20*D1171 + 'Model Spec'!$B$21*E1171 + 'Model Spec'!$B$22*F1171 + 'Model Spec'!$B$23*G1171 + 'Model Spec'!$B$24*H1171</f>
        <v>114956.15748570902</v>
      </c>
    </row>
    <row r="1172" spans="1:14" x14ac:dyDescent="0.25">
      <c r="A1172" s="27">
        <f>'[1]Data with Program'!A1172</f>
        <v>41530</v>
      </c>
      <c r="B1172" s="37">
        <v>241.16960399012305</v>
      </c>
      <c r="C1172" s="23">
        <f t="shared" si="18"/>
        <v>0</v>
      </c>
      <c r="D1172" s="23">
        <v>0</v>
      </c>
      <c r="E1172" s="23">
        <v>1</v>
      </c>
      <c r="F1172" s="24">
        <v>1</v>
      </c>
      <c r="G1172" s="23">
        <v>241.16960399012305</v>
      </c>
      <c r="H1172" s="23">
        <v>0</v>
      </c>
      <c r="I1172" s="24">
        <v>0</v>
      </c>
      <c r="J1172" s="31">
        <v>0</v>
      </c>
      <c r="K1172" s="25">
        <v>0</v>
      </c>
      <c r="L1172" s="24">
        <v>63.9</v>
      </c>
      <c r="M1172" s="25">
        <v>63.9</v>
      </c>
      <c r="N1172" s="24">
        <f>'Model Spec'!$B$17 + 'Model Spec'!$B$18*B1172 + 'Model Spec'!$B$19*C1172 + 'Model Spec'!$B$20*D1172 + 'Model Spec'!$B$21*E1172 + 'Model Spec'!$B$22*F1172 + 'Model Spec'!$B$23*G1172 + 'Model Spec'!$B$24*H1172</f>
        <v>188011.87202791049</v>
      </c>
    </row>
    <row r="1173" spans="1:14" x14ac:dyDescent="0.25">
      <c r="A1173" s="27">
        <f>'[1]Data with Program'!A1173</f>
        <v>41531</v>
      </c>
      <c r="B1173" s="37">
        <v>287.4736018485271</v>
      </c>
      <c r="C1173" s="23">
        <f t="shared" si="18"/>
        <v>0</v>
      </c>
      <c r="D1173" s="23">
        <v>0</v>
      </c>
      <c r="E1173" s="23">
        <v>1</v>
      </c>
      <c r="F1173" s="24">
        <v>1</v>
      </c>
      <c r="G1173" s="23">
        <v>287.4736018485271</v>
      </c>
      <c r="H1173" s="23">
        <v>0</v>
      </c>
      <c r="I1173" s="24">
        <v>0</v>
      </c>
      <c r="J1173" s="31">
        <v>0</v>
      </c>
      <c r="K1173" s="25">
        <v>0</v>
      </c>
      <c r="L1173" s="24">
        <v>64.5</v>
      </c>
      <c r="M1173" s="25">
        <v>64.5</v>
      </c>
      <c r="N1173" s="24">
        <f>'Model Spec'!$B$17 + 'Model Spec'!$B$18*B1173 + 'Model Spec'!$B$19*C1173 + 'Model Spec'!$B$20*D1173 + 'Model Spec'!$B$21*E1173 + 'Model Spec'!$B$22*F1173 + 'Model Spec'!$B$23*G1173 + 'Model Spec'!$B$24*H1173</f>
        <v>209627.39916262607</v>
      </c>
    </row>
    <row r="1174" spans="1:14" x14ac:dyDescent="0.25">
      <c r="A1174" s="27">
        <f>'[1]Data with Program'!A1174</f>
        <v>41532</v>
      </c>
      <c r="B1174" s="37">
        <v>263.38737487765718</v>
      </c>
      <c r="C1174" s="23">
        <f t="shared" si="18"/>
        <v>0</v>
      </c>
      <c r="D1174" s="23">
        <v>0</v>
      </c>
      <c r="E1174" s="23">
        <v>1</v>
      </c>
      <c r="F1174" s="24">
        <v>1</v>
      </c>
      <c r="G1174" s="23">
        <v>263.38737487765718</v>
      </c>
      <c r="H1174" s="23">
        <v>0</v>
      </c>
      <c r="I1174" s="24">
        <v>0</v>
      </c>
      <c r="J1174" s="31">
        <v>0.29999999999999716</v>
      </c>
      <c r="K1174" s="25">
        <v>0.29999999999999716</v>
      </c>
      <c r="L1174" s="24">
        <v>65.3</v>
      </c>
      <c r="M1174" s="25">
        <v>65.3</v>
      </c>
      <c r="N1174" s="24">
        <f>'Model Spec'!$B$17 + 'Model Spec'!$B$18*B1174 + 'Model Spec'!$B$19*C1174 + 'Model Spec'!$B$20*D1174 + 'Model Spec'!$B$21*E1174 + 'Model Spec'!$B$22*F1174 + 'Model Spec'!$B$23*G1174 + 'Model Spec'!$B$24*H1174</f>
        <v>198383.52138227018</v>
      </c>
    </row>
    <row r="1175" spans="1:14" x14ac:dyDescent="0.25">
      <c r="A1175" s="27">
        <f>'[1]Data with Program'!A1175</f>
        <v>41533</v>
      </c>
      <c r="B1175" s="37">
        <v>271.20148055114873</v>
      </c>
      <c r="C1175" s="23">
        <f t="shared" si="18"/>
        <v>0</v>
      </c>
      <c r="D1175" s="23">
        <v>0</v>
      </c>
      <c r="E1175" s="23">
        <v>1</v>
      </c>
      <c r="F1175" s="24">
        <v>1</v>
      </c>
      <c r="G1175" s="23">
        <v>271.20148055114873</v>
      </c>
      <c r="H1175" s="23">
        <v>0</v>
      </c>
      <c r="I1175" s="24">
        <v>0</v>
      </c>
      <c r="J1175" s="31">
        <v>0</v>
      </c>
      <c r="K1175" s="25">
        <v>0</v>
      </c>
      <c r="L1175" s="24">
        <v>61.9</v>
      </c>
      <c r="M1175" s="25">
        <v>61.9</v>
      </c>
      <c r="N1175" s="24">
        <f>'Model Spec'!$B$17 + 'Model Spec'!$B$18*B1175 + 'Model Spec'!$B$19*C1175 + 'Model Spec'!$B$20*D1175 + 'Model Spec'!$B$21*E1175 + 'Model Spec'!$B$22*F1175 + 'Model Spec'!$B$23*G1175 + 'Model Spec'!$B$24*H1175</f>
        <v>202031.28444876388</v>
      </c>
    </row>
    <row r="1176" spans="1:14" x14ac:dyDescent="0.25">
      <c r="A1176" s="27">
        <f>'[1]Data with Program'!A1176</f>
        <v>41534</v>
      </c>
      <c r="B1176" s="37">
        <v>124.11120832851257</v>
      </c>
      <c r="C1176" s="23">
        <f t="shared" si="18"/>
        <v>0</v>
      </c>
      <c r="D1176" s="23">
        <v>0</v>
      </c>
      <c r="E1176" s="23">
        <v>1</v>
      </c>
      <c r="F1176" s="24">
        <v>1</v>
      </c>
      <c r="G1176" s="23">
        <v>124.11120832851257</v>
      </c>
      <c r="H1176" s="23">
        <v>0</v>
      </c>
      <c r="I1176" s="24">
        <v>0</v>
      </c>
      <c r="J1176" s="31">
        <v>0</v>
      </c>
      <c r="K1176" s="25">
        <v>0</v>
      </c>
      <c r="L1176" s="24">
        <v>58.8</v>
      </c>
      <c r="M1176" s="25">
        <v>58.8</v>
      </c>
      <c r="N1176" s="24">
        <f>'Model Spec'!$B$17 + 'Model Spec'!$B$18*B1176 + 'Model Spec'!$B$19*C1176 + 'Model Spec'!$B$20*D1176 + 'Model Spec'!$B$21*E1176 + 'Model Spec'!$B$22*F1176 + 'Model Spec'!$B$23*G1176 + 'Model Spec'!$B$24*H1176</f>
        <v>133366.93757738391</v>
      </c>
    </row>
    <row r="1177" spans="1:14" x14ac:dyDescent="0.25">
      <c r="A1177" s="27">
        <f>'[1]Data with Program'!A1177</f>
        <v>41535</v>
      </c>
      <c r="B1177" s="37">
        <v>211.47633901353183</v>
      </c>
      <c r="C1177" s="23">
        <f t="shared" si="18"/>
        <v>0</v>
      </c>
      <c r="D1177" s="23">
        <v>0</v>
      </c>
      <c r="E1177" s="23">
        <v>1</v>
      </c>
      <c r="F1177" s="24">
        <v>1</v>
      </c>
      <c r="G1177" s="23">
        <v>211.47633901353183</v>
      </c>
      <c r="H1177" s="23">
        <v>0</v>
      </c>
      <c r="I1177" s="24">
        <v>0</v>
      </c>
      <c r="J1177" s="31">
        <v>0</v>
      </c>
      <c r="K1177" s="25">
        <v>0</v>
      </c>
      <c r="L1177" s="24">
        <v>59.6</v>
      </c>
      <c r="M1177" s="25">
        <v>59.6</v>
      </c>
      <c r="N1177" s="24">
        <f>'Model Spec'!$B$17 + 'Model Spec'!$B$18*B1177 + 'Model Spec'!$B$19*C1177 + 'Model Spec'!$B$20*D1177 + 'Model Spec'!$B$21*E1177 + 'Model Spec'!$B$22*F1177 + 'Model Spec'!$B$23*G1177 + 'Model Spec'!$B$24*H1177</f>
        <v>174150.5294979951</v>
      </c>
    </row>
    <row r="1178" spans="1:14" x14ac:dyDescent="0.25">
      <c r="A1178" s="27">
        <f>'[1]Data with Program'!A1178</f>
        <v>41536</v>
      </c>
      <c r="B1178" s="37">
        <v>286.73903760111989</v>
      </c>
      <c r="C1178" s="23">
        <f t="shared" si="18"/>
        <v>0</v>
      </c>
      <c r="D1178" s="23">
        <v>0</v>
      </c>
      <c r="E1178" s="23">
        <v>1</v>
      </c>
      <c r="F1178" s="24">
        <v>1</v>
      </c>
      <c r="G1178" s="23">
        <v>286.73903760111989</v>
      </c>
      <c r="H1178" s="23">
        <v>0</v>
      </c>
      <c r="I1178" s="24">
        <v>0</v>
      </c>
      <c r="J1178" s="31">
        <v>0</v>
      </c>
      <c r="K1178" s="25">
        <v>0</v>
      </c>
      <c r="L1178" s="24">
        <v>57.6</v>
      </c>
      <c r="M1178" s="25">
        <v>57.6</v>
      </c>
      <c r="N1178" s="24">
        <f>'Model Spec'!$B$17 + 'Model Spec'!$B$18*B1178 + 'Model Spec'!$B$19*C1178 + 'Model Spec'!$B$20*D1178 + 'Model Spec'!$B$21*E1178 + 'Model Spec'!$B$22*F1178 + 'Model Spec'!$B$23*G1178 + 'Model Spec'!$B$24*H1178</f>
        <v>209284.49154867497</v>
      </c>
    </row>
    <row r="1179" spans="1:14" x14ac:dyDescent="0.25">
      <c r="A1179" s="27">
        <f>'[1]Data with Program'!A1179</f>
        <v>41537</v>
      </c>
      <c r="B1179" s="37">
        <v>262.03987931837781</v>
      </c>
      <c r="C1179" s="23">
        <f t="shared" si="18"/>
        <v>0</v>
      </c>
      <c r="D1179" s="23">
        <v>0</v>
      </c>
      <c r="E1179" s="23">
        <v>1</v>
      </c>
      <c r="F1179" s="24">
        <v>1</v>
      </c>
      <c r="G1179" s="23">
        <v>262.03987931837781</v>
      </c>
      <c r="H1179" s="23">
        <v>0</v>
      </c>
      <c r="I1179" s="24">
        <v>0</v>
      </c>
      <c r="J1179" s="31">
        <v>0</v>
      </c>
      <c r="K1179" s="25">
        <v>0</v>
      </c>
      <c r="L1179" s="24">
        <v>60.3</v>
      </c>
      <c r="M1179" s="25">
        <v>60.3</v>
      </c>
      <c r="N1179" s="24">
        <f>'Model Spec'!$B$17 + 'Model Spec'!$B$18*B1179 + 'Model Spec'!$B$19*C1179 + 'Model Spec'!$B$20*D1179 + 'Model Spec'!$B$21*E1179 + 'Model Spec'!$B$22*F1179 + 'Model Spec'!$B$23*G1179 + 'Model Spec'!$B$24*H1179</f>
        <v>197754.48656513446</v>
      </c>
    </row>
    <row r="1180" spans="1:14" x14ac:dyDescent="0.25">
      <c r="A1180" s="27">
        <f>'[1]Data with Program'!A1180</f>
        <v>41538</v>
      </c>
      <c r="B1180" s="37">
        <v>154.06554940411806</v>
      </c>
      <c r="C1180" s="23">
        <f t="shared" si="18"/>
        <v>0</v>
      </c>
      <c r="D1180" s="23">
        <v>0</v>
      </c>
      <c r="E1180" s="23">
        <v>1</v>
      </c>
      <c r="F1180" s="24">
        <v>1</v>
      </c>
      <c r="G1180" s="23">
        <v>154.06554940411806</v>
      </c>
      <c r="H1180" s="23">
        <v>0</v>
      </c>
      <c r="I1180" s="24">
        <v>0</v>
      </c>
      <c r="J1180" s="31">
        <v>0</v>
      </c>
      <c r="K1180" s="25">
        <v>0</v>
      </c>
      <c r="L1180" s="24">
        <v>59.5</v>
      </c>
      <c r="M1180" s="25">
        <v>59.5</v>
      </c>
      <c r="N1180" s="24">
        <f>'Model Spec'!$B$17 + 'Model Spec'!$B$18*B1180 + 'Model Spec'!$B$19*C1180 + 'Model Spec'!$B$20*D1180 + 'Model Spec'!$B$21*E1180 + 'Model Spec'!$B$22*F1180 + 'Model Spec'!$B$23*G1180 + 'Model Spec'!$B$24*H1180</f>
        <v>147350.15505899841</v>
      </c>
    </row>
    <row r="1181" spans="1:14" x14ac:dyDescent="0.25">
      <c r="A1181" s="27">
        <f>'[1]Data with Program'!A1181</f>
        <v>41539</v>
      </c>
      <c r="B1181" s="37">
        <v>144.96264492277581</v>
      </c>
      <c r="C1181" s="23">
        <f t="shared" si="18"/>
        <v>0</v>
      </c>
      <c r="D1181" s="23">
        <v>0</v>
      </c>
      <c r="E1181" s="23">
        <v>1</v>
      </c>
      <c r="F1181" s="24">
        <v>1</v>
      </c>
      <c r="G1181" s="23">
        <v>144.96264492277581</v>
      </c>
      <c r="H1181" s="23">
        <v>0</v>
      </c>
      <c r="I1181" s="24">
        <v>0</v>
      </c>
      <c r="J1181" s="31">
        <v>0</v>
      </c>
      <c r="K1181" s="25">
        <v>0</v>
      </c>
      <c r="L1181" s="24">
        <v>58.1</v>
      </c>
      <c r="M1181" s="25">
        <v>58.1</v>
      </c>
      <c r="N1181" s="24">
        <f>'Model Spec'!$B$17 + 'Model Spec'!$B$18*B1181 + 'Model Spec'!$B$19*C1181 + 'Model Spec'!$B$20*D1181 + 'Model Spec'!$B$21*E1181 + 'Model Spec'!$B$22*F1181 + 'Model Spec'!$B$23*G1181 + 'Model Spec'!$B$24*H1181</f>
        <v>143100.75785958435</v>
      </c>
    </row>
    <row r="1182" spans="1:14" x14ac:dyDescent="0.25">
      <c r="A1182" s="27">
        <f>'[1]Data with Program'!A1182</f>
        <v>41540</v>
      </c>
      <c r="B1182" s="37">
        <v>139.93761436889804</v>
      </c>
      <c r="C1182" s="23">
        <f t="shared" si="18"/>
        <v>0</v>
      </c>
      <c r="D1182" s="23">
        <v>0</v>
      </c>
      <c r="E1182" s="23">
        <v>1</v>
      </c>
      <c r="F1182" s="24">
        <v>1</v>
      </c>
      <c r="G1182" s="23">
        <v>139.93761436889804</v>
      </c>
      <c r="H1182" s="23">
        <v>0</v>
      </c>
      <c r="I1182" s="24">
        <v>0</v>
      </c>
      <c r="J1182" s="31">
        <v>0</v>
      </c>
      <c r="K1182" s="25">
        <v>0</v>
      </c>
      <c r="L1182" s="24">
        <v>57.1</v>
      </c>
      <c r="M1182" s="25">
        <v>57.1</v>
      </c>
      <c r="N1182" s="24">
        <f>'Model Spec'!$B$17 + 'Model Spec'!$B$18*B1182 + 'Model Spec'!$B$19*C1182 + 'Model Spec'!$B$20*D1182 + 'Model Spec'!$B$21*E1182 + 'Model Spec'!$B$22*F1182 + 'Model Spec'!$B$23*G1182 + 'Model Spec'!$B$24*H1182</f>
        <v>140754.98450709169</v>
      </c>
    </row>
    <row r="1183" spans="1:14" x14ac:dyDescent="0.25">
      <c r="A1183" s="27">
        <f>'[1]Data with Program'!A1183</f>
        <v>41541</v>
      </c>
      <c r="B1183" s="37">
        <v>77.088515865647423</v>
      </c>
      <c r="C1183" s="23">
        <f t="shared" si="18"/>
        <v>0</v>
      </c>
      <c r="D1183" s="23">
        <v>0.60000000000000142</v>
      </c>
      <c r="E1183" s="23">
        <v>1</v>
      </c>
      <c r="F1183" s="24">
        <v>1</v>
      </c>
      <c r="G1183" s="23">
        <v>77.088515865647423</v>
      </c>
      <c r="H1183" s="23">
        <v>0</v>
      </c>
      <c r="I1183" s="24">
        <v>0.60000000000000142</v>
      </c>
      <c r="J1183" s="31">
        <v>0</v>
      </c>
      <c r="K1183" s="25">
        <v>0</v>
      </c>
      <c r="L1183" s="24">
        <v>54.4</v>
      </c>
      <c r="M1183" s="25">
        <v>54.4</v>
      </c>
      <c r="N1183" s="24">
        <f>'Model Spec'!$B$17 + 'Model Spec'!$B$18*B1183 + 'Model Spec'!$B$19*C1183 + 'Model Spec'!$B$20*D1183 + 'Model Spec'!$B$21*E1183 + 'Model Spec'!$B$22*F1183 + 'Model Spec'!$B$23*G1183 + 'Model Spec'!$B$24*H1183</f>
        <v>111308.10390923599</v>
      </c>
    </row>
    <row r="1184" spans="1:14" x14ac:dyDescent="0.25">
      <c r="A1184" s="27">
        <f>'[1]Data with Program'!A1184</f>
        <v>41542</v>
      </c>
      <c r="B1184" s="37">
        <v>177.85906252516938</v>
      </c>
      <c r="C1184" s="23">
        <f t="shared" si="18"/>
        <v>0</v>
      </c>
      <c r="D1184" s="23">
        <v>2.6000000000000014</v>
      </c>
      <c r="E1184" s="23">
        <v>1</v>
      </c>
      <c r="F1184" s="24">
        <v>1</v>
      </c>
      <c r="G1184" s="23">
        <v>177.85906252516938</v>
      </c>
      <c r="H1184" s="23">
        <v>0</v>
      </c>
      <c r="I1184" s="24">
        <v>2.6000000000000014</v>
      </c>
      <c r="J1184" s="31">
        <v>0</v>
      </c>
      <c r="K1184" s="25">
        <v>0</v>
      </c>
      <c r="L1184" s="24">
        <v>52.4</v>
      </c>
      <c r="M1184" s="25">
        <v>52.4</v>
      </c>
      <c r="N1184" s="24">
        <f>'Model Spec'!$B$17 + 'Model Spec'!$B$18*B1184 + 'Model Spec'!$B$19*C1184 + 'Model Spec'!$B$20*D1184 + 'Model Spec'!$B$21*E1184 + 'Model Spec'!$B$22*F1184 + 'Model Spec'!$B$23*G1184 + 'Model Spec'!$B$24*H1184</f>
        <v>157990.22450728464</v>
      </c>
    </row>
    <row r="1185" spans="1:14" x14ac:dyDescent="0.25">
      <c r="A1185" s="27">
        <f>'[1]Data with Program'!A1185</f>
        <v>41543</v>
      </c>
      <c r="B1185" s="37">
        <v>139.47833715380116</v>
      </c>
      <c r="C1185" s="23">
        <f t="shared" si="18"/>
        <v>0</v>
      </c>
      <c r="D1185" s="23">
        <v>3.6000000000000014</v>
      </c>
      <c r="E1185" s="23">
        <v>1</v>
      </c>
      <c r="F1185" s="24">
        <v>1</v>
      </c>
      <c r="G1185" s="23">
        <v>139.47833715380116</v>
      </c>
      <c r="H1185" s="23">
        <v>0</v>
      </c>
      <c r="I1185" s="24">
        <v>3.6000000000000014</v>
      </c>
      <c r="J1185" s="31">
        <v>0</v>
      </c>
      <c r="K1185" s="25">
        <v>0</v>
      </c>
      <c r="L1185" s="24">
        <v>51.4</v>
      </c>
      <c r="M1185" s="25">
        <v>51.4</v>
      </c>
      <c r="N1185" s="24">
        <f>'Model Spec'!$B$17 + 'Model Spec'!$B$18*B1185 + 'Model Spec'!$B$19*C1185 + 'Model Spec'!$B$20*D1185 + 'Model Spec'!$B$21*E1185 + 'Model Spec'!$B$22*F1185 + 'Model Spec'!$B$23*G1185 + 'Model Spec'!$B$24*H1185</f>
        <v>139893.74285946076</v>
      </c>
    </row>
    <row r="1186" spans="1:14" x14ac:dyDescent="0.25">
      <c r="A1186" s="27">
        <f>'[1]Data with Program'!A1186</f>
        <v>41544</v>
      </c>
      <c r="B1186" s="37">
        <v>120.04340071641023</v>
      </c>
      <c r="C1186" s="23">
        <f t="shared" si="18"/>
        <v>0</v>
      </c>
      <c r="D1186" s="23">
        <v>3</v>
      </c>
      <c r="E1186" s="23">
        <v>1</v>
      </c>
      <c r="F1186" s="24">
        <v>1</v>
      </c>
      <c r="G1186" s="23">
        <v>120.04340071641023</v>
      </c>
      <c r="H1186" s="23">
        <v>0</v>
      </c>
      <c r="I1186" s="24">
        <v>3</v>
      </c>
      <c r="J1186" s="31">
        <v>0</v>
      </c>
      <c r="K1186" s="25">
        <v>0</v>
      </c>
      <c r="L1186" s="24">
        <v>52</v>
      </c>
      <c r="M1186" s="25">
        <v>52</v>
      </c>
      <c r="N1186" s="24">
        <f>'Model Spec'!$B$17 + 'Model Spec'!$B$18*B1186 + 'Model Spec'!$B$19*C1186 + 'Model Spec'!$B$20*D1186 + 'Model Spec'!$B$21*E1186 + 'Model Spec'!$B$22*F1186 + 'Model Spec'!$B$23*G1186 + 'Model Spec'!$B$24*H1186</f>
        <v>130928.97711411616</v>
      </c>
    </row>
    <row r="1187" spans="1:14" x14ac:dyDescent="0.25">
      <c r="A1187" s="27">
        <f>'[1]Data with Program'!A1187</f>
        <v>41545</v>
      </c>
      <c r="B1187" s="37">
        <v>102.16762589856748</v>
      </c>
      <c r="C1187" s="23">
        <f t="shared" si="18"/>
        <v>0</v>
      </c>
      <c r="D1187" s="23">
        <v>0</v>
      </c>
      <c r="E1187" s="23">
        <v>1</v>
      </c>
      <c r="F1187" s="24">
        <v>1</v>
      </c>
      <c r="G1187" s="23">
        <v>102.16762589856748</v>
      </c>
      <c r="H1187" s="23">
        <v>0</v>
      </c>
      <c r="I1187" s="24">
        <v>0</v>
      </c>
      <c r="J1187" s="31">
        <v>0</v>
      </c>
      <c r="K1187" s="25">
        <v>0</v>
      </c>
      <c r="L1187" s="24">
        <v>57.4</v>
      </c>
      <c r="M1187" s="25">
        <v>57.4</v>
      </c>
      <c r="N1187" s="24">
        <f>'Model Spec'!$B$17 + 'Model Spec'!$B$18*B1187 + 'Model Spec'!$B$19*C1187 + 'Model Spec'!$B$20*D1187 + 'Model Spec'!$B$21*E1187 + 'Model Spec'!$B$22*F1187 + 'Model Spec'!$B$23*G1187 + 'Model Spec'!$B$24*H1187</f>
        <v>123123.28425617811</v>
      </c>
    </row>
    <row r="1188" spans="1:14" x14ac:dyDescent="0.25">
      <c r="A1188" s="27">
        <f>'[1]Data with Program'!A1188</f>
        <v>41546</v>
      </c>
      <c r="B1188" s="37">
        <v>88.652729843629984</v>
      </c>
      <c r="C1188" s="23">
        <f t="shared" si="18"/>
        <v>0</v>
      </c>
      <c r="D1188" s="23">
        <v>1.2999999999999972</v>
      </c>
      <c r="E1188" s="23">
        <v>1</v>
      </c>
      <c r="F1188" s="24">
        <v>1</v>
      </c>
      <c r="G1188" s="23">
        <v>88.652729843629984</v>
      </c>
      <c r="H1188" s="23">
        <v>0</v>
      </c>
      <c r="I1188" s="24">
        <v>1.2999999999999972</v>
      </c>
      <c r="J1188" s="31">
        <v>0</v>
      </c>
      <c r="K1188" s="25">
        <v>0</v>
      </c>
      <c r="L1188" s="24">
        <v>53.7</v>
      </c>
      <c r="M1188" s="25">
        <v>53.7</v>
      </c>
      <c r="N1188" s="24">
        <f>'Model Spec'!$B$17 + 'Model Spec'!$B$18*B1188 + 'Model Spec'!$B$19*C1188 + 'Model Spec'!$B$20*D1188 + 'Model Spec'!$B$21*E1188 + 'Model Spec'!$B$22*F1188 + 'Model Spec'!$B$23*G1188 + 'Model Spec'!$B$24*H1188</f>
        <v>116580.70901028781</v>
      </c>
    </row>
    <row r="1189" spans="1:14" x14ac:dyDescent="0.25">
      <c r="A1189" s="27">
        <f>'[1]Data with Program'!A1189</f>
        <v>41547</v>
      </c>
      <c r="B1189" s="37">
        <v>316.18174603313366</v>
      </c>
      <c r="C1189" s="23">
        <f t="shared" si="18"/>
        <v>0</v>
      </c>
      <c r="D1189" s="23">
        <v>0.89999999999999858</v>
      </c>
      <c r="E1189" s="23">
        <v>1</v>
      </c>
      <c r="F1189" s="24">
        <v>1</v>
      </c>
      <c r="G1189" s="23">
        <v>316.18174603313366</v>
      </c>
      <c r="H1189" s="23">
        <v>0</v>
      </c>
      <c r="I1189" s="24">
        <v>0.89999999999999858</v>
      </c>
      <c r="J1189" s="31">
        <v>0</v>
      </c>
      <c r="K1189" s="25">
        <v>0</v>
      </c>
      <c r="L1189" s="24">
        <v>54.1</v>
      </c>
      <c r="M1189" s="25">
        <v>54.1</v>
      </c>
      <c r="N1189" s="24">
        <f>'Model Spec'!$B$17 + 'Model Spec'!$B$18*B1189 + 'Model Spec'!$B$19*C1189 + 'Model Spec'!$B$20*D1189 + 'Model Spec'!$B$21*E1189 + 'Model Spec'!$B$22*F1189 + 'Model Spec'!$B$23*G1189 + 'Model Spec'!$B$24*H1189</f>
        <v>222867.15911615838</v>
      </c>
    </row>
    <row r="1190" spans="1:14" x14ac:dyDescent="0.25">
      <c r="A1190" s="27">
        <f>'[1]Data with Program'!A1190</f>
        <v>41548</v>
      </c>
      <c r="B1190" s="37">
        <v>177.95945699825947</v>
      </c>
      <c r="C1190" s="23">
        <f t="shared" si="18"/>
        <v>0</v>
      </c>
      <c r="D1190" s="23">
        <v>2.8999999999999986</v>
      </c>
      <c r="E1190" s="23">
        <v>1</v>
      </c>
      <c r="F1190" s="24">
        <v>1</v>
      </c>
      <c r="G1190" s="23">
        <v>177.95945699825947</v>
      </c>
      <c r="H1190" s="23">
        <v>0</v>
      </c>
      <c r="I1190" s="24">
        <v>2.8999999999999986</v>
      </c>
      <c r="J1190" s="31">
        <v>0</v>
      </c>
      <c r="K1190" s="25">
        <v>0</v>
      </c>
      <c r="L1190" s="24">
        <v>52.1</v>
      </c>
      <c r="M1190" s="25">
        <v>52.1</v>
      </c>
      <c r="N1190" s="24">
        <f>'Model Spec'!$B$17 + 'Model Spec'!$B$18*B1190 + 'Model Spec'!$B$19*C1190 + 'Model Spec'!$B$20*D1190 + 'Model Spec'!$B$21*E1190 + 'Model Spec'!$B$22*F1190 + 'Model Spec'!$B$23*G1190 + 'Model Spec'!$B$24*H1190</f>
        <v>157983.18685215764</v>
      </c>
    </row>
    <row r="1191" spans="1:14" x14ac:dyDescent="0.25">
      <c r="A1191" s="27">
        <f>'[1]Data with Program'!A1191</f>
        <v>41549</v>
      </c>
      <c r="B1191" s="37">
        <v>232.17347705639517</v>
      </c>
      <c r="C1191" s="23">
        <f t="shared" si="18"/>
        <v>0</v>
      </c>
      <c r="D1191" s="23">
        <v>5.1000000000000014</v>
      </c>
      <c r="E1191" s="23">
        <v>1</v>
      </c>
      <c r="F1191" s="24">
        <v>1</v>
      </c>
      <c r="G1191" s="23">
        <v>232.17347705639517</v>
      </c>
      <c r="H1191" s="23">
        <v>0</v>
      </c>
      <c r="I1191" s="24">
        <v>5.1000000000000014</v>
      </c>
      <c r="J1191" s="31">
        <v>0</v>
      </c>
      <c r="K1191" s="25">
        <v>0</v>
      </c>
      <c r="L1191" s="24">
        <v>49.9</v>
      </c>
      <c r="M1191" s="25">
        <v>49.9</v>
      </c>
      <c r="N1191" s="24">
        <f>'Model Spec'!$B$17 + 'Model Spec'!$B$18*B1191 + 'Model Spec'!$B$19*C1191 + 'Model Spec'!$B$20*D1191 + 'Model Spec'!$B$21*E1191 + 'Model Spec'!$B$22*F1191 + 'Model Spec'!$B$23*G1191 + 'Model Spec'!$B$24*H1191</f>
        <v>182895.95970440377</v>
      </c>
    </row>
    <row r="1192" spans="1:14" x14ac:dyDescent="0.25">
      <c r="A1192" s="27">
        <f>'[1]Data with Program'!A1192</f>
        <v>41550</v>
      </c>
      <c r="B1192" s="37">
        <v>215.12594842668395</v>
      </c>
      <c r="C1192" s="23">
        <f t="shared" si="18"/>
        <v>0</v>
      </c>
      <c r="D1192" s="23">
        <v>6.2000000000000028</v>
      </c>
      <c r="E1192" s="23">
        <v>1</v>
      </c>
      <c r="F1192" s="24">
        <v>1</v>
      </c>
      <c r="G1192" s="23">
        <v>215.12594842668395</v>
      </c>
      <c r="H1192" s="23">
        <v>0</v>
      </c>
      <c r="I1192" s="24">
        <v>6.2000000000000028</v>
      </c>
      <c r="J1192" s="31">
        <v>0</v>
      </c>
      <c r="K1192" s="25">
        <v>0</v>
      </c>
      <c r="L1192" s="24">
        <v>48.8</v>
      </c>
      <c r="M1192" s="25">
        <v>48.8</v>
      </c>
      <c r="N1192" s="24">
        <f>'Model Spec'!$B$17 + 'Model Spec'!$B$18*B1192 + 'Model Spec'!$B$19*C1192 + 'Model Spec'!$B$20*D1192 + 'Model Spec'!$B$21*E1192 + 'Model Spec'!$B$22*F1192 + 'Model Spec'!$B$23*G1192 + 'Model Spec'!$B$24*H1192</f>
        <v>174740.22465846126</v>
      </c>
    </row>
    <row r="1193" spans="1:14" x14ac:dyDescent="0.25">
      <c r="A1193" s="27">
        <f>'[1]Data with Program'!A1193</f>
        <v>41551</v>
      </c>
      <c r="B1193" s="37">
        <v>198.90684164245403</v>
      </c>
      <c r="C1193" s="23">
        <f t="shared" si="18"/>
        <v>0</v>
      </c>
      <c r="D1193" s="23">
        <v>6.2999999999999972</v>
      </c>
      <c r="E1193" s="23">
        <v>1</v>
      </c>
      <c r="F1193" s="24">
        <v>1</v>
      </c>
      <c r="G1193" s="23">
        <v>198.90684164245403</v>
      </c>
      <c r="H1193" s="23">
        <v>0</v>
      </c>
      <c r="I1193" s="24">
        <v>6.2999999999999972</v>
      </c>
      <c r="J1193" s="31">
        <v>0</v>
      </c>
      <c r="K1193" s="25">
        <v>0</v>
      </c>
      <c r="L1193" s="24">
        <v>48.7</v>
      </c>
      <c r="M1193" s="25">
        <v>48.7</v>
      </c>
      <c r="N1193" s="24">
        <f>'Model Spec'!$B$17 + 'Model Spec'!$B$18*B1193 + 'Model Spec'!$B$19*C1193 + 'Model Spec'!$B$20*D1193 + 'Model Spec'!$B$21*E1193 + 'Model Spec'!$B$22*F1193 + 'Model Spec'!$B$23*G1193 + 'Model Spec'!$B$24*H1193</f>
        <v>167150.89020088268</v>
      </c>
    </row>
    <row r="1194" spans="1:14" x14ac:dyDescent="0.25">
      <c r="A1194" s="27">
        <f>'[1]Data with Program'!A1194</f>
        <v>41552</v>
      </c>
      <c r="B1194" s="37">
        <v>255.55123446417144</v>
      </c>
      <c r="C1194" s="23">
        <f t="shared" si="18"/>
        <v>0</v>
      </c>
      <c r="D1194" s="23">
        <v>2.7999999999999972</v>
      </c>
      <c r="E1194" s="23">
        <v>1</v>
      </c>
      <c r="F1194" s="24">
        <v>1</v>
      </c>
      <c r="G1194" s="23">
        <v>255.55123446417144</v>
      </c>
      <c r="H1194" s="23">
        <v>0</v>
      </c>
      <c r="I1194" s="24">
        <v>2.7999999999999972</v>
      </c>
      <c r="J1194" s="31">
        <v>0</v>
      </c>
      <c r="K1194" s="25">
        <v>0</v>
      </c>
      <c r="L1194" s="24">
        <v>52.2</v>
      </c>
      <c r="M1194" s="25">
        <v>52.2</v>
      </c>
      <c r="N1194" s="24">
        <f>'Model Spec'!$B$17 + 'Model Spec'!$B$18*B1194 + 'Model Spec'!$B$19*C1194 + 'Model Spec'!$B$20*D1194 + 'Model Spec'!$B$21*E1194 + 'Model Spec'!$B$22*F1194 + 'Model Spec'!$B$23*G1194 + 'Model Spec'!$B$24*H1194</f>
        <v>194222.37207438439</v>
      </c>
    </row>
    <row r="1195" spans="1:14" x14ac:dyDescent="0.25">
      <c r="A1195" s="27">
        <f>'[1]Data with Program'!A1195</f>
        <v>41553</v>
      </c>
      <c r="B1195" s="37">
        <v>331.19632138216747</v>
      </c>
      <c r="C1195" s="23">
        <f t="shared" si="18"/>
        <v>0</v>
      </c>
      <c r="D1195" s="23">
        <v>1.2000000000000028</v>
      </c>
      <c r="E1195" s="23">
        <v>1</v>
      </c>
      <c r="F1195" s="24">
        <v>1</v>
      </c>
      <c r="G1195" s="23">
        <v>331.19632138216747</v>
      </c>
      <c r="H1195" s="23">
        <v>0</v>
      </c>
      <c r="I1195" s="24">
        <v>1.2000000000000028</v>
      </c>
      <c r="J1195" s="31">
        <v>0</v>
      </c>
      <c r="K1195" s="25">
        <v>0</v>
      </c>
      <c r="L1195" s="24">
        <v>53.8</v>
      </c>
      <c r="M1195" s="25">
        <v>53.8</v>
      </c>
      <c r="N1195" s="24">
        <f>'Model Spec'!$B$17 + 'Model Spec'!$B$18*B1195 + 'Model Spec'!$B$19*C1195 + 'Model Spec'!$B$20*D1195 + 'Model Spec'!$B$21*E1195 + 'Model Spec'!$B$22*F1195 + 'Model Spec'!$B$23*G1195 + 'Model Spec'!$B$24*H1195</f>
        <v>229822.32551092433</v>
      </c>
    </row>
    <row r="1196" spans="1:14" x14ac:dyDescent="0.25">
      <c r="A1196" s="27">
        <f>'[1]Data with Program'!A1196</f>
        <v>41554</v>
      </c>
      <c r="B1196" s="37">
        <v>172.86190978246816</v>
      </c>
      <c r="C1196" s="23">
        <f t="shared" si="18"/>
        <v>0</v>
      </c>
      <c r="D1196" s="23">
        <v>0</v>
      </c>
      <c r="E1196" s="23">
        <v>1</v>
      </c>
      <c r="F1196" s="24">
        <v>1</v>
      </c>
      <c r="G1196" s="23">
        <v>172.86190978246816</v>
      </c>
      <c r="H1196" s="23">
        <v>0</v>
      </c>
      <c r="I1196" s="24">
        <v>0</v>
      </c>
      <c r="J1196" s="31">
        <v>0</v>
      </c>
      <c r="K1196" s="25">
        <v>0</v>
      </c>
      <c r="L1196" s="24">
        <v>56.5</v>
      </c>
      <c r="M1196" s="25">
        <v>56.5</v>
      </c>
      <c r="N1196" s="24">
        <f>'Model Spec'!$B$17 + 'Model Spec'!$B$18*B1196 + 'Model Spec'!$B$19*C1196 + 'Model Spec'!$B$20*D1196 + 'Model Spec'!$B$21*E1196 + 'Model Spec'!$B$22*F1196 + 'Model Spec'!$B$23*G1196 + 'Model Spec'!$B$24*H1196</f>
        <v>156124.62932868348</v>
      </c>
    </row>
    <row r="1197" spans="1:14" x14ac:dyDescent="0.25">
      <c r="A1197" s="27">
        <f>'[1]Data with Program'!A1197</f>
        <v>41555</v>
      </c>
      <c r="B1197" s="37">
        <v>133.08910531913821</v>
      </c>
      <c r="C1197" s="23">
        <f t="shared" si="18"/>
        <v>0</v>
      </c>
      <c r="D1197" s="23">
        <v>1.7000000000000028</v>
      </c>
      <c r="E1197" s="23">
        <v>1</v>
      </c>
      <c r="F1197" s="24">
        <v>1</v>
      </c>
      <c r="G1197" s="23">
        <v>133.08910531913821</v>
      </c>
      <c r="H1197" s="23">
        <v>0</v>
      </c>
      <c r="I1197" s="24">
        <v>1.7000000000000028</v>
      </c>
      <c r="J1197" s="31">
        <v>0</v>
      </c>
      <c r="K1197" s="25">
        <v>0</v>
      </c>
      <c r="L1197" s="24">
        <v>53.3</v>
      </c>
      <c r="M1197" s="25">
        <v>53.3</v>
      </c>
      <c r="N1197" s="24">
        <f>'Model Spec'!$B$17 + 'Model Spec'!$B$18*B1197 + 'Model Spec'!$B$19*C1197 + 'Model Spec'!$B$20*D1197 + 'Model Spec'!$B$21*E1197 + 'Model Spec'!$B$22*F1197 + 'Model Spec'!$B$23*G1197 + 'Model Spec'!$B$24*H1197</f>
        <v>137252.52547171002</v>
      </c>
    </row>
    <row r="1198" spans="1:14" x14ac:dyDescent="0.25">
      <c r="A1198" s="27">
        <f>'[1]Data with Program'!A1198</f>
        <v>41556</v>
      </c>
      <c r="B1198" s="37">
        <v>239.56376087443758</v>
      </c>
      <c r="C1198" s="23">
        <f t="shared" si="18"/>
        <v>0</v>
      </c>
      <c r="D1198" s="23">
        <v>9.1000000000000014</v>
      </c>
      <c r="E1198" s="23">
        <v>1</v>
      </c>
      <c r="F1198" s="24">
        <v>1</v>
      </c>
      <c r="G1198" s="23">
        <v>239.56376087443758</v>
      </c>
      <c r="H1198" s="23">
        <v>0</v>
      </c>
      <c r="I1198" s="24">
        <v>9.1000000000000014</v>
      </c>
      <c r="J1198" s="31">
        <v>0</v>
      </c>
      <c r="K1198" s="25">
        <v>0</v>
      </c>
      <c r="L1198" s="24">
        <v>45.9</v>
      </c>
      <c r="M1198" s="25">
        <v>45.9</v>
      </c>
      <c r="N1198" s="24">
        <f>'Model Spec'!$B$17 + 'Model Spec'!$B$18*B1198 + 'Model Spec'!$B$19*C1198 + 'Model Spec'!$B$20*D1198 + 'Model Spec'!$B$21*E1198 + 'Model Spec'!$B$22*F1198 + 'Model Spec'!$B$23*G1198 + 'Model Spec'!$B$24*H1198</f>
        <v>185627.16088030316</v>
      </c>
    </row>
    <row r="1199" spans="1:14" x14ac:dyDescent="0.25">
      <c r="A1199" s="27">
        <f>'[1]Data with Program'!A1199</f>
        <v>41557</v>
      </c>
      <c r="B1199" s="37">
        <v>164.72472826451647</v>
      </c>
      <c r="C1199" s="23">
        <f t="shared" si="18"/>
        <v>0</v>
      </c>
      <c r="D1199" s="23">
        <v>4.7999999999999972</v>
      </c>
      <c r="E1199" s="23">
        <v>1</v>
      </c>
      <c r="F1199" s="24">
        <v>1</v>
      </c>
      <c r="G1199" s="23">
        <v>164.72472826451647</v>
      </c>
      <c r="H1199" s="23">
        <v>0</v>
      </c>
      <c r="I1199" s="24">
        <v>4.7999999999999972</v>
      </c>
      <c r="J1199" s="31">
        <v>0</v>
      </c>
      <c r="K1199" s="25">
        <v>0</v>
      </c>
      <c r="L1199" s="24">
        <v>50.2</v>
      </c>
      <c r="M1199" s="25">
        <v>50.2</v>
      </c>
      <c r="N1199" s="24">
        <f>'Model Spec'!$B$17 + 'Model Spec'!$B$18*B1199 + 'Model Spec'!$B$19*C1199 + 'Model Spec'!$B$20*D1199 + 'Model Spec'!$B$21*E1199 + 'Model Spec'!$B$22*F1199 + 'Model Spec'!$B$23*G1199 + 'Model Spec'!$B$24*H1199</f>
        <v>151463.59152878789</v>
      </c>
    </row>
    <row r="1200" spans="1:14" x14ac:dyDescent="0.25">
      <c r="A1200" s="27">
        <f>'[1]Data with Program'!A1200</f>
        <v>41558</v>
      </c>
      <c r="B1200" s="37">
        <v>160.46563565465556</v>
      </c>
      <c r="C1200" s="23">
        <f t="shared" si="18"/>
        <v>0</v>
      </c>
      <c r="D1200" s="23">
        <v>4.5</v>
      </c>
      <c r="E1200" s="23">
        <v>1</v>
      </c>
      <c r="F1200" s="24">
        <v>1</v>
      </c>
      <c r="G1200" s="23">
        <v>160.46563565465556</v>
      </c>
      <c r="H1200" s="23">
        <v>0</v>
      </c>
      <c r="I1200" s="24">
        <v>4.5</v>
      </c>
      <c r="J1200" s="31">
        <v>0</v>
      </c>
      <c r="K1200" s="25">
        <v>0</v>
      </c>
      <c r="L1200" s="24">
        <v>50.5</v>
      </c>
      <c r="M1200" s="25">
        <v>50.5</v>
      </c>
      <c r="N1200" s="24">
        <f>'Model Spec'!$B$17 + 'Model Spec'!$B$18*B1200 + 'Model Spec'!$B$19*C1200 + 'Model Spec'!$B$20*D1200 + 'Model Spec'!$B$21*E1200 + 'Model Spec'!$B$22*F1200 + 'Model Spec'!$B$23*G1200 + 'Model Spec'!$B$24*H1200</f>
        <v>149529.27516313788</v>
      </c>
    </row>
    <row r="1201" spans="1:14" x14ac:dyDescent="0.25">
      <c r="A1201" s="27">
        <f>'[1]Data with Program'!A1201</f>
        <v>41559</v>
      </c>
      <c r="B1201" s="37">
        <v>193.83392069025339</v>
      </c>
      <c r="C1201" s="23">
        <f t="shared" si="18"/>
        <v>0</v>
      </c>
      <c r="D1201" s="23">
        <v>4.6000000000000014</v>
      </c>
      <c r="E1201" s="23">
        <v>1</v>
      </c>
      <c r="F1201" s="24">
        <v>1</v>
      </c>
      <c r="G1201" s="23">
        <v>193.83392069025339</v>
      </c>
      <c r="H1201" s="23">
        <v>0</v>
      </c>
      <c r="I1201" s="24">
        <v>4.6000000000000014</v>
      </c>
      <c r="J1201" s="31">
        <v>0</v>
      </c>
      <c r="K1201" s="25">
        <v>0</v>
      </c>
      <c r="L1201" s="24">
        <v>50.4</v>
      </c>
      <c r="M1201" s="25">
        <v>50.4</v>
      </c>
      <c r="N1201" s="24">
        <f>'Model Spec'!$B$17 + 'Model Spec'!$B$18*B1201 + 'Model Spec'!$B$19*C1201 + 'Model Spec'!$B$20*D1201 + 'Model Spec'!$B$21*E1201 + 'Model Spec'!$B$22*F1201 + 'Model Spec'!$B$23*G1201 + 'Model Spec'!$B$24*H1201</f>
        <v>165088.21435352723</v>
      </c>
    </row>
    <row r="1202" spans="1:14" x14ac:dyDescent="0.25">
      <c r="A1202" s="27">
        <f>'[1]Data with Program'!A1202</f>
        <v>41560</v>
      </c>
      <c r="B1202" s="37">
        <v>191.79449652990792</v>
      </c>
      <c r="C1202" s="23">
        <f t="shared" si="18"/>
        <v>0</v>
      </c>
      <c r="D1202" s="23">
        <v>7.6000000000000014</v>
      </c>
      <c r="E1202" s="23">
        <v>1</v>
      </c>
      <c r="F1202" s="24">
        <v>1</v>
      </c>
      <c r="G1202" s="23">
        <v>191.79449652990792</v>
      </c>
      <c r="H1202" s="23">
        <v>0</v>
      </c>
      <c r="I1202" s="24">
        <v>7.6000000000000014</v>
      </c>
      <c r="J1202" s="31">
        <v>0</v>
      </c>
      <c r="K1202" s="25">
        <v>0</v>
      </c>
      <c r="L1202" s="24">
        <v>47.4</v>
      </c>
      <c r="M1202" s="25">
        <v>47.4</v>
      </c>
      <c r="N1202" s="24">
        <f>'Model Spec'!$B$17 + 'Model Spec'!$B$18*B1202 + 'Model Spec'!$B$19*C1202 + 'Model Spec'!$B$20*D1202 + 'Model Spec'!$B$21*E1202 + 'Model Spec'!$B$22*F1202 + 'Model Spec'!$B$23*G1202 + 'Model Spec'!$B$24*H1202</f>
        <v>163597.13924722446</v>
      </c>
    </row>
    <row r="1203" spans="1:14" x14ac:dyDescent="0.25">
      <c r="A1203" s="27">
        <f>'[1]Data with Program'!A1203</f>
        <v>41561</v>
      </c>
      <c r="B1203" s="37">
        <v>311.57798162124942</v>
      </c>
      <c r="C1203" s="23">
        <f t="shared" si="18"/>
        <v>0</v>
      </c>
      <c r="D1203" s="23">
        <v>7.5</v>
      </c>
      <c r="E1203" s="23">
        <v>1</v>
      </c>
      <c r="F1203" s="24">
        <v>1</v>
      </c>
      <c r="G1203" s="23">
        <v>311.57798162124942</v>
      </c>
      <c r="H1203" s="23">
        <v>0</v>
      </c>
      <c r="I1203" s="24">
        <v>7.5</v>
      </c>
      <c r="J1203" s="31">
        <v>0</v>
      </c>
      <c r="K1203" s="25">
        <v>0</v>
      </c>
      <c r="L1203" s="24">
        <v>47.5</v>
      </c>
      <c r="M1203" s="25">
        <v>47.5</v>
      </c>
      <c r="N1203" s="24">
        <f>'Model Spec'!$B$17 + 'Model Spec'!$B$18*B1203 + 'Model Spec'!$B$19*C1203 + 'Model Spec'!$B$20*D1203 + 'Model Spec'!$B$21*E1203 + 'Model Spec'!$B$22*F1203 + 'Model Spec'!$B$23*G1203 + 'Model Spec'!$B$24*H1203</f>
        <v>219532.16161565844</v>
      </c>
    </row>
    <row r="1204" spans="1:14" x14ac:dyDescent="0.25">
      <c r="A1204" s="27">
        <f>'[1]Data with Program'!A1204</f>
        <v>41562</v>
      </c>
      <c r="B1204" s="37">
        <v>213.402016553691</v>
      </c>
      <c r="C1204" s="23">
        <f t="shared" si="18"/>
        <v>0</v>
      </c>
      <c r="D1204" s="23">
        <v>6.7000000000000028</v>
      </c>
      <c r="E1204" s="23">
        <v>1</v>
      </c>
      <c r="F1204" s="24">
        <v>1</v>
      </c>
      <c r="G1204" s="23">
        <v>213.402016553691</v>
      </c>
      <c r="H1204" s="23">
        <v>0</v>
      </c>
      <c r="I1204" s="24">
        <v>6.7000000000000028</v>
      </c>
      <c r="J1204" s="31">
        <v>0</v>
      </c>
      <c r="K1204" s="25">
        <v>0</v>
      </c>
      <c r="L1204" s="24">
        <v>48.3</v>
      </c>
      <c r="M1204" s="25">
        <v>48.3</v>
      </c>
      <c r="N1204" s="24">
        <f>'Model Spec'!$B$17 + 'Model Spec'!$B$18*B1204 + 'Model Spec'!$B$19*C1204 + 'Model Spec'!$B$20*D1204 + 'Model Spec'!$B$21*E1204 + 'Model Spec'!$B$22*F1204 + 'Model Spec'!$B$23*G1204 + 'Model Spec'!$B$24*H1204</f>
        <v>173845.62340435237</v>
      </c>
    </row>
    <row r="1205" spans="1:14" x14ac:dyDescent="0.25">
      <c r="A1205" s="27">
        <f>'[1]Data with Program'!A1205</f>
        <v>41563</v>
      </c>
      <c r="B1205" s="37">
        <v>201.00222116014808</v>
      </c>
      <c r="C1205" s="23">
        <f t="shared" si="18"/>
        <v>0</v>
      </c>
      <c r="D1205" s="23">
        <v>6.1000000000000014</v>
      </c>
      <c r="E1205" s="23">
        <v>1</v>
      </c>
      <c r="F1205" s="24">
        <v>1</v>
      </c>
      <c r="G1205" s="23">
        <v>201.00222116014808</v>
      </c>
      <c r="H1205" s="23">
        <v>0</v>
      </c>
      <c r="I1205" s="24">
        <v>6.1000000000000014</v>
      </c>
      <c r="J1205" s="31">
        <v>0</v>
      </c>
      <c r="K1205" s="25">
        <v>0</v>
      </c>
      <c r="L1205" s="24">
        <v>48.9</v>
      </c>
      <c r="M1205" s="25">
        <v>48.9</v>
      </c>
      <c r="N1205" s="24">
        <f>'Model Spec'!$B$17 + 'Model Spec'!$B$18*B1205 + 'Model Spec'!$B$19*C1205 + 'Model Spec'!$B$20*D1205 + 'Model Spec'!$B$21*E1205 + 'Model Spec'!$B$22*F1205 + 'Model Spec'!$B$23*G1205 + 'Model Spec'!$B$24*H1205</f>
        <v>168164.9862259377</v>
      </c>
    </row>
    <row r="1206" spans="1:14" x14ac:dyDescent="0.25">
      <c r="A1206" s="27">
        <f>'[1]Data with Program'!A1206</f>
        <v>41564</v>
      </c>
      <c r="B1206" s="37">
        <v>119.51887622992469</v>
      </c>
      <c r="C1206" s="23">
        <f t="shared" si="18"/>
        <v>0</v>
      </c>
      <c r="D1206" s="23">
        <v>4.8999999999999986</v>
      </c>
      <c r="E1206" s="23">
        <v>1</v>
      </c>
      <c r="F1206" s="24">
        <v>1</v>
      </c>
      <c r="G1206" s="23">
        <v>119.51887622992469</v>
      </c>
      <c r="H1206" s="23">
        <v>0</v>
      </c>
      <c r="I1206" s="24">
        <v>4.8999999999999986</v>
      </c>
      <c r="J1206" s="31">
        <v>0</v>
      </c>
      <c r="K1206" s="25">
        <v>0</v>
      </c>
      <c r="L1206" s="24">
        <v>50.1</v>
      </c>
      <c r="M1206" s="25">
        <v>50.1</v>
      </c>
      <c r="N1206" s="24">
        <f>'Model Spec'!$B$17 + 'Model Spec'!$B$18*B1206 + 'Model Spec'!$B$19*C1206 + 'Model Spec'!$B$20*D1206 + 'Model Spec'!$B$21*E1206 + 'Model Spec'!$B$22*F1206 + 'Model Spec'!$B$23*G1206 + 'Model Spec'!$B$24*H1206</f>
        <v>130342.73047555129</v>
      </c>
    </row>
    <row r="1207" spans="1:14" x14ac:dyDescent="0.25">
      <c r="A1207" s="27">
        <f>'[1]Data with Program'!A1207</f>
        <v>41565</v>
      </c>
      <c r="B1207" s="37">
        <v>77.896249567713909</v>
      </c>
      <c r="C1207" s="23">
        <f t="shared" si="18"/>
        <v>0</v>
      </c>
      <c r="D1207" s="23">
        <v>5.6000000000000014</v>
      </c>
      <c r="E1207" s="23">
        <v>1</v>
      </c>
      <c r="F1207" s="24">
        <v>1</v>
      </c>
      <c r="G1207" s="23">
        <v>77.896249567713909</v>
      </c>
      <c r="H1207" s="23">
        <v>0</v>
      </c>
      <c r="I1207" s="24">
        <v>5.6000000000000014</v>
      </c>
      <c r="J1207" s="31">
        <v>0</v>
      </c>
      <c r="K1207" s="25">
        <v>0</v>
      </c>
      <c r="L1207" s="24">
        <v>49.4</v>
      </c>
      <c r="M1207" s="25">
        <v>49.4</v>
      </c>
      <c r="N1207" s="24">
        <f>'Model Spec'!$B$17 + 'Model Spec'!$B$18*B1207 + 'Model Spec'!$B$19*C1207 + 'Model Spec'!$B$20*D1207 + 'Model Spec'!$B$21*E1207 + 'Model Spec'!$B$22*F1207 + 'Model Spec'!$B$23*G1207 + 'Model Spec'!$B$24*H1207</f>
        <v>110786.7754038181</v>
      </c>
    </row>
    <row r="1208" spans="1:14" x14ac:dyDescent="0.25">
      <c r="A1208" s="27">
        <f>'[1]Data with Program'!A1208</f>
        <v>41566</v>
      </c>
      <c r="B1208" s="37">
        <v>128.13167338392978</v>
      </c>
      <c r="C1208" s="23">
        <f t="shared" si="18"/>
        <v>0</v>
      </c>
      <c r="D1208" s="23">
        <v>4.6000000000000014</v>
      </c>
      <c r="E1208" s="23">
        <v>1</v>
      </c>
      <c r="F1208" s="24">
        <v>1</v>
      </c>
      <c r="G1208" s="23">
        <v>128.13167338392978</v>
      </c>
      <c r="H1208" s="23">
        <v>0</v>
      </c>
      <c r="I1208" s="24">
        <v>4.6000000000000014</v>
      </c>
      <c r="J1208" s="31">
        <v>0</v>
      </c>
      <c r="K1208" s="25">
        <v>0</v>
      </c>
      <c r="L1208" s="24">
        <v>50.4</v>
      </c>
      <c r="M1208" s="25">
        <v>50.4</v>
      </c>
      <c r="N1208" s="24">
        <f>'Model Spec'!$B$17 + 'Model Spec'!$B$18*B1208 + 'Model Spec'!$B$19*C1208 + 'Model Spec'!$B$20*D1208 + 'Model Spec'!$B$21*E1208 + 'Model Spec'!$B$22*F1208 + 'Model Spec'!$B$23*G1208 + 'Model Spec'!$B$24*H1208</f>
        <v>134417.24046041945</v>
      </c>
    </row>
    <row r="1209" spans="1:14" x14ac:dyDescent="0.25">
      <c r="A1209" s="27">
        <f>'[1]Data with Program'!A1209</f>
        <v>41567</v>
      </c>
      <c r="B1209" s="37">
        <v>228.45867572885882</v>
      </c>
      <c r="C1209" s="23">
        <f t="shared" si="18"/>
        <v>0</v>
      </c>
      <c r="D1209" s="23">
        <v>5.1000000000000014</v>
      </c>
      <c r="E1209" s="23">
        <v>1</v>
      </c>
      <c r="F1209" s="24">
        <v>1</v>
      </c>
      <c r="G1209" s="23">
        <v>228.45867572885882</v>
      </c>
      <c r="H1209" s="23">
        <v>0</v>
      </c>
      <c r="I1209" s="24">
        <v>5.1000000000000014</v>
      </c>
      <c r="J1209" s="31">
        <v>0</v>
      </c>
      <c r="K1209" s="25">
        <v>0</v>
      </c>
      <c r="L1209" s="24">
        <v>49.9</v>
      </c>
      <c r="M1209" s="25">
        <v>49.9</v>
      </c>
      <c r="N1209" s="24">
        <f>'Model Spec'!$B$17 + 'Model Spec'!$B$18*B1209 + 'Model Spec'!$B$19*C1209 + 'Model Spec'!$B$20*D1209 + 'Model Spec'!$B$21*E1209 + 'Model Spec'!$B$22*F1209 + 'Model Spec'!$B$23*G1209 + 'Model Spec'!$B$24*H1209</f>
        <v>181161.82458412784</v>
      </c>
    </row>
    <row r="1210" spans="1:14" x14ac:dyDescent="0.25">
      <c r="A1210" s="27">
        <f>'[1]Data with Program'!A1210</f>
        <v>41568</v>
      </c>
      <c r="B1210" s="37">
        <v>192.58906006424979</v>
      </c>
      <c r="C1210" s="23">
        <f t="shared" si="18"/>
        <v>0</v>
      </c>
      <c r="D1210" s="23">
        <v>5.7999999999999972</v>
      </c>
      <c r="E1210" s="23">
        <v>1</v>
      </c>
      <c r="F1210" s="24">
        <v>1</v>
      </c>
      <c r="G1210" s="23">
        <v>192.58906006424979</v>
      </c>
      <c r="H1210" s="23">
        <v>0</v>
      </c>
      <c r="I1210" s="24">
        <v>5.7999999999999972</v>
      </c>
      <c r="J1210" s="31">
        <v>0</v>
      </c>
      <c r="K1210" s="25">
        <v>0</v>
      </c>
      <c r="L1210" s="24">
        <v>49.2</v>
      </c>
      <c r="M1210" s="25">
        <v>49.2</v>
      </c>
      <c r="N1210" s="24">
        <f>'Model Spec'!$B$17 + 'Model Spec'!$B$18*B1210 + 'Model Spec'!$B$19*C1210 + 'Model Spec'!$B$20*D1210 + 'Model Spec'!$B$21*E1210 + 'Model Spec'!$B$22*F1210 + 'Model Spec'!$B$23*G1210 + 'Model Spec'!$B$24*H1210</f>
        <v>164291.47704255328</v>
      </c>
    </row>
    <row r="1211" spans="1:14" x14ac:dyDescent="0.25">
      <c r="A1211" s="27">
        <f>'[1]Data with Program'!A1211</f>
        <v>41569</v>
      </c>
      <c r="B1211" s="37">
        <v>214.89233711337036</v>
      </c>
      <c r="C1211" s="23">
        <f t="shared" si="18"/>
        <v>0</v>
      </c>
      <c r="D1211" s="23">
        <v>3.8999999999999986</v>
      </c>
      <c r="E1211" s="23">
        <v>1</v>
      </c>
      <c r="F1211" s="24">
        <v>1</v>
      </c>
      <c r="G1211" s="23">
        <v>214.89233711337036</v>
      </c>
      <c r="H1211" s="23">
        <v>0</v>
      </c>
      <c r="I1211" s="24">
        <v>3.8999999999999986</v>
      </c>
      <c r="J1211" s="31">
        <v>0</v>
      </c>
      <c r="K1211" s="25">
        <v>0</v>
      </c>
      <c r="L1211" s="24">
        <v>51.1</v>
      </c>
      <c r="M1211" s="25">
        <v>51.1</v>
      </c>
      <c r="N1211" s="24">
        <f>'Model Spec'!$B$17 + 'Model Spec'!$B$18*B1211 + 'Model Spec'!$B$19*C1211 + 'Model Spec'!$B$20*D1211 + 'Model Spec'!$B$21*E1211 + 'Model Spec'!$B$22*F1211 + 'Model Spec'!$B$23*G1211 + 'Model Spec'!$B$24*H1211</f>
        <v>175044.43149795631</v>
      </c>
    </row>
    <row r="1212" spans="1:14" x14ac:dyDescent="0.25">
      <c r="A1212" s="27">
        <f>'[1]Data with Program'!A1212</f>
        <v>41570</v>
      </c>
      <c r="B1212" s="37">
        <v>237.5480746816159</v>
      </c>
      <c r="C1212" s="23">
        <f t="shared" si="18"/>
        <v>0</v>
      </c>
      <c r="D1212" s="23">
        <v>4.7999999999999972</v>
      </c>
      <c r="E1212" s="23">
        <v>1</v>
      </c>
      <c r="F1212" s="24">
        <v>1</v>
      </c>
      <c r="G1212" s="23">
        <v>237.5480746816159</v>
      </c>
      <c r="H1212" s="23">
        <v>0</v>
      </c>
      <c r="I1212" s="24">
        <v>4.7999999999999972</v>
      </c>
      <c r="J1212" s="31">
        <v>0</v>
      </c>
      <c r="K1212" s="25">
        <v>0</v>
      </c>
      <c r="L1212" s="24">
        <v>50.2</v>
      </c>
      <c r="M1212" s="25">
        <v>50.2</v>
      </c>
      <c r="N1212" s="24">
        <f>'Model Spec'!$B$17 + 'Model Spec'!$B$18*B1212 + 'Model Spec'!$B$19*C1212 + 'Model Spec'!$B$20*D1212 + 'Model Spec'!$B$21*E1212 + 'Model Spec'!$B$22*F1212 + 'Model Spec'!$B$23*G1212 + 'Model Spec'!$B$24*H1212</f>
        <v>185458.82073843823</v>
      </c>
    </row>
    <row r="1213" spans="1:14" x14ac:dyDescent="0.25">
      <c r="A1213" s="27">
        <f>'[1]Data with Program'!A1213</f>
        <v>41571</v>
      </c>
      <c r="B1213" s="37">
        <v>170.90131127117192</v>
      </c>
      <c r="C1213" s="23">
        <f t="shared" si="18"/>
        <v>0</v>
      </c>
      <c r="D1213" s="23">
        <v>3.7000000000000028</v>
      </c>
      <c r="E1213" s="23">
        <v>1</v>
      </c>
      <c r="F1213" s="24">
        <v>1</v>
      </c>
      <c r="G1213" s="23">
        <v>170.90131127117192</v>
      </c>
      <c r="H1213" s="23">
        <v>0</v>
      </c>
      <c r="I1213" s="24">
        <v>3.7000000000000028</v>
      </c>
      <c r="J1213" s="31">
        <v>0</v>
      </c>
      <c r="K1213" s="25">
        <v>0</v>
      </c>
      <c r="L1213" s="24">
        <v>51.3</v>
      </c>
      <c r="M1213" s="25">
        <v>51.3</v>
      </c>
      <c r="N1213" s="24">
        <f>'Model Spec'!$B$17 + 'Model Spec'!$B$18*B1213 + 'Model Spec'!$B$19*C1213 + 'Model Spec'!$B$20*D1213 + 'Model Spec'!$B$21*E1213 + 'Model Spec'!$B$22*F1213 + 'Model Spec'!$B$23*G1213 + 'Model Spec'!$B$24*H1213</f>
        <v>154544.5764243493</v>
      </c>
    </row>
    <row r="1214" spans="1:14" x14ac:dyDescent="0.25">
      <c r="A1214" s="27">
        <f>'[1]Data with Program'!A1214</f>
        <v>41572</v>
      </c>
      <c r="B1214" s="37">
        <v>64.264710018483015</v>
      </c>
      <c r="C1214" s="23">
        <f t="shared" si="18"/>
        <v>0</v>
      </c>
      <c r="D1214" s="23">
        <v>2.5</v>
      </c>
      <c r="E1214" s="23">
        <v>1</v>
      </c>
      <c r="F1214" s="24">
        <v>1</v>
      </c>
      <c r="G1214" s="23">
        <v>64.264710018483015</v>
      </c>
      <c r="H1214" s="23">
        <v>0</v>
      </c>
      <c r="I1214" s="24">
        <v>2.5</v>
      </c>
      <c r="J1214" s="31">
        <v>0</v>
      </c>
      <c r="K1214" s="25">
        <v>0</v>
      </c>
      <c r="L1214" s="24">
        <v>52.5</v>
      </c>
      <c r="M1214" s="25">
        <v>52.5</v>
      </c>
      <c r="N1214" s="24">
        <f>'Model Spec'!$B$17 + 'Model Spec'!$B$18*B1214 + 'Model Spec'!$B$19*C1214 + 'Model Spec'!$B$20*D1214 + 'Model Spec'!$B$21*E1214 + 'Model Spec'!$B$22*F1214 + 'Model Spec'!$B$23*G1214 + 'Model Spec'!$B$24*H1214</f>
        <v>104980.33467466909</v>
      </c>
    </row>
    <row r="1215" spans="1:14" x14ac:dyDescent="0.25">
      <c r="A1215" s="27">
        <f>'[1]Data with Program'!A1215</f>
        <v>41573</v>
      </c>
      <c r="B1215" s="37">
        <v>195.24927440358002</v>
      </c>
      <c r="C1215" s="23">
        <f t="shared" si="18"/>
        <v>0</v>
      </c>
      <c r="D1215" s="23">
        <v>3.6000000000000014</v>
      </c>
      <c r="E1215" s="23">
        <v>1</v>
      </c>
      <c r="F1215" s="24">
        <v>1</v>
      </c>
      <c r="G1215" s="23">
        <v>195.24927440358002</v>
      </c>
      <c r="H1215" s="23">
        <v>0</v>
      </c>
      <c r="I1215" s="24">
        <v>3.6000000000000014</v>
      </c>
      <c r="J1215" s="31">
        <v>0</v>
      </c>
      <c r="K1215" s="25">
        <v>0</v>
      </c>
      <c r="L1215" s="24">
        <v>51.4</v>
      </c>
      <c r="M1215" s="25">
        <v>51.4</v>
      </c>
      <c r="N1215" s="24">
        <f>'Model Spec'!$B$17 + 'Model Spec'!$B$18*B1215 + 'Model Spec'!$B$19*C1215 + 'Model Spec'!$B$20*D1215 + 'Model Spec'!$B$21*E1215 + 'Model Spec'!$B$22*F1215 + 'Model Spec'!$B$23*G1215 + 'Model Spec'!$B$24*H1215</f>
        <v>165928.60514365375</v>
      </c>
    </row>
    <row r="1216" spans="1:14" x14ac:dyDescent="0.25">
      <c r="A1216" s="27">
        <f>'[1]Data with Program'!A1216</f>
        <v>41574</v>
      </c>
      <c r="B1216" s="37">
        <v>379.30469938243107</v>
      </c>
      <c r="C1216" s="23">
        <f t="shared" si="18"/>
        <v>0</v>
      </c>
      <c r="D1216" s="23">
        <v>4.7999999999999972</v>
      </c>
      <c r="E1216" s="23">
        <v>1</v>
      </c>
      <c r="F1216" s="24">
        <v>1</v>
      </c>
      <c r="G1216" s="23">
        <v>379.30469938243107</v>
      </c>
      <c r="H1216" s="23">
        <v>0</v>
      </c>
      <c r="I1216" s="24">
        <v>4.7999999999999972</v>
      </c>
      <c r="J1216" s="31">
        <v>0</v>
      </c>
      <c r="K1216" s="25">
        <v>0</v>
      </c>
      <c r="L1216" s="24">
        <v>50.2</v>
      </c>
      <c r="M1216" s="25">
        <v>50.2</v>
      </c>
      <c r="N1216" s="24">
        <f>'Model Spec'!$B$17 + 'Model Spec'!$B$18*B1216 + 'Model Spec'!$B$19*C1216 + 'Model Spec'!$B$20*D1216 + 'Model Spec'!$B$21*E1216 + 'Model Spec'!$B$22*F1216 + 'Model Spec'!$B$23*G1216 + 'Model Spec'!$B$24*H1216</f>
        <v>251633.32638514726</v>
      </c>
    </row>
    <row r="1217" spans="1:14" x14ac:dyDescent="0.25">
      <c r="A1217" s="27">
        <f>'[1]Data with Program'!A1217</f>
        <v>41575</v>
      </c>
      <c r="B1217" s="37">
        <v>366.36207103360852</v>
      </c>
      <c r="C1217" s="23">
        <f t="shared" si="18"/>
        <v>0</v>
      </c>
      <c r="D1217" s="23">
        <v>8.5</v>
      </c>
      <c r="E1217" s="23">
        <v>1</v>
      </c>
      <c r="F1217" s="24">
        <v>1</v>
      </c>
      <c r="G1217" s="23">
        <v>366.36207103360852</v>
      </c>
      <c r="H1217" s="23">
        <v>0</v>
      </c>
      <c r="I1217" s="24">
        <v>8.5</v>
      </c>
      <c r="J1217" s="31">
        <v>0</v>
      </c>
      <c r="K1217" s="25">
        <v>0</v>
      </c>
      <c r="L1217" s="24">
        <v>46.5</v>
      </c>
      <c r="M1217" s="25">
        <v>46.5</v>
      </c>
      <c r="N1217" s="24">
        <f>'Model Spec'!$B$17 + 'Model Spec'!$B$18*B1217 + 'Model Spec'!$B$19*C1217 + 'Model Spec'!$B$20*D1217 + 'Model Spec'!$B$21*E1217 + 'Model Spec'!$B$22*F1217 + 'Model Spec'!$B$23*G1217 + 'Model Spec'!$B$24*H1217</f>
        <v>244926.66724967916</v>
      </c>
    </row>
    <row r="1218" spans="1:14" x14ac:dyDescent="0.25">
      <c r="A1218" s="27">
        <f>'[1]Data with Program'!A1218</f>
        <v>41576</v>
      </c>
      <c r="B1218" s="37">
        <v>262.0049939977892</v>
      </c>
      <c r="C1218" s="23">
        <f t="shared" si="18"/>
        <v>0</v>
      </c>
      <c r="D1218" s="23">
        <v>11.899999999999999</v>
      </c>
      <c r="E1218" s="23">
        <v>1</v>
      </c>
      <c r="F1218" s="24">
        <v>1</v>
      </c>
      <c r="G1218" s="23">
        <v>262.0049939977892</v>
      </c>
      <c r="H1218" s="23">
        <v>0</v>
      </c>
      <c r="I1218" s="24">
        <v>11.899999999999999</v>
      </c>
      <c r="J1218" s="31">
        <v>0</v>
      </c>
      <c r="K1218" s="25">
        <v>0</v>
      </c>
      <c r="L1218" s="24">
        <v>43.1</v>
      </c>
      <c r="M1218" s="25">
        <v>43.1</v>
      </c>
      <c r="N1218" s="24">
        <f>'Model Spec'!$B$17 + 'Model Spec'!$B$18*B1218 + 'Model Spec'!$B$19*C1218 + 'Model Spec'!$B$20*D1218 + 'Model Spec'!$B$21*E1218 + 'Model Spec'!$B$22*F1218 + 'Model Spec'!$B$23*G1218 + 'Model Spec'!$B$24*H1218</f>
        <v>195600.02633405296</v>
      </c>
    </row>
    <row r="1219" spans="1:14" x14ac:dyDescent="0.25">
      <c r="A1219" s="27">
        <f>'[1]Data with Program'!A1219</f>
        <v>41577</v>
      </c>
      <c r="B1219" s="37">
        <v>220.08886124101036</v>
      </c>
      <c r="C1219" s="23">
        <f t="shared" ref="C1219:C1282" si="19">IF(B1219&lt;50, 1,0)</f>
        <v>0</v>
      </c>
      <c r="D1219" s="23">
        <v>12.600000000000001</v>
      </c>
      <c r="E1219" s="23">
        <v>1</v>
      </c>
      <c r="F1219" s="24">
        <v>1</v>
      </c>
      <c r="G1219" s="23">
        <v>220.08886124101036</v>
      </c>
      <c r="H1219" s="23">
        <v>0</v>
      </c>
      <c r="I1219" s="24">
        <v>12.600000000000001</v>
      </c>
      <c r="J1219" s="31">
        <v>0</v>
      </c>
      <c r="K1219" s="25">
        <v>0</v>
      </c>
      <c r="L1219" s="24">
        <v>42.4</v>
      </c>
      <c r="M1219" s="25">
        <v>42.4</v>
      </c>
      <c r="N1219" s="24">
        <f>'Model Spec'!$B$17 + 'Model Spec'!$B$18*B1219 + 'Model Spec'!$B$19*C1219 + 'Model Spec'!$B$20*D1219 + 'Model Spec'!$B$21*E1219 + 'Model Spec'!$B$22*F1219 + 'Model Spec'!$B$23*G1219 + 'Model Spec'!$B$24*H1219</f>
        <v>175907.0574137372</v>
      </c>
    </row>
    <row r="1220" spans="1:14" x14ac:dyDescent="0.25">
      <c r="A1220" s="27">
        <f>'[1]Data with Program'!A1220</f>
        <v>41578</v>
      </c>
      <c r="B1220" s="37">
        <v>80.017100583069279</v>
      </c>
      <c r="C1220" s="23">
        <f t="shared" si="19"/>
        <v>0</v>
      </c>
      <c r="D1220" s="23">
        <v>3.6000000000000014</v>
      </c>
      <c r="E1220" s="23">
        <v>1</v>
      </c>
      <c r="F1220" s="24">
        <v>1</v>
      </c>
      <c r="G1220" s="23">
        <v>80.017100583069279</v>
      </c>
      <c r="H1220" s="23">
        <v>0</v>
      </c>
      <c r="I1220" s="24">
        <v>3.6000000000000014</v>
      </c>
      <c r="J1220" s="31">
        <v>0</v>
      </c>
      <c r="K1220" s="25">
        <v>0</v>
      </c>
      <c r="L1220" s="24">
        <v>51.4</v>
      </c>
      <c r="M1220" s="25">
        <v>51.4</v>
      </c>
      <c r="N1220" s="24">
        <f>'Model Spec'!$B$17 + 'Model Spec'!$B$18*B1220 + 'Model Spec'!$B$19*C1220 + 'Model Spec'!$B$20*D1220 + 'Model Spec'!$B$21*E1220 + 'Model Spec'!$B$22*F1220 + 'Model Spec'!$B$23*G1220 + 'Model Spec'!$B$24*H1220</f>
        <v>112136.18342606684</v>
      </c>
    </row>
    <row r="1221" spans="1:14" x14ac:dyDescent="0.25">
      <c r="A1221" s="27">
        <f>'[1]Data with Program'!A1221</f>
        <v>41579</v>
      </c>
      <c r="B1221" s="37">
        <v>272.65322451927506</v>
      </c>
      <c r="C1221" s="23">
        <f t="shared" si="19"/>
        <v>0</v>
      </c>
      <c r="D1221" s="23">
        <v>4.5</v>
      </c>
      <c r="E1221" s="23">
        <v>1</v>
      </c>
      <c r="F1221" s="24">
        <v>1</v>
      </c>
      <c r="G1221" s="23">
        <v>272.65322451927506</v>
      </c>
      <c r="H1221" s="23">
        <v>0</v>
      </c>
      <c r="I1221" s="24">
        <v>4.5</v>
      </c>
      <c r="J1221" s="31">
        <v>0</v>
      </c>
      <c r="K1221" s="25">
        <v>0</v>
      </c>
      <c r="L1221" s="24">
        <v>50.5</v>
      </c>
      <c r="M1221" s="25">
        <v>50.5</v>
      </c>
      <c r="N1221" s="24">
        <f>'Model Spec'!$B$17 + 'Model Spec'!$B$18*B1221 + 'Model Spec'!$B$19*C1221 + 'Model Spec'!$B$20*D1221 + 'Model Spec'!$B$21*E1221 + 'Model Spec'!$B$22*F1221 + 'Model Spec'!$B$23*G1221 + 'Model Spec'!$B$24*H1221</f>
        <v>201900.43064515566</v>
      </c>
    </row>
    <row r="1222" spans="1:14" x14ac:dyDescent="0.25">
      <c r="A1222" s="27">
        <f>'[1]Data with Program'!A1222</f>
        <v>41580</v>
      </c>
      <c r="B1222" s="37">
        <v>54.458610992418194</v>
      </c>
      <c r="C1222" s="23">
        <f t="shared" si="19"/>
        <v>0</v>
      </c>
      <c r="D1222" s="23">
        <v>1</v>
      </c>
      <c r="E1222" s="23">
        <v>1</v>
      </c>
      <c r="F1222" s="24">
        <v>1</v>
      </c>
      <c r="G1222" s="23">
        <v>54.458610992418194</v>
      </c>
      <c r="H1222" s="23">
        <v>1</v>
      </c>
      <c r="I1222" s="24">
        <v>1</v>
      </c>
      <c r="J1222" s="31">
        <v>0</v>
      </c>
      <c r="K1222" s="25">
        <v>0</v>
      </c>
      <c r="L1222" s="24">
        <v>54</v>
      </c>
      <c r="M1222" s="25">
        <v>54</v>
      </c>
      <c r="N1222" s="24">
        <f>'Model Spec'!$B$17 + 'Model Spec'!$B$18*B1222 + 'Model Spec'!$B$19*C1222 + 'Model Spec'!$B$20*D1222 + 'Model Spec'!$B$21*E1222 + 'Model Spec'!$B$22*F1222 + 'Model Spec'!$B$23*G1222 + 'Model Spec'!$B$24*H1222</f>
        <v>101771.29048413262</v>
      </c>
    </row>
    <row r="1223" spans="1:14" x14ac:dyDescent="0.25">
      <c r="A1223" s="27">
        <f>'[1]Data with Program'!A1223</f>
        <v>41581</v>
      </c>
      <c r="B1223" s="37">
        <v>121.69913742001901</v>
      </c>
      <c r="C1223" s="23">
        <f t="shared" si="19"/>
        <v>0</v>
      </c>
      <c r="D1223" s="23">
        <v>10.100000000000001</v>
      </c>
      <c r="E1223" s="23">
        <v>1</v>
      </c>
      <c r="F1223" s="24">
        <v>1</v>
      </c>
      <c r="G1223" s="23">
        <v>121.69913742001901</v>
      </c>
      <c r="H1223" s="23">
        <v>0</v>
      </c>
      <c r="I1223" s="24">
        <v>10.100000000000001</v>
      </c>
      <c r="J1223" s="31">
        <v>0</v>
      </c>
      <c r="K1223" s="25">
        <v>0</v>
      </c>
      <c r="L1223" s="24">
        <v>44.9</v>
      </c>
      <c r="M1223" s="25">
        <v>44.9</v>
      </c>
      <c r="N1223" s="24">
        <f>'Model Spec'!$B$17 + 'Model Spec'!$B$18*B1223 + 'Model Spec'!$B$19*C1223 + 'Model Spec'!$B$20*D1223 + 'Model Spec'!$B$21*E1223 + 'Model Spec'!$B$22*F1223 + 'Model Spec'!$B$23*G1223 + 'Model Spec'!$B$24*H1223</f>
        <v>130426.18641868411</v>
      </c>
    </row>
    <row r="1224" spans="1:14" x14ac:dyDescent="0.25">
      <c r="A1224" s="27">
        <f>'[1]Data with Program'!A1224</f>
        <v>41582</v>
      </c>
      <c r="B1224" s="37">
        <v>79.274950489004027</v>
      </c>
      <c r="C1224" s="23">
        <f t="shared" si="19"/>
        <v>0</v>
      </c>
      <c r="D1224" s="23">
        <v>11.200000000000003</v>
      </c>
      <c r="E1224" s="23">
        <v>1</v>
      </c>
      <c r="F1224" s="24">
        <v>1</v>
      </c>
      <c r="G1224" s="23">
        <v>79.274950489004027</v>
      </c>
      <c r="H1224" s="23">
        <v>0</v>
      </c>
      <c r="I1224" s="24">
        <v>11.200000000000003</v>
      </c>
      <c r="J1224" s="31">
        <v>0</v>
      </c>
      <c r="K1224" s="25">
        <v>0</v>
      </c>
      <c r="L1224" s="24">
        <v>43.8</v>
      </c>
      <c r="M1224" s="25">
        <v>43.8</v>
      </c>
      <c r="N1224" s="24">
        <f>'Model Spec'!$B$17 + 'Model Spec'!$B$18*B1224 + 'Model Spec'!$B$19*C1224 + 'Model Spec'!$B$20*D1224 + 'Model Spec'!$B$21*E1224 + 'Model Spec'!$B$22*F1224 + 'Model Spec'!$B$23*G1224 + 'Model Spec'!$B$24*H1224</f>
        <v>110424.17736898016</v>
      </c>
    </row>
    <row r="1225" spans="1:14" x14ac:dyDescent="0.25">
      <c r="A1225" s="27">
        <f>'[1]Data with Program'!A1225</f>
        <v>41583</v>
      </c>
      <c r="B1225" s="37">
        <v>134.38260573712958</v>
      </c>
      <c r="C1225" s="23">
        <f t="shared" si="19"/>
        <v>0</v>
      </c>
      <c r="D1225" s="23">
        <v>5.6000000000000014</v>
      </c>
      <c r="E1225" s="23">
        <v>1</v>
      </c>
      <c r="F1225" s="24">
        <v>1</v>
      </c>
      <c r="G1225" s="23">
        <v>134.38260573712958</v>
      </c>
      <c r="H1225" s="23">
        <v>0</v>
      </c>
      <c r="I1225" s="24">
        <v>5.6000000000000014</v>
      </c>
      <c r="J1225" s="31">
        <v>0</v>
      </c>
      <c r="K1225" s="25">
        <v>0</v>
      </c>
      <c r="L1225" s="24">
        <v>49.4</v>
      </c>
      <c r="M1225" s="25">
        <v>49.4</v>
      </c>
      <c r="N1225" s="24">
        <f>'Model Spec'!$B$17 + 'Model Spec'!$B$18*B1225 + 'Model Spec'!$B$19*C1225 + 'Model Spec'!$B$20*D1225 + 'Model Spec'!$B$21*E1225 + 'Model Spec'!$B$22*F1225 + 'Model Spec'!$B$23*G1225 + 'Model Spec'!$B$24*H1225</f>
        <v>137155.60792352693</v>
      </c>
    </row>
    <row r="1226" spans="1:14" x14ac:dyDescent="0.25">
      <c r="A1226" s="27">
        <f>'[1]Data with Program'!A1226</f>
        <v>41584</v>
      </c>
      <c r="B1226" s="37">
        <v>209.0112347487331</v>
      </c>
      <c r="C1226" s="23">
        <f t="shared" si="19"/>
        <v>0</v>
      </c>
      <c r="D1226" s="23">
        <v>6.7999999999999972</v>
      </c>
      <c r="E1226" s="23">
        <v>1</v>
      </c>
      <c r="F1226" s="24">
        <v>1</v>
      </c>
      <c r="G1226" s="23">
        <v>209.0112347487331</v>
      </c>
      <c r="H1226" s="23">
        <v>0</v>
      </c>
      <c r="I1226" s="24">
        <v>6.7999999999999972</v>
      </c>
      <c r="J1226" s="31">
        <v>0</v>
      </c>
      <c r="K1226" s="25">
        <v>0</v>
      </c>
      <c r="L1226" s="24">
        <v>48.2</v>
      </c>
      <c r="M1226" s="25">
        <v>48.2</v>
      </c>
      <c r="N1226" s="24">
        <f>'Model Spec'!$B$17 + 'Model Spec'!$B$18*B1226 + 'Model Spec'!$B$19*C1226 + 'Model Spec'!$B$20*D1226 + 'Model Spec'!$B$21*E1226 + 'Model Spec'!$B$22*F1226 + 'Model Spec'!$B$23*G1226 + 'Model Spec'!$B$24*H1226</f>
        <v>171777.96075423918</v>
      </c>
    </row>
    <row r="1227" spans="1:14" x14ac:dyDescent="0.25">
      <c r="A1227" s="27">
        <f>'[1]Data with Program'!A1227</f>
        <v>41585</v>
      </c>
      <c r="B1227" s="37">
        <v>252.24341334282246</v>
      </c>
      <c r="C1227" s="23">
        <f t="shared" si="19"/>
        <v>0</v>
      </c>
      <c r="D1227" s="23">
        <v>3.7000000000000028</v>
      </c>
      <c r="E1227" s="23">
        <v>1</v>
      </c>
      <c r="F1227" s="24">
        <v>1</v>
      </c>
      <c r="G1227" s="23">
        <v>252.24341334282246</v>
      </c>
      <c r="H1227" s="23">
        <v>0</v>
      </c>
      <c r="I1227" s="24">
        <v>3.7000000000000028</v>
      </c>
      <c r="J1227" s="31">
        <v>0</v>
      </c>
      <c r="K1227" s="25">
        <v>0</v>
      </c>
      <c r="L1227" s="24">
        <v>51.3</v>
      </c>
      <c r="M1227" s="25">
        <v>51.3</v>
      </c>
      <c r="N1227" s="24">
        <f>'Model Spec'!$B$17 + 'Model Spec'!$B$18*B1227 + 'Model Spec'!$B$19*C1227 + 'Model Spec'!$B$20*D1227 + 'Model Spec'!$B$21*E1227 + 'Model Spec'!$B$22*F1227 + 'Model Spec'!$B$23*G1227 + 'Model Spec'!$B$24*H1227</f>
        <v>192516.51180455639</v>
      </c>
    </row>
    <row r="1228" spans="1:14" x14ac:dyDescent="0.25">
      <c r="A1228" s="27">
        <f>'[1]Data with Program'!A1228</f>
        <v>41586</v>
      </c>
      <c r="B1228" s="37">
        <v>290.13084456047687</v>
      </c>
      <c r="C1228" s="23">
        <f t="shared" si="19"/>
        <v>0</v>
      </c>
      <c r="D1228" s="23">
        <v>6.3999999999999986</v>
      </c>
      <c r="E1228" s="23">
        <v>1</v>
      </c>
      <c r="F1228" s="24">
        <v>1</v>
      </c>
      <c r="G1228" s="23">
        <v>290.13084456047687</v>
      </c>
      <c r="H1228" s="23">
        <v>0</v>
      </c>
      <c r="I1228" s="24">
        <v>6.3999999999999986</v>
      </c>
      <c r="J1228" s="31">
        <v>0</v>
      </c>
      <c r="K1228" s="25">
        <v>0</v>
      </c>
      <c r="L1228" s="24">
        <v>48.6</v>
      </c>
      <c r="M1228" s="25">
        <v>48.6</v>
      </c>
      <c r="N1228" s="24">
        <f>'Model Spec'!$B$17 + 'Model Spec'!$B$18*B1228 + 'Model Spec'!$B$19*C1228 + 'Model Spec'!$B$20*D1228 + 'Model Spec'!$B$21*E1228 + 'Model Spec'!$B$22*F1228 + 'Model Spec'!$B$23*G1228 + 'Model Spec'!$B$24*H1228</f>
        <v>209717.90423634782</v>
      </c>
    </row>
    <row r="1229" spans="1:14" x14ac:dyDescent="0.25">
      <c r="A1229" s="27">
        <f>'[1]Data with Program'!A1229</f>
        <v>41587</v>
      </c>
      <c r="B1229" s="37">
        <v>248.38150556430136</v>
      </c>
      <c r="C1229" s="23">
        <f t="shared" si="19"/>
        <v>0</v>
      </c>
      <c r="D1229" s="23">
        <v>11.100000000000001</v>
      </c>
      <c r="E1229" s="23">
        <v>1</v>
      </c>
      <c r="F1229" s="24">
        <v>1</v>
      </c>
      <c r="G1229" s="23">
        <v>248.38150556430136</v>
      </c>
      <c r="H1229" s="23">
        <v>0</v>
      </c>
      <c r="I1229" s="24">
        <v>11.100000000000001</v>
      </c>
      <c r="J1229" s="31">
        <v>0</v>
      </c>
      <c r="K1229" s="25">
        <v>0</v>
      </c>
      <c r="L1229" s="24">
        <v>43.9</v>
      </c>
      <c r="M1229" s="25">
        <v>43.9</v>
      </c>
      <c r="N1229" s="24">
        <f>'Model Spec'!$B$17 + 'Model Spec'!$B$18*B1229 + 'Model Spec'!$B$19*C1229 + 'Model Spec'!$B$20*D1229 + 'Model Spec'!$B$21*E1229 + 'Model Spec'!$B$22*F1229 + 'Model Spec'!$B$23*G1229 + 'Model Spec'!$B$24*H1229</f>
        <v>189384.08326617349</v>
      </c>
    </row>
    <row r="1230" spans="1:14" x14ac:dyDescent="0.25">
      <c r="A1230" s="27">
        <f>'[1]Data with Program'!A1230</f>
        <v>41588</v>
      </c>
      <c r="B1230" s="37">
        <v>125.41110029872266</v>
      </c>
      <c r="C1230" s="23">
        <f t="shared" si="19"/>
        <v>0</v>
      </c>
      <c r="D1230" s="23">
        <v>8.2000000000000028</v>
      </c>
      <c r="E1230" s="23">
        <v>1</v>
      </c>
      <c r="F1230" s="24">
        <v>1</v>
      </c>
      <c r="G1230" s="23">
        <v>125.41110029872266</v>
      </c>
      <c r="H1230" s="23">
        <v>0</v>
      </c>
      <c r="I1230" s="24">
        <v>8.2000000000000028</v>
      </c>
      <c r="J1230" s="31">
        <v>0</v>
      </c>
      <c r="K1230" s="25">
        <v>0</v>
      </c>
      <c r="L1230" s="24">
        <v>46.8</v>
      </c>
      <c r="M1230" s="25">
        <v>46.8</v>
      </c>
      <c r="N1230" s="24">
        <f>'Model Spec'!$B$17 + 'Model Spec'!$B$18*B1230 + 'Model Spec'!$B$19*C1230 + 'Model Spec'!$B$20*D1230 + 'Model Spec'!$B$21*E1230 + 'Model Spec'!$B$22*F1230 + 'Model Spec'!$B$23*G1230 + 'Model Spec'!$B$24*H1230</f>
        <v>132500.38580957748</v>
      </c>
    </row>
    <row r="1231" spans="1:14" x14ac:dyDescent="0.25">
      <c r="A1231" s="27">
        <f>'[1]Data with Program'!A1231</f>
        <v>41589</v>
      </c>
      <c r="B1231" s="37">
        <v>206.43030534922769</v>
      </c>
      <c r="C1231" s="23">
        <f t="shared" si="19"/>
        <v>0</v>
      </c>
      <c r="D1231" s="23">
        <v>6.2000000000000028</v>
      </c>
      <c r="E1231" s="23">
        <v>1</v>
      </c>
      <c r="F1231" s="24">
        <v>1</v>
      </c>
      <c r="G1231" s="23">
        <v>206.43030534922769</v>
      </c>
      <c r="H1231" s="23">
        <v>0</v>
      </c>
      <c r="I1231" s="24">
        <v>6.2000000000000028</v>
      </c>
      <c r="J1231" s="31">
        <v>0</v>
      </c>
      <c r="K1231" s="25">
        <v>0</v>
      </c>
      <c r="L1231" s="24">
        <v>48.8</v>
      </c>
      <c r="M1231" s="25">
        <v>48.8</v>
      </c>
      <c r="N1231" s="24">
        <f>'Model Spec'!$B$17 + 'Model Spec'!$B$18*B1231 + 'Model Spec'!$B$19*C1231 + 'Model Spec'!$B$20*D1231 + 'Model Spec'!$B$21*E1231 + 'Model Spec'!$B$22*F1231 + 'Model Spec'!$B$23*G1231 + 'Model Spec'!$B$24*H1231</f>
        <v>170680.94430281394</v>
      </c>
    </row>
    <row r="1232" spans="1:14" x14ac:dyDescent="0.25">
      <c r="A1232" s="27">
        <f>'[1]Data with Program'!A1232</f>
        <v>41590</v>
      </c>
      <c r="B1232" s="37">
        <v>142.83847858030924</v>
      </c>
      <c r="C1232" s="23">
        <f t="shared" si="19"/>
        <v>0</v>
      </c>
      <c r="D1232" s="23">
        <v>4.1000000000000014</v>
      </c>
      <c r="E1232" s="23">
        <v>1</v>
      </c>
      <c r="F1232" s="24">
        <v>1</v>
      </c>
      <c r="G1232" s="23">
        <v>142.83847858030924</v>
      </c>
      <c r="H1232" s="23">
        <v>0</v>
      </c>
      <c r="I1232" s="24">
        <v>4.1000000000000014</v>
      </c>
      <c r="J1232" s="31">
        <v>0</v>
      </c>
      <c r="K1232" s="25">
        <v>0</v>
      </c>
      <c r="L1232" s="24">
        <v>50.9</v>
      </c>
      <c r="M1232" s="25">
        <v>50.9</v>
      </c>
      <c r="N1232" s="24">
        <f>'Model Spec'!$B$17 + 'Model Spec'!$B$18*B1232 + 'Model Spec'!$B$19*C1232 + 'Model Spec'!$B$20*D1232 + 'Model Spec'!$B$21*E1232 + 'Model Spec'!$B$22*F1232 + 'Model Spec'!$B$23*G1232 + 'Model Spec'!$B$24*H1232</f>
        <v>141372.47715828411</v>
      </c>
    </row>
    <row r="1233" spans="1:14" x14ac:dyDescent="0.25">
      <c r="A1233" s="27">
        <f>'[1]Data with Program'!A1233</f>
        <v>41591</v>
      </c>
      <c r="B1233" s="37">
        <v>253.77696407250093</v>
      </c>
      <c r="C1233" s="23">
        <f t="shared" si="19"/>
        <v>0</v>
      </c>
      <c r="D1233" s="23">
        <v>4.3999999999999986</v>
      </c>
      <c r="E1233" s="23">
        <v>1</v>
      </c>
      <c r="F1233" s="24">
        <v>1</v>
      </c>
      <c r="G1233" s="23">
        <v>253.77696407250093</v>
      </c>
      <c r="H1233" s="23">
        <v>0</v>
      </c>
      <c r="I1233" s="24">
        <v>4.3999999999999986</v>
      </c>
      <c r="J1233" s="31">
        <v>0</v>
      </c>
      <c r="K1233" s="25">
        <v>0</v>
      </c>
      <c r="L1233" s="24">
        <v>50.6</v>
      </c>
      <c r="M1233" s="25">
        <v>50.6</v>
      </c>
      <c r="N1233" s="24">
        <f>'Model Spec'!$B$17 + 'Model Spec'!$B$18*B1233 + 'Model Spec'!$B$19*C1233 + 'Model Spec'!$B$20*D1233 + 'Model Spec'!$B$21*E1233 + 'Model Spec'!$B$22*F1233 + 'Model Spec'!$B$23*G1233 + 'Model Spec'!$B$24*H1233</f>
        <v>193106.62546532412</v>
      </c>
    </row>
    <row r="1234" spans="1:14" x14ac:dyDescent="0.25">
      <c r="A1234" s="27">
        <f>'[1]Data with Program'!A1234</f>
        <v>41592</v>
      </c>
      <c r="B1234" s="37">
        <v>203.17001056527312</v>
      </c>
      <c r="C1234" s="23">
        <f t="shared" si="19"/>
        <v>0</v>
      </c>
      <c r="D1234" s="23">
        <v>8.1000000000000014</v>
      </c>
      <c r="E1234" s="23">
        <v>1</v>
      </c>
      <c r="F1234" s="24">
        <v>1</v>
      </c>
      <c r="G1234" s="23">
        <v>203.17001056527312</v>
      </c>
      <c r="H1234" s="23">
        <v>0</v>
      </c>
      <c r="I1234" s="24">
        <v>8.1000000000000014</v>
      </c>
      <c r="J1234" s="31">
        <v>0</v>
      </c>
      <c r="K1234" s="25">
        <v>0</v>
      </c>
      <c r="L1234" s="24">
        <v>46.9</v>
      </c>
      <c r="M1234" s="25">
        <v>46.9</v>
      </c>
      <c r="N1234" s="24">
        <f>'Model Spec'!$B$17 + 'Model Spec'!$B$18*B1234 + 'Model Spec'!$B$19*C1234 + 'Model Spec'!$B$20*D1234 + 'Model Spec'!$B$21*E1234 + 'Model Spec'!$B$22*F1234 + 'Model Spec'!$B$23*G1234 + 'Model Spec'!$B$24*H1234</f>
        <v>168817.59158627875</v>
      </c>
    </row>
    <row r="1235" spans="1:14" x14ac:dyDescent="0.25">
      <c r="A1235" s="27">
        <f>'[1]Data with Program'!A1235</f>
        <v>41593</v>
      </c>
      <c r="B1235" s="37">
        <v>228.17682565528429</v>
      </c>
      <c r="C1235" s="23">
        <f t="shared" si="19"/>
        <v>0</v>
      </c>
      <c r="D1235" s="23">
        <v>9.3999999999999986</v>
      </c>
      <c r="E1235" s="23">
        <v>1</v>
      </c>
      <c r="F1235" s="24">
        <v>1</v>
      </c>
      <c r="G1235" s="23">
        <v>228.17682565528429</v>
      </c>
      <c r="H1235" s="23">
        <v>0</v>
      </c>
      <c r="I1235" s="24">
        <v>9.3999999999999986</v>
      </c>
      <c r="J1235" s="31">
        <v>0</v>
      </c>
      <c r="K1235" s="25">
        <v>0</v>
      </c>
      <c r="L1235" s="24">
        <v>45.6</v>
      </c>
      <c r="M1235" s="25">
        <v>45.6</v>
      </c>
      <c r="N1235" s="24">
        <f>'Model Spec'!$B$17 + 'Model Spec'!$B$18*B1235 + 'Model Spec'!$B$19*C1235 + 'Model Spec'!$B$20*D1235 + 'Model Spec'!$B$21*E1235 + 'Model Spec'!$B$22*F1235 + 'Model Spec'!$B$23*G1235 + 'Model Spec'!$B$24*H1235</f>
        <v>180257.63406328097</v>
      </c>
    </row>
    <row r="1236" spans="1:14" x14ac:dyDescent="0.25">
      <c r="A1236" s="27">
        <f>'[1]Data with Program'!A1236</f>
        <v>41594</v>
      </c>
      <c r="B1236" s="37">
        <v>176.48001435482163</v>
      </c>
      <c r="C1236" s="23">
        <f t="shared" si="19"/>
        <v>0</v>
      </c>
      <c r="D1236" s="23">
        <v>9.2000000000000028</v>
      </c>
      <c r="E1236" s="23">
        <v>1</v>
      </c>
      <c r="F1236" s="24">
        <v>1</v>
      </c>
      <c r="G1236" s="23">
        <v>176.48001435482163</v>
      </c>
      <c r="H1236" s="23">
        <v>0</v>
      </c>
      <c r="I1236" s="24">
        <v>9.2000000000000028</v>
      </c>
      <c r="J1236" s="31">
        <v>0</v>
      </c>
      <c r="K1236" s="25">
        <v>0</v>
      </c>
      <c r="L1236" s="24">
        <v>45.8</v>
      </c>
      <c r="M1236" s="25">
        <v>45.8</v>
      </c>
      <c r="N1236" s="24">
        <f>'Model Spec'!$B$17 + 'Model Spec'!$B$18*B1236 + 'Model Spec'!$B$19*C1236 + 'Model Spec'!$B$20*D1236 + 'Model Spec'!$B$21*E1236 + 'Model Spec'!$B$22*F1236 + 'Model Spec'!$B$23*G1236 + 'Model Spec'!$B$24*H1236</f>
        <v>156160.58172008276</v>
      </c>
    </row>
    <row r="1237" spans="1:14" x14ac:dyDescent="0.25">
      <c r="A1237" s="27">
        <f>'[1]Data with Program'!A1237</f>
        <v>41595</v>
      </c>
      <c r="B1237" s="37">
        <v>100.14786527838271</v>
      </c>
      <c r="C1237" s="23">
        <f t="shared" si="19"/>
        <v>0</v>
      </c>
      <c r="D1237" s="23">
        <v>8.7999999999999972</v>
      </c>
      <c r="E1237" s="23">
        <v>1</v>
      </c>
      <c r="F1237" s="24">
        <v>1</v>
      </c>
      <c r="G1237" s="23">
        <v>100.14786527838271</v>
      </c>
      <c r="H1237" s="23">
        <v>0</v>
      </c>
      <c r="I1237" s="24">
        <v>8.7999999999999972</v>
      </c>
      <c r="J1237" s="31">
        <v>0</v>
      </c>
      <c r="K1237" s="25">
        <v>0</v>
      </c>
      <c r="L1237" s="24">
        <v>46.2</v>
      </c>
      <c r="M1237" s="25">
        <v>46.2</v>
      </c>
      <c r="N1237" s="24">
        <f>'Model Spec'!$B$17 + 'Model Spec'!$B$18*B1237 + 'Model Spec'!$B$19*C1237 + 'Model Spec'!$B$20*D1237 + 'Model Spec'!$B$21*E1237 + 'Model Spec'!$B$22*F1237 + 'Model Spec'!$B$23*G1237 + 'Model Spec'!$B$24*H1237</f>
        <v>120599.25265411274</v>
      </c>
    </row>
    <row r="1238" spans="1:14" x14ac:dyDescent="0.25">
      <c r="A1238" s="27">
        <f>'[1]Data with Program'!A1238</f>
        <v>41596</v>
      </c>
      <c r="B1238" s="37">
        <v>167.27212255841425</v>
      </c>
      <c r="C1238" s="23">
        <f t="shared" si="19"/>
        <v>0</v>
      </c>
      <c r="D1238" s="23">
        <v>4.2000000000000028</v>
      </c>
      <c r="E1238" s="23">
        <v>1</v>
      </c>
      <c r="F1238" s="24">
        <v>1</v>
      </c>
      <c r="G1238" s="23">
        <v>167.27212255841425</v>
      </c>
      <c r="H1238" s="23">
        <v>0</v>
      </c>
      <c r="I1238" s="24">
        <v>4.2000000000000028</v>
      </c>
      <c r="J1238" s="31">
        <v>0</v>
      </c>
      <c r="K1238" s="25">
        <v>0</v>
      </c>
      <c r="L1238" s="24">
        <v>50.8</v>
      </c>
      <c r="M1238" s="25">
        <v>50.8</v>
      </c>
      <c r="N1238" s="24">
        <f>'Model Spec'!$B$17 + 'Model Spec'!$B$18*B1238 + 'Model Spec'!$B$19*C1238 + 'Model Spec'!$B$20*D1238 + 'Model Spec'!$B$21*E1238 + 'Model Spec'!$B$22*F1238 + 'Model Spec'!$B$23*G1238 + 'Model Spec'!$B$24*H1238</f>
        <v>152760.56749869394</v>
      </c>
    </row>
    <row r="1239" spans="1:14" x14ac:dyDescent="0.25">
      <c r="A1239" s="27">
        <f>'[1]Data with Program'!A1239</f>
        <v>41597</v>
      </c>
      <c r="B1239" s="37">
        <v>230.3913559158234</v>
      </c>
      <c r="C1239" s="23">
        <f t="shared" si="19"/>
        <v>0</v>
      </c>
      <c r="D1239" s="23">
        <v>4.7999999999999972</v>
      </c>
      <c r="E1239" s="23">
        <v>1</v>
      </c>
      <c r="F1239" s="24">
        <v>1</v>
      </c>
      <c r="G1239" s="23">
        <v>230.3913559158234</v>
      </c>
      <c r="H1239" s="23">
        <v>0</v>
      </c>
      <c r="I1239" s="24">
        <v>4.7999999999999972</v>
      </c>
      <c r="J1239" s="31">
        <v>0</v>
      </c>
      <c r="K1239" s="25">
        <v>0</v>
      </c>
      <c r="L1239" s="24">
        <v>50.2</v>
      </c>
      <c r="M1239" s="25">
        <v>50.2</v>
      </c>
      <c r="N1239" s="24">
        <f>'Model Spec'!$B$17 + 'Model Spec'!$B$18*B1239 + 'Model Spec'!$B$19*C1239 + 'Model Spec'!$B$20*D1239 + 'Model Spec'!$B$21*E1239 + 'Model Spec'!$B$22*F1239 + 'Model Spec'!$B$23*G1239 + 'Model Spec'!$B$24*H1239</f>
        <v>182117.93753542472</v>
      </c>
    </row>
    <row r="1240" spans="1:14" x14ac:dyDescent="0.25">
      <c r="A1240" s="27">
        <f>'[1]Data with Program'!A1240</f>
        <v>41598</v>
      </c>
      <c r="B1240" s="37">
        <v>296.39922382023099</v>
      </c>
      <c r="C1240" s="23">
        <f t="shared" si="19"/>
        <v>0</v>
      </c>
      <c r="D1240" s="23">
        <v>17.700000000000003</v>
      </c>
      <c r="E1240" s="23">
        <v>1</v>
      </c>
      <c r="F1240" s="24">
        <v>1</v>
      </c>
      <c r="G1240" s="23">
        <v>296.39922382023099</v>
      </c>
      <c r="H1240" s="23">
        <v>0</v>
      </c>
      <c r="I1240" s="24">
        <v>17.700000000000003</v>
      </c>
      <c r="J1240" s="31">
        <v>0</v>
      </c>
      <c r="K1240" s="25">
        <v>0</v>
      </c>
      <c r="L1240" s="24">
        <v>37.299999999999997</v>
      </c>
      <c r="M1240" s="25">
        <v>37.299999999999997</v>
      </c>
      <c r="N1240" s="24">
        <f>'Model Spec'!$B$17 + 'Model Spec'!$B$18*B1240 + 'Model Spec'!$B$19*C1240 + 'Model Spec'!$B$20*D1240 + 'Model Spec'!$B$21*E1240 + 'Model Spec'!$B$22*F1240 + 'Model Spec'!$B$23*G1240 + 'Model Spec'!$B$24*H1240</f>
        <v>210613.72681358803</v>
      </c>
    </row>
    <row r="1241" spans="1:14" x14ac:dyDescent="0.25">
      <c r="A1241" s="27">
        <f>'[1]Data with Program'!A1241</f>
        <v>41599</v>
      </c>
      <c r="B1241" s="37">
        <v>270.05988178604764</v>
      </c>
      <c r="C1241" s="23">
        <f t="shared" si="19"/>
        <v>0</v>
      </c>
      <c r="D1241" s="23">
        <v>21.799999999999997</v>
      </c>
      <c r="E1241" s="23">
        <v>1</v>
      </c>
      <c r="F1241" s="24">
        <v>1</v>
      </c>
      <c r="G1241" s="23">
        <v>270.05988178604764</v>
      </c>
      <c r="H1241" s="23">
        <v>0</v>
      </c>
      <c r="I1241" s="24">
        <v>21.799999999999997</v>
      </c>
      <c r="J1241" s="31">
        <v>0</v>
      </c>
      <c r="K1241" s="25">
        <v>0</v>
      </c>
      <c r="L1241" s="24">
        <v>33.200000000000003</v>
      </c>
      <c r="M1241" s="25">
        <v>33.200000000000003</v>
      </c>
      <c r="N1241" s="24">
        <f>'Model Spec'!$B$17 + 'Model Spec'!$B$18*B1241 + 'Model Spec'!$B$19*C1241 + 'Model Spec'!$B$20*D1241 + 'Model Spec'!$B$21*E1241 + 'Model Spec'!$B$22*F1241 + 'Model Spec'!$B$23*G1241 + 'Model Spec'!$B$24*H1241</f>
        <v>197581.37278287858</v>
      </c>
    </row>
    <row r="1242" spans="1:14" x14ac:dyDescent="0.25">
      <c r="A1242" s="27">
        <f>'[1]Data with Program'!A1242</f>
        <v>41600</v>
      </c>
      <c r="B1242" s="37">
        <v>173.42251196319486</v>
      </c>
      <c r="C1242" s="23">
        <f t="shared" si="19"/>
        <v>0</v>
      </c>
      <c r="D1242" s="23">
        <v>23.2</v>
      </c>
      <c r="E1242" s="23">
        <v>1</v>
      </c>
      <c r="F1242" s="24">
        <v>1</v>
      </c>
      <c r="G1242" s="23">
        <v>173.42251196319486</v>
      </c>
      <c r="H1242" s="23">
        <v>0</v>
      </c>
      <c r="I1242" s="24">
        <v>23.2</v>
      </c>
      <c r="J1242" s="31">
        <v>0</v>
      </c>
      <c r="K1242" s="25">
        <v>0</v>
      </c>
      <c r="L1242" s="24">
        <v>31.8</v>
      </c>
      <c r="M1242" s="25">
        <v>31.8</v>
      </c>
      <c r="N1242" s="24">
        <f>'Model Spec'!$B$17 + 'Model Spec'!$B$18*B1242 + 'Model Spec'!$B$19*C1242 + 'Model Spec'!$B$20*D1242 + 'Model Spec'!$B$21*E1242 + 'Model Spec'!$B$22*F1242 + 'Model Spec'!$B$23*G1242 + 'Model Spec'!$B$24*H1242</f>
        <v>152217.78522597757</v>
      </c>
    </row>
    <row r="1243" spans="1:14" x14ac:dyDescent="0.25">
      <c r="A1243" s="27">
        <f>'[1]Data with Program'!A1243</f>
        <v>41601</v>
      </c>
      <c r="B1243" s="37">
        <v>157.25026960471629</v>
      </c>
      <c r="C1243" s="23">
        <f t="shared" si="19"/>
        <v>0</v>
      </c>
      <c r="D1243" s="23">
        <v>22.700000000000003</v>
      </c>
      <c r="E1243" s="23">
        <v>1</v>
      </c>
      <c r="F1243" s="24">
        <v>1</v>
      </c>
      <c r="G1243" s="23">
        <v>157.25026960471629</v>
      </c>
      <c r="H1243" s="23">
        <v>0</v>
      </c>
      <c r="I1243" s="24">
        <v>22.700000000000003</v>
      </c>
      <c r="J1243" s="31">
        <v>0</v>
      </c>
      <c r="K1243" s="25">
        <v>0</v>
      </c>
      <c r="L1243" s="24">
        <v>32.299999999999997</v>
      </c>
      <c r="M1243" s="25">
        <v>32.299999999999997</v>
      </c>
      <c r="N1243" s="24">
        <f>'Model Spec'!$B$17 + 'Model Spec'!$B$18*B1243 + 'Model Spec'!$B$19*C1243 + 'Model Spec'!$B$20*D1243 + 'Model Spec'!$B$21*E1243 + 'Model Spec'!$B$22*F1243 + 'Model Spec'!$B$23*G1243 + 'Model Spec'!$B$24*H1243</f>
        <v>144758.13506337514</v>
      </c>
    </row>
    <row r="1244" spans="1:14" x14ac:dyDescent="0.25">
      <c r="A1244" s="27">
        <f>'[1]Data with Program'!A1244</f>
        <v>41602</v>
      </c>
      <c r="B1244" s="37">
        <v>164.66032421626142</v>
      </c>
      <c r="C1244" s="23">
        <f t="shared" si="19"/>
        <v>0</v>
      </c>
      <c r="D1244" s="23">
        <v>20.700000000000003</v>
      </c>
      <c r="E1244" s="23">
        <v>1</v>
      </c>
      <c r="F1244" s="24">
        <v>1</v>
      </c>
      <c r="G1244" s="23">
        <v>164.66032421626142</v>
      </c>
      <c r="H1244" s="23">
        <v>0</v>
      </c>
      <c r="I1244" s="24">
        <v>20.700000000000003</v>
      </c>
      <c r="J1244" s="31">
        <v>0</v>
      </c>
      <c r="K1244" s="25">
        <v>0</v>
      </c>
      <c r="L1244" s="24">
        <v>34.299999999999997</v>
      </c>
      <c r="M1244" s="25">
        <v>34.299999999999997</v>
      </c>
      <c r="N1244" s="24">
        <f>'Model Spec'!$B$17 + 'Model Spec'!$B$18*B1244 + 'Model Spec'!$B$19*C1244 + 'Model Spec'!$B$20*D1244 + 'Model Spec'!$B$21*E1244 + 'Model Spec'!$B$22*F1244 + 'Model Spec'!$B$23*G1244 + 'Model Spec'!$B$24*H1244</f>
        <v>148576.63709785338</v>
      </c>
    </row>
    <row r="1245" spans="1:14" x14ac:dyDescent="0.25">
      <c r="A1245" s="27">
        <f>'[1]Data with Program'!A1245</f>
        <v>41603</v>
      </c>
      <c r="B1245" s="37">
        <v>259.29842744472035</v>
      </c>
      <c r="C1245" s="23">
        <f t="shared" si="19"/>
        <v>0</v>
      </c>
      <c r="D1245" s="23">
        <v>18.899999999999999</v>
      </c>
      <c r="E1245" s="23">
        <v>1</v>
      </c>
      <c r="F1245" s="24">
        <v>1</v>
      </c>
      <c r="G1245" s="23">
        <v>259.29842744472035</v>
      </c>
      <c r="H1245" s="23">
        <v>0</v>
      </c>
      <c r="I1245" s="24">
        <v>18.899999999999999</v>
      </c>
      <c r="J1245" s="31">
        <v>0</v>
      </c>
      <c r="K1245" s="25">
        <v>0</v>
      </c>
      <c r="L1245" s="24">
        <v>36.1</v>
      </c>
      <c r="M1245" s="25">
        <v>36.1</v>
      </c>
      <c r="N1245" s="24">
        <f>'Model Spec'!$B$17 + 'Model Spec'!$B$18*B1245 + 'Model Spec'!$B$19*C1245 + 'Model Spec'!$B$20*D1245 + 'Model Spec'!$B$21*E1245 + 'Model Spec'!$B$22*F1245 + 'Model Spec'!$B$23*G1245 + 'Model Spec'!$B$24*H1245</f>
        <v>193078.80299646949</v>
      </c>
    </row>
    <row r="1246" spans="1:14" x14ac:dyDescent="0.25">
      <c r="A1246" s="27">
        <f>'[1]Data with Program'!A1246</f>
        <v>41604</v>
      </c>
      <c r="B1246" s="37">
        <v>40.548201952871167</v>
      </c>
      <c r="C1246" s="23">
        <f t="shared" si="19"/>
        <v>1</v>
      </c>
      <c r="D1246" s="23">
        <v>18.399999999999999</v>
      </c>
      <c r="E1246" s="23">
        <v>1</v>
      </c>
      <c r="F1246" s="24">
        <v>1</v>
      </c>
      <c r="G1246" s="23">
        <v>40.548201952871167</v>
      </c>
      <c r="H1246" s="23">
        <v>1</v>
      </c>
      <c r="I1246" s="24">
        <v>18.399999999999999</v>
      </c>
      <c r="J1246" s="31">
        <v>0</v>
      </c>
      <c r="K1246" s="25">
        <v>0</v>
      </c>
      <c r="L1246" s="24">
        <v>36.6</v>
      </c>
      <c r="M1246" s="25">
        <v>36.6</v>
      </c>
      <c r="N1246" s="24">
        <f>'Model Spec'!$B$17 + 'Model Spec'!$B$18*B1246 + 'Model Spec'!$B$19*C1246 + 'Model Spec'!$B$20*D1246 + 'Model Spec'!$B$21*E1246 + 'Model Spec'!$B$22*F1246 + 'Model Spec'!$B$23*G1246 + 'Model Spec'!$B$24*H1246</f>
        <v>52759.197835426174</v>
      </c>
    </row>
    <row r="1247" spans="1:14" x14ac:dyDescent="0.25">
      <c r="A1247" s="27">
        <f>'[1]Data with Program'!A1247</f>
        <v>41605</v>
      </c>
      <c r="B1247" s="37">
        <v>140.33361894890447</v>
      </c>
      <c r="C1247" s="23">
        <f t="shared" si="19"/>
        <v>0</v>
      </c>
      <c r="D1247" s="23">
        <v>12.700000000000003</v>
      </c>
      <c r="E1247" s="23">
        <v>1</v>
      </c>
      <c r="F1247" s="24">
        <v>1</v>
      </c>
      <c r="G1247" s="23">
        <v>140.33361894890447</v>
      </c>
      <c r="H1247" s="23">
        <v>0</v>
      </c>
      <c r="I1247" s="24">
        <v>12.700000000000003</v>
      </c>
      <c r="J1247" s="31">
        <v>0</v>
      </c>
      <c r="K1247" s="25">
        <v>0</v>
      </c>
      <c r="L1247" s="24">
        <v>42.3</v>
      </c>
      <c r="M1247" s="25">
        <v>42.3</v>
      </c>
      <c r="N1247" s="24">
        <f>'Model Spec'!$B$17 + 'Model Spec'!$B$18*B1247 + 'Model Spec'!$B$19*C1247 + 'Model Spec'!$B$20*D1247 + 'Model Spec'!$B$21*E1247 + 'Model Spec'!$B$22*F1247 + 'Model Spec'!$B$23*G1247 + 'Model Spec'!$B$24*H1247</f>
        <v>138657.92845406907</v>
      </c>
    </row>
    <row r="1248" spans="1:14" x14ac:dyDescent="0.25">
      <c r="A1248" s="27">
        <f>'[1]Data with Program'!A1248</f>
        <v>41606</v>
      </c>
      <c r="B1248" s="37">
        <v>54.820140844837198</v>
      </c>
      <c r="C1248" s="23">
        <f t="shared" si="19"/>
        <v>0</v>
      </c>
      <c r="D1248" s="23">
        <v>18.200000000000003</v>
      </c>
      <c r="E1248" s="23">
        <v>1</v>
      </c>
      <c r="F1248" s="24">
        <v>1</v>
      </c>
      <c r="G1248" s="23">
        <v>54.820140844837198</v>
      </c>
      <c r="H1248" s="23">
        <v>0</v>
      </c>
      <c r="I1248" s="24">
        <v>18.200000000000003</v>
      </c>
      <c r="J1248" s="31">
        <v>0</v>
      </c>
      <c r="K1248" s="25">
        <v>0</v>
      </c>
      <c r="L1248" s="24">
        <v>36.799999999999997</v>
      </c>
      <c r="M1248" s="25">
        <v>36.799999999999997</v>
      </c>
      <c r="N1248" s="24">
        <f>'Model Spec'!$B$17 + 'Model Spec'!$B$18*B1248 + 'Model Spec'!$B$19*C1248 + 'Model Spec'!$B$20*D1248 + 'Model Spec'!$B$21*E1248 + 'Model Spec'!$B$22*F1248 + 'Model Spec'!$B$23*G1248 + 'Model Spec'!$B$24*H1248</f>
        <v>97750.488576781543</v>
      </c>
    </row>
    <row r="1249" spans="1:14" x14ac:dyDescent="0.25">
      <c r="A1249" s="27">
        <f>'[1]Data with Program'!A1249</f>
        <v>41607</v>
      </c>
      <c r="B1249" s="37">
        <v>180.57870229582343</v>
      </c>
      <c r="C1249" s="23">
        <f t="shared" si="19"/>
        <v>0</v>
      </c>
      <c r="D1249" s="23">
        <v>18.700000000000003</v>
      </c>
      <c r="E1249" s="23">
        <v>1</v>
      </c>
      <c r="F1249" s="24">
        <v>1</v>
      </c>
      <c r="G1249" s="23">
        <v>180.57870229582343</v>
      </c>
      <c r="H1249" s="23">
        <v>0</v>
      </c>
      <c r="I1249" s="24">
        <v>18.700000000000003</v>
      </c>
      <c r="J1249" s="31">
        <v>0</v>
      </c>
      <c r="K1249" s="25">
        <v>0</v>
      </c>
      <c r="L1249" s="24">
        <v>36.299999999999997</v>
      </c>
      <c r="M1249" s="25">
        <v>36.299999999999997</v>
      </c>
      <c r="N1249" s="24">
        <f>'Model Spec'!$B$17 + 'Model Spec'!$B$18*B1249 + 'Model Spec'!$B$19*C1249 + 'Model Spec'!$B$20*D1249 + 'Model Spec'!$B$21*E1249 + 'Model Spec'!$B$22*F1249 + 'Model Spec'!$B$23*G1249 + 'Model Spec'!$B$24*H1249</f>
        <v>156366.97537325954</v>
      </c>
    </row>
    <row r="1250" spans="1:14" x14ac:dyDescent="0.25">
      <c r="A1250" s="27">
        <f>'[1]Data with Program'!A1250</f>
        <v>41608</v>
      </c>
      <c r="B1250" s="37">
        <v>125.85513231432876</v>
      </c>
      <c r="C1250" s="23">
        <f t="shared" si="19"/>
        <v>0</v>
      </c>
      <c r="D1250" s="23">
        <v>11.200000000000003</v>
      </c>
      <c r="E1250" s="23">
        <v>1</v>
      </c>
      <c r="F1250" s="24">
        <v>1</v>
      </c>
      <c r="G1250" s="23">
        <v>125.85513231432876</v>
      </c>
      <c r="H1250" s="23">
        <v>0</v>
      </c>
      <c r="I1250" s="24">
        <v>11.200000000000003</v>
      </c>
      <c r="J1250" s="31">
        <v>0</v>
      </c>
      <c r="K1250" s="25">
        <v>0</v>
      </c>
      <c r="L1250" s="24">
        <v>43.8</v>
      </c>
      <c r="M1250" s="25">
        <v>43.8</v>
      </c>
      <c r="N1250" s="24">
        <f>'Model Spec'!$B$17 + 'Model Spec'!$B$18*B1250 + 'Model Spec'!$B$19*C1250 + 'Model Spec'!$B$20*D1250 + 'Model Spec'!$B$21*E1250 + 'Model Spec'!$B$22*F1250 + 'Model Spec'!$B$23*G1250 + 'Model Spec'!$B$24*H1250</f>
        <v>132168.6320759845</v>
      </c>
    </row>
    <row r="1251" spans="1:14" x14ac:dyDescent="0.25">
      <c r="A1251" s="27">
        <f>'[1]Data with Program'!A1251</f>
        <v>41609</v>
      </c>
      <c r="B1251" s="37">
        <v>271.377957488341</v>
      </c>
      <c r="C1251" s="23">
        <f t="shared" si="19"/>
        <v>0</v>
      </c>
      <c r="D1251" s="23">
        <v>4.7000000000000028</v>
      </c>
      <c r="E1251" s="23">
        <v>1</v>
      </c>
      <c r="F1251" s="24">
        <v>1</v>
      </c>
      <c r="G1251" s="23">
        <v>271.377957488341</v>
      </c>
      <c r="H1251" s="23">
        <v>0</v>
      </c>
      <c r="I1251" s="24">
        <v>4.7000000000000028</v>
      </c>
      <c r="J1251" s="31">
        <v>0</v>
      </c>
      <c r="K1251" s="25">
        <v>0</v>
      </c>
      <c r="L1251" s="24">
        <v>50.3</v>
      </c>
      <c r="M1251" s="25">
        <v>50.3</v>
      </c>
      <c r="N1251" s="24">
        <f>'Model Spec'!$B$17 + 'Model Spec'!$B$18*B1251 + 'Model Spec'!$B$19*C1251 + 'Model Spec'!$B$20*D1251 + 'Model Spec'!$B$21*E1251 + 'Model Spec'!$B$22*F1251 + 'Model Spec'!$B$23*G1251 + 'Model Spec'!$B$24*H1251</f>
        <v>201269.17766888638</v>
      </c>
    </row>
    <row r="1252" spans="1:14" x14ac:dyDescent="0.25">
      <c r="A1252" s="27">
        <f>'[1]Data with Program'!A1252</f>
        <v>41610</v>
      </c>
      <c r="B1252" s="37">
        <v>342.54935585240105</v>
      </c>
      <c r="C1252" s="23">
        <f t="shared" si="19"/>
        <v>0</v>
      </c>
      <c r="D1252" s="23">
        <v>9.8999999999999986</v>
      </c>
      <c r="E1252" s="23">
        <v>1</v>
      </c>
      <c r="F1252" s="24">
        <v>1</v>
      </c>
      <c r="G1252" s="23">
        <v>342.54935585240105</v>
      </c>
      <c r="H1252" s="23">
        <v>0</v>
      </c>
      <c r="I1252" s="24">
        <v>9.8999999999999986</v>
      </c>
      <c r="J1252" s="31">
        <v>0</v>
      </c>
      <c r="K1252" s="25">
        <v>0</v>
      </c>
      <c r="L1252" s="24">
        <v>45.1</v>
      </c>
      <c r="M1252" s="25">
        <v>45.1</v>
      </c>
      <c r="N1252" s="24">
        <f>'Model Spec'!$B$17 + 'Model Spec'!$B$18*B1252 + 'Model Spec'!$B$19*C1252 + 'Model Spec'!$B$20*D1252 + 'Model Spec'!$B$21*E1252 + 'Model Spec'!$B$22*F1252 + 'Model Spec'!$B$23*G1252 + 'Model Spec'!$B$24*H1252</f>
        <v>233558.9196048404</v>
      </c>
    </row>
    <row r="1253" spans="1:14" x14ac:dyDescent="0.25">
      <c r="A1253" s="27">
        <f>'[1]Data with Program'!A1253</f>
        <v>41611</v>
      </c>
      <c r="B1253" s="37">
        <v>243.65010499493528</v>
      </c>
      <c r="C1253" s="23">
        <f t="shared" si="19"/>
        <v>0</v>
      </c>
      <c r="D1253" s="23">
        <v>18.100000000000001</v>
      </c>
      <c r="E1253" s="23">
        <v>1</v>
      </c>
      <c r="F1253" s="24">
        <v>1</v>
      </c>
      <c r="G1253" s="23">
        <v>243.65010499493528</v>
      </c>
      <c r="H1253" s="23">
        <v>0</v>
      </c>
      <c r="I1253" s="24">
        <v>18.100000000000001</v>
      </c>
      <c r="J1253" s="31">
        <v>0</v>
      </c>
      <c r="K1253" s="25">
        <v>0</v>
      </c>
      <c r="L1253" s="24">
        <v>36.9</v>
      </c>
      <c r="M1253" s="25">
        <v>36.9</v>
      </c>
      <c r="N1253" s="24">
        <f>'Model Spec'!$B$17 + 'Model Spec'!$B$18*B1253 + 'Model Spec'!$B$19*C1253 + 'Model Spec'!$B$20*D1253 + 'Model Spec'!$B$21*E1253 + 'Model Spec'!$B$22*F1253 + 'Model Spec'!$B$23*G1253 + 'Model Spec'!$B$24*H1253</f>
        <v>185917.63151102635</v>
      </c>
    </row>
    <row r="1254" spans="1:14" x14ac:dyDescent="0.25">
      <c r="A1254" s="27">
        <f>'[1]Data with Program'!A1254</f>
        <v>41612</v>
      </c>
      <c r="B1254" s="37">
        <v>19.1275822637343</v>
      </c>
      <c r="C1254" s="23">
        <f t="shared" si="19"/>
        <v>1</v>
      </c>
      <c r="D1254" s="23">
        <v>25</v>
      </c>
      <c r="E1254" s="23">
        <v>1</v>
      </c>
      <c r="F1254" s="24">
        <v>1</v>
      </c>
      <c r="G1254" s="23">
        <v>-19.127582263734318</v>
      </c>
      <c r="H1254" s="23">
        <v>1</v>
      </c>
      <c r="I1254" s="24">
        <v>25</v>
      </c>
      <c r="J1254" s="31">
        <v>0</v>
      </c>
      <c r="K1254" s="25">
        <v>0</v>
      </c>
      <c r="L1254" s="24">
        <v>30</v>
      </c>
      <c r="M1254" s="25">
        <v>30</v>
      </c>
      <c r="N1254" s="24">
        <f>'Model Spec'!$B$17 + 'Model Spec'!$B$18*B1254 + 'Model Spec'!$B$19*C1254 + 'Model Spec'!$B$20*D1254 + 'Model Spec'!$B$21*E1254 + 'Model Spec'!$B$22*F1254 + 'Model Spec'!$B$23*G1254 + 'Model Spec'!$B$24*H1254</f>
        <v>42588.89197104887</v>
      </c>
    </row>
    <row r="1255" spans="1:14" x14ac:dyDescent="0.25">
      <c r="A1255" s="27">
        <f>'[1]Data with Program'!A1255</f>
        <v>41613</v>
      </c>
      <c r="B1255" s="37">
        <v>172.1609145039433</v>
      </c>
      <c r="C1255" s="23">
        <f t="shared" si="19"/>
        <v>0</v>
      </c>
      <c r="D1255" s="23">
        <v>28.7</v>
      </c>
      <c r="E1255" s="23">
        <v>1</v>
      </c>
      <c r="F1255" s="24">
        <v>1</v>
      </c>
      <c r="G1255" s="23">
        <v>172.1609145039433</v>
      </c>
      <c r="H1255" s="23">
        <v>0</v>
      </c>
      <c r="I1255" s="24">
        <v>28.7</v>
      </c>
      <c r="J1255" s="31">
        <v>0</v>
      </c>
      <c r="K1255" s="25">
        <v>0</v>
      </c>
      <c r="L1255" s="24">
        <v>26.3</v>
      </c>
      <c r="M1255" s="25">
        <v>26.3</v>
      </c>
      <c r="N1255" s="24">
        <f>'Model Spec'!$B$17 + 'Model Spec'!$B$18*B1255 + 'Model Spec'!$B$19*C1255 + 'Model Spec'!$B$20*D1255 + 'Model Spec'!$B$21*E1255 + 'Model Spec'!$B$22*F1255 + 'Model Spec'!$B$23*G1255 + 'Model Spec'!$B$24*H1255</f>
        <v>150640.61695499581</v>
      </c>
    </row>
    <row r="1256" spans="1:14" x14ac:dyDescent="0.25">
      <c r="A1256" s="27">
        <f>'[1]Data with Program'!A1256</f>
        <v>41614</v>
      </c>
      <c r="B1256" s="37">
        <v>100.55561429150882</v>
      </c>
      <c r="C1256" s="23">
        <f t="shared" si="19"/>
        <v>0</v>
      </c>
      <c r="D1256" s="23">
        <v>25.4</v>
      </c>
      <c r="E1256" s="23">
        <v>1</v>
      </c>
      <c r="F1256" s="24">
        <v>1</v>
      </c>
      <c r="G1256" s="23">
        <v>100.55561429150882</v>
      </c>
      <c r="H1256" s="23">
        <v>0</v>
      </c>
      <c r="I1256" s="24">
        <v>25.4</v>
      </c>
      <c r="J1256" s="31">
        <v>0</v>
      </c>
      <c r="K1256" s="25">
        <v>0</v>
      </c>
      <c r="L1256" s="24">
        <v>29.6</v>
      </c>
      <c r="M1256" s="25">
        <v>29.6</v>
      </c>
      <c r="N1256" s="24">
        <f>'Model Spec'!$B$17 + 'Model Spec'!$B$18*B1256 + 'Model Spec'!$B$19*C1256 + 'Model Spec'!$B$20*D1256 + 'Model Spec'!$B$21*E1256 + 'Model Spec'!$B$22*F1256 + 'Model Spec'!$B$23*G1256 + 'Model Spec'!$B$24*H1256</f>
        <v>117806.93263461716</v>
      </c>
    </row>
    <row r="1257" spans="1:14" x14ac:dyDescent="0.25">
      <c r="A1257" s="27">
        <f>'[1]Data with Program'!A1257</f>
        <v>41615</v>
      </c>
      <c r="B1257" s="37">
        <v>85.682790416472145</v>
      </c>
      <c r="C1257" s="23">
        <f t="shared" si="19"/>
        <v>0</v>
      </c>
      <c r="D1257" s="23">
        <v>30.3</v>
      </c>
      <c r="E1257" s="23">
        <v>1</v>
      </c>
      <c r="F1257" s="24">
        <v>1</v>
      </c>
      <c r="G1257" s="23">
        <v>85.682790416472145</v>
      </c>
      <c r="H1257" s="23">
        <v>0</v>
      </c>
      <c r="I1257" s="24">
        <v>30.3</v>
      </c>
      <c r="J1257" s="31">
        <v>0</v>
      </c>
      <c r="K1257" s="25">
        <v>0</v>
      </c>
      <c r="L1257" s="24">
        <v>24.7</v>
      </c>
      <c r="M1257" s="25">
        <v>24.7</v>
      </c>
      <c r="N1257" s="24">
        <f>'Model Spec'!$B$17 + 'Model Spec'!$B$18*B1257 + 'Model Spec'!$B$19*C1257 + 'Model Spec'!$B$20*D1257 + 'Model Spec'!$B$21*E1257 + 'Model Spec'!$B$22*F1257 + 'Model Spec'!$B$23*G1257 + 'Model Spec'!$B$24*H1257</f>
        <v>109983.60970629405</v>
      </c>
    </row>
    <row r="1258" spans="1:14" x14ac:dyDescent="0.25">
      <c r="A1258" s="27">
        <f>'[1]Data with Program'!A1258</f>
        <v>41616</v>
      </c>
      <c r="B1258" s="37">
        <v>82.486039552357767</v>
      </c>
      <c r="C1258" s="23">
        <f t="shared" si="19"/>
        <v>0</v>
      </c>
      <c r="D1258" s="23">
        <v>36.299999999999997</v>
      </c>
      <c r="E1258" s="23">
        <v>1</v>
      </c>
      <c r="F1258" s="24">
        <v>1</v>
      </c>
      <c r="G1258" s="23">
        <v>82.486039552357767</v>
      </c>
      <c r="H1258" s="23">
        <v>0</v>
      </c>
      <c r="I1258" s="24">
        <v>36.299999999999997</v>
      </c>
      <c r="J1258" s="31">
        <v>0</v>
      </c>
      <c r="K1258" s="25">
        <v>0</v>
      </c>
      <c r="L1258" s="24">
        <v>18.7</v>
      </c>
      <c r="M1258" s="25">
        <v>18.7</v>
      </c>
      <c r="N1258" s="24">
        <f>'Model Spec'!$B$17 + 'Model Spec'!$B$18*B1258 + 'Model Spec'!$B$19*C1258 + 'Model Spec'!$B$20*D1258 + 'Model Spec'!$B$21*E1258 + 'Model Spec'!$B$22*F1258 + 'Model Spec'!$B$23*G1258 + 'Model Spec'!$B$24*H1258</f>
        <v>107413.2382253306</v>
      </c>
    </row>
    <row r="1259" spans="1:14" x14ac:dyDescent="0.25">
      <c r="A1259" s="27">
        <f>'[1]Data with Program'!A1259</f>
        <v>41617</v>
      </c>
      <c r="B1259" s="37">
        <v>327.39452577684449</v>
      </c>
      <c r="C1259" s="23">
        <f t="shared" si="19"/>
        <v>0</v>
      </c>
      <c r="D1259" s="23">
        <v>33.4</v>
      </c>
      <c r="E1259" s="23">
        <v>1</v>
      </c>
      <c r="F1259" s="24">
        <v>1</v>
      </c>
      <c r="G1259" s="23">
        <v>327.39452577684449</v>
      </c>
      <c r="H1259" s="23">
        <v>0</v>
      </c>
      <c r="I1259" s="24">
        <v>33.4</v>
      </c>
      <c r="J1259" s="31">
        <v>0</v>
      </c>
      <c r="K1259" s="25">
        <v>0</v>
      </c>
      <c r="L1259" s="24">
        <v>21.6</v>
      </c>
      <c r="M1259" s="25">
        <v>21.6</v>
      </c>
      <c r="N1259" s="24">
        <f>'Model Spec'!$B$17 + 'Model Spec'!$B$18*B1259 + 'Model Spec'!$B$19*C1259 + 'Model Spec'!$B$20*D1259 + 'Model Spec'!$B$21*E1259 + 'Model Spec'!$B$22*F1259 + 'Model Spec'!$B$23*G1259 + 'Model Spec'!$B$24*H1259</f>
        <v>222261.92952724319</v>
      </c>
    </row>
    <row r="1260" spans="1:14" x14ac:dyDescent="0.25">
      <c r="A1260" s="27">
        <f>'[1]Data with Program'!A1260</f>
        <v>41618</v>
      </c>
      <c r="B1260" s="37">
        <v>255.98250973299741</v>
      </c>
      <c r="C1260" s="23">
        <f t="shared" si="19"/>
        <v>0</v>
      </c>
      <c r="D1260" s="23">
        <v>26.2</v>
      </c>
      <c r="E1260" s="23">
        <v>1</v>
      </c>
      <c r="F1260" s="24">
        <v>1</v>
      </c>
      <c r="G1260" s="23">
        <v>255.98250973299741</v>
      </c>
      <c r="H1260" s="23">
        <v>0</v>
      </c>
      <c r="I1260" s="24">
        <v>26.2</v>
      </c>
      <c r="J1260" s="31">
        <v>0</v>
      </c>
      <c r="K1260" s="25">
        <v>0</v>
      </c>
      <c r="L1260" s="24">
        <v>28.8</v>
      </c>
      <c r="M1260" s="25">
        <v>28.8</v>
      </c>
      <c r="N1260" s="24">
        <f>'Model Spec'!$B$17 + 'Model Spec'!$B$18*B1260 + 'Model Spec'!$B$19*C1260 + 'Model Spec'!$B$20*D1260 + 'Model Spec'!$B$21*E1260 + 'Model Spec'!$B$22*F1260 + 'Model Spec'!$B$23*G1260 + 'Model Spec'!$B$24*H1260</f>
        <v>190219.22015961443</v>
      </c>
    </row>
    <row r="1261" spans="1:14" x14ac:dyDescent="0.25">
      <c r="A1261" s="27">
        <f>'[1]Data with Program'!A1261</f>
        <v>41619</v>
      </c>
      <c r="B1261" s="37">
        <v>346.28798068271567</v>
      </c>
      <c r="C1261" s="23">
        <f t="shared" si="19"/>
        <v>0</v>
      </c>
      <c r="D1261" s="23">
        <v>22.299999999999997</v>
      </c>
      <c r="E1261" s="23">
        <v>1</v>
      </c>
      <c r="F1261" s="24">
        <v>1</v>
      </c>
      <c r="G1261" s="23">
        <v>346.28798068271567</v>
      </c>
      <c r="H1261" s="23">
        <v>0</v>
      </c>
      <c r="I1261" s="24">
        <v>22.299999999999997</v>
      </c>
      <c r="J1261" s="31">
        <v>0</v>
      </c>
      <c r="K1261" s="25">
        <v>0</v>
      </c>
      <c r="L1261" s="24">
        <v>32.700000000000003</v>
      </c>
      <c r="M1261" s="25">
        <v>32.700000000000003</v>
      </c>
      <c r="N1261" s="24">
        <f>'Model Spec'!$B$17 + 'Model Spec'!$B$18*B1261 + 'Model Spec'!$B$19*C1261 + 'Model Spec'!$B$20*D1261 + 'Model Spec'!$B$21*E1261 + 'Model Spec'!$B$22*F1261 + 'Model Spec'!$B$23*G1261 + 'Model Spec'!$B$24*H1261</f>
        <v>233076.16152184067</v>
      </c>
    </row>
    <row r="1262" spans="1:14" x14ac:dyDescent="0.25">
      <c r="A1262" s="27">
        <f>'[1]Data with Program'!A1262</f>
        <v>41620</v>
      </c>
      <c r="B1262" s="37">
        <v>336.86387904259948</v>
      </c>
      <c r="C1262" s="23">
        <f t="shared" si="19"/>
        <v>0</v>
      </c>
      <c r="D1262" s="23">
        <v>22.799999999999997</v>
      </c>
      <c r="E1262" s="23">
        <v>1</v>
      </c>
      <c r="F1262" s="24">
        <v>1</v>
      </c>
      <c r="G1262" s="23">
        <v>336.86387904259948</v>
      </c>
      <c r="H1262" s="23">
        <v>0</v>
      </c>
      <c r="I1262" s="24">
        <v>22.799999999999997</v>
      </c>
      <c r="J1262" s="31">
        <v>0</v>
      </c>
      <c r="K1262" s="25">
        <v>0</v>
      </c>
      <c r="L1262" s="24">
        <v>32.200000000000003</v>
      </c>
      <c r="M1262" s="25">
        <v>32.200000000000003</v>
      </c>
      <c r="N1262" s="24">
        <f>'Model Spec'!$B$17 + 'Model Spec'!$B$18*B1262 + 'Model Spec'!$B$19*C1262 + 'Model Spec'!$B$20*D1262 + 'Model Spec'!$B$21*E1262 + 'Model Spec'!$B$22*F1262 + 'Model Spec'!$B$23*G1262 + 'Model Spec'!$B$24*H1262</f>
        <v>228586.98450232708</v>
      </c>
    </row>
    <row r="1263" spans="1:14" x14ac:dyDescent="0.25">
      <c r="A1263" s="27">
        <f>'[1]Data with Program'!A1263</f>
        <v>41621</v>
      </c>
      <c r="B1263" s="37">
        <v>341.99545753755541</v>
      </c>
      <c r="C1263" s="23">
        <f t="shared" si="19"/>
        <v>0</v>
      </c>
      <c r="D1263" s="23">
        <v>15.299999999999997</v>
      </c>
      <c r="E1263" s="23">
        <v>1</v>
      </c>
      <c r="F1263" s="24">
        <v>1</v>
      </c>
      <c r="G1263" s="23">
        <v>341.99545753755541</v>
      </c>
      <c r="H1263" s="23">
        <v>0</v>
      </c>
      <c r="I1263" s="24">
        <v>15.299999999999997</v>
      </c>
      <c r="J1263" s="31">
        <v>0</v>
      </c>
      <c r="K1263" s="25">
        <v>0</v>
      </c>
      <c r="L1263" s="24">
        <v>39.700000000000003</v>
      </c>
      <c r="M1263" s="25">
        <v>39.700000000000003</v>
      </c>
      <c r="N1263" s="24">
        <f>'Model Spec'!$B$17 + 'Model Spec'!$B$18*B1263 + 'Model Spec'!$B$19*C1263 + 'Model Spec'!$B$20*D1263 + 'Model Spec'!$B$21*E1263 + 'Model Spec'!$B$22*F1263 + 'Model Spec'!$B$23*G1263 + 'Model Spec'!$B$24*H1263</f>
        <v>232330.0856997919</v>
      </c>
    </row>
    <row r="1264" spans="1:14" x14ac:dyDescent="0.25">
      <c r="A1264" s="27">
        <f>'[1]Data with Program'!A1264</f>
        <v>41622</v>
      </c>
      <c r="B1264" s="37">
        <v>224.92290824592584</v>
      </c>
      <c r="C1264" s="23">
        <f t="shared" si="19"/>
        <v>0</v>
      </c>
      <c r="D1264" s="23">
        <v>13.799999999999997</v>
      </c>
      <c r="E1264" s="23">
        <v>1</v>
      </c>
      <c r="F1264" s="24">
        <v>1</v>
      </c>
      <c r="G1264" s="23">
        <v>224.92290824592584</v>
      </c>
      <c r="H1264" s="23">
        <v>0</v>
      </c>
      <c r="I1264" s="24">
        <v>13.799999999999997</v>
      </c>
      <c r="J1264" s="31">
        <v>0</v>
      </c>
      <c r="K1264" s="25">
        <v>0</v>
      </c>
      <c r="L1264" s="24">
        <v>41.2</v>
      </c>
      <c r="M1264" s="25">
        <v>41.2</v>
      </c>
      <c r="N1264" s="24">
        <f>'Model Spec'!$B$17 + 'Model Spec'!$B$18*B1264 + 'Model Spec'!$B$19*C1264 + 'Model Spec'!$B$20*D1264 + 'Model Spec'!$B$21*E1264 + 'Model Spec'!$B$22*F1264 + 'Model Spec'!$B$23*G1264 + 'Model Spec'!$B$24*H1264</f>
        <v>177948.06195925205</v>
      </c>
    </row>
    <row r="1265" spans="1:14" x14ac:dyDescent="0.25">
      <c r="A1265" s="27">
        <f>'[1]Data with Program'!A1265</f>
        <v>41623</v>
      </c>
      <c r="B1265" s="37">
        <v>315.63914582417021</v>
      </c>
      <c r="C1265" s="23">
        <f t="shared" si="19"/>
        <v>0</v>
      </c>
      <c r="D1265" s="23">
        <v>14.5</v>
      </c>
      <c r="E1265" s="23">
        <v>1</v>
      </c>
      <c r="F1265" s="24">
        <v>1</v>
      </c>
      <c r="G1265" s="23">
        <v>315.63914582417021</v>
      </c>
      <c r="H1265" s="23">
        <v>0</v>
      </c>
      <c r="I1265" s="24">
        <v>14.5</v>
      </c>
      <c r="J1265" s="31">
        <v>0</v>
      </c>
      <c r="K1265" s="25">
        <v>0</v>
      </c>
      <c r="L1265" s="24">
        <v>40.5</v>
      </c>
      <c r="M1265" s="25">
        <v>40.5</v>
      </c>
      <c r="N1265" s="24">
        <f>'Model Spec'!$B$17 + 'Model Spec'!$B$18*B1265 + 'Model Spec'!$B$19*C1265 + 'Model Spec'!$B$20*D1265 + 'Model Spec'!$B$21*E1265 + 'Model Spec'!$B$22*F1265 + 'Model Spec'!$B$23*G1265 + 'Model Spec'!$B$24*H1265</f>
        <v>220170.23498165305</v>
      </c>
    </row>
    <row r="1266" spans="1:14" x14ac:dyDescent="0.25">
      <c r="A1266" s="27">
        <f>'[1]Data with Program'!A1266</f>
        <v>41624</v>
      </c>
      <c r="B1266" s="37">
        <v>182.36166737616364</v>
      </c>
      <c r="C1266" s="23">
        <f t="shared" si="19"/>
        <v>0</v>
      </c>
      <c r="D1266" s="23">
        <v>12</v>
      </c>
      <c r="E1266" s="23">
        <v>1</v>
      </c>
      <c r="F1266" s="24">
        <v>1</v>
      </c>
      <c r="G1266" s="23">
        <v>182.36166737616364</v>
      </c>
      <c r="H1266" s="23">
        <v>0</v>
      </c>
      <c r="I1266" s="24">
        <v>12</v>
      </c>
      <c r="J1266" s="31">
        <v>0</v>
      </c>
      <c r="K1266" s="25">
        <v>0</v>
      </c>
      <c r="L1266" s="24">
        <v>43</v>
      </c>
      <c r="M1266" s="25">
        <v>43</v>
      </c>
      <c r="N1266" s="24">
        <f>'Model Spec'!$B$17 + 'Model Spec'!$B$18*B1266 + 'Model Spec'!$B$19*C1266 + 'Model Spec'!$B$20*D1266 + 'Model Spec'!$B$21*E1266 + 'Model Spec'!$B$22*F1266 + 'Model Spec'!$B$23*G1266 + 'Model Spec'!$B$24*H1266</f>
        <v>158403.14159354413</v>
      </c>
    </row>
    <row r="1267" spans="1:14" x14ac:dyDescent="0.25">
      <c r="A1267" s="27">
        <f>'[1]Data with Program'!A1267</f>
        <v>41625</v>
      </c>
      <c r="B1267" s="37">
        <v>164.3639032570951</v>
      </c>
      <c r="C1267" s="23">
        <f t="shared" si="19"/>
        <v>0</v>
      </c>
      <c r="D1267" s="23">
        <v>15.299999999999997</v>
      </c>
      <c r="E1267" s="23">
        <v>1</v>
      </c>
      <c r="F1267" s="24">
        <v>1</v>
      </c>
      <c r="G1267" s="23">
        <v>164.3639032570951</v>
      </c>
      <c r="H1267" s="23">
        <v>0</v>
      </c>
      <c r="I1267" s="24">
        <v>15.299999999999997</v>
      </c>
      <c r="J1267" s="31">
        <v>0</v>
      </c>
      <c r="K1267" s="25">
        <v>0</v>
      </c>
      <c r="L1267" s="24">
        <v>39.700000000000003</v>
      </c>
      <c r="M1267" s="25">
        <v>39.700000000000003</v>
      </c>
      <c r="N1267" s="24">
        <f>'Model Spec'!$B$17 + 'Model Spec'!$B$18*B1267 + 'Model Spec'!$B$19*C1267 + 'Model Spec'!$B$20*D1267 + 'Model Spec'!$B$21*E1267 + 'Model Spec'!$B$22*F1267 + 'Model Spec'!$B$23*G1267 + 'Model Spec'!$B$24*H1267</f>
        <v>149408.52689028374</v>
      </c>
    </row>
    <row r="1268" spans="1:14" x14ac:dyDescent="0.25">
      <c r="A1268" s="27">
        <f>'[1]Data with Program'!A1268</f>
        <v>41626</v>
      </c>
      <c r="B1268" s="37">
        <v>307.12609768438921</v>
      </c>
      <c r="C1268" s="23">
        <f t="shared" si="19"/>
        <v>0</v>
      </c>
      <c r="D1268" s="23">
        <v>16.5</v>
      </c>
      <c r="E1268" s="23">
        <v>1</v>
      </c>
      <c r="F1268" s="24">
        <v>1</v>
      </c>
      <c r="G1268" s="23">
        <v>307.12609768438921</v>
      </c>
      <c r="H1268" s="23">
        <v>0</v>
      </c>
      <c r="I1268" s="24">
        <v>16.5</v>
      </c>
      <c r="J1268" s="31">
        <v>0</v>
      </c>
      <c r="K1268" s="25">
        <v>0</v>
      </c>
      <c r="L1268" s="24">
        <v>38.5</v>
      </c>
      <c r="M1268" s="25">
        <v>38.5</v>
      </c>
      <c r="N1268" s="24">
        <f>'Model Spec'!$B$17 + 'Model Spec'!$B$18*B1268 + 'Model Spec'!$B$19*C1268 + 'Model Spec'!$B$20*D1268 + 'Model Spec'!$B$21*E1268 + 'Model Spec'!$B$22*F1268 + 'Model Spec'!$B$23*G1268 + 'Model Spec'!$B$24*H1268</f>
        <v>215836.8360129639</v>
      </c>
    </row>
    <row r="1269" spans="1:14" x14ac:dyDescent="0.25">
      <c r="A1269" s="27">
        <f>'[1]Data with Program'!A1269</f>
        <v>41627</v>
      </c>
      <c r="B1269" s="37">
        <v>284.94415916046205</v>
      </c>
      <c r="C1269" s="23">
        <f t="shared" si="19"/>
        <v>0</v>
      </c>
      <c r="D1269" s="23">
        <v>21.700000000000003</v>
      </c>
      <c r="E1269" s="23">
        <v>1</v>
      </c>
      <c r="F1269" s="24">
        <v>1</v>
      </c>
      <c r="G1269" s="23">
        <v>284.94415916046205</v>
      </c>
      <c r="H1269" s="23">
        <v>0</v>
      </c>
      <c r="I1269" s="24">
        <v>21.700000000000003</v>
      </c>
      <c r="J1269" s="31">
        <v>0</v>
      </c>
      <c r="K1269" s="25">
        <v>0</v>
      </c>
      <c r="L1269" s="24">
        <v>33.299999999999997</v>
      </c>
      <c r="M1269" s="25">
        <v>33.299999999999997</v>
      </c>
      <c r="N1269" s="24">
        <f>'Model Spec'!$B$17 + 'Model Spec'!$B$18*B1269 + 'Model Spec'!$B$19*C1269 + 'Model Spec'!$B$20*D1269 + 'Model Spec'!$B$21*E1269 + 'Model Spec'!$B$22*F1269 + 'Model Spec'!$B$23*G1269 + 'Model Spec'!$B$24*H1269</f>
        <v>204547.58520645235</v>
      </c>
    </row>
    <row r="1270" spans="1:14" x14ac:dyDescent="0.25">
      <c r="A1270" s="27">
        <f>'[1]Data with Program'!A1270</f>
        <v>41628</v>
      </c>
      <c r="B1270" s="37">
        <v>106.71112181372762</v>
      </c>
      <c r="C1270" s="23">
        <f t="shared" si="19"/>
        <v>0</v>
      </c>
      <c r="D1270" s="23">
        <v>20.9</v>
      </c>
      <c r="E1270" s="23">
        <v>1</v>
      </c>
      <c r="F1270" s="24">
        <v>1</v>
      </c>
      <c r="G1270" s="23">
        <v>106.71112181372762</v>
      </c>
      <c r="H1270" s="23">
        <v>0</v>
      </c>
      <c r="I1270" s="24">
        <v>20.9</v>
      </c>
      <c r="J1270" s="31">
        <v>0</v>
      </c>
      <c r="K1270" s="25">
        <v>0</v>
      </c>
      <c r="L1270" s="24">
        <v>34.1</v>
      </c>
      <c r="M1270" s="25">
        <v>34.1</v>
      </c>
      <c r="N1270" s="24">
        <f>'Model Spec'!$B$17 + 'Model Spec'!$B$18*B1270 + 'Model Spec'!$B$19*C1270 + 'Model Spec'!$B$20*D1270 + 'Model Spec'!$B$21*E1270 + 'Model Spec'!$B$22*F1270 + 'Model Spec'!$B$23*G1270 + 'Model Spec'!$B$24*H1270</f>
        <v>121488.98630466014</v>
      </c>
    </row>
    <row r="1271" spans="1:14" x14ac:dyDescent="0.25">
      <c r="A1271" s="27">
        <f>'[1]Data with Program'!A1271</f>
        <v>41629</v>
      </c>
      <c r="B1271" s="37">
        <v>176.36581699858087</v>
      </c>
      <c r="C1271" s="23">
        <f t="shared" si="19"/>
        <v>0</v>
      </c>
      <c r="D1271" s="23">
        <v>14.100000000000001</v>
      </c>
      <c r="E1271" s="23">
        <v>1</v>
      </c>
      <c r="F1271" s="24">
        <v>1</v>
      </c>
      <c r="G1271" s="23">
        <v>176.36581699858087</v>
      </c>
      <c r="H1271" s="23">
        <v>0</v>
      </c>
      <c r="I1271" s="24">
        <v>14.100000000000001</v>
      </c>
      <c r="J1271" s="31">
        <v>0</v>
      </c>
      <c r="K1271" s="25">
        <v>0</v>
      </c>
      <c r="L1271" s="24">
        <v>40.9</v>
      </c>
      <c r="M1271" s="25">
        <v>40.9</v>
      </c>
      <c r="N1271" s="24">
        <f>'Model Spec'!$B$17 + 'Model Spec'!$B$18*B1271 + 'Model Spec'!$B$19*C1271 + 'Model Spec'!$B$20*D1271 + 'Model Spec'!$B$21*E1271 + 'Model Spec'!$B$22*F1271 + 'Model Spec'!$B$23*G1271 + 'Model Spec'!$B$24*H1271</f>
        <v>155226.84730987644</v>
      </c>
    </row>
    <row r="1272" spans="1:14" x14ac:dyDescent="0.25">
      <c r="A1272" s="27">
        <f>'[1]Data with Program'!A1272</f>
        <v>41630</v>
      </c>
      <c r="B1272" s="37">
        <v>243.8038253172931</v>
      </c>
      <c r="C1272" s="23">
        <f t="shared" si="19"/>
        <v>0</v>
      </c>
      <c r="D1272" s="23">
        <v>9</v>
      </c>
      <c r="E1272" s="23">
        <v>1</v>
      </c>
      <c r="F1272" s="24">
        <v>1</v>
      </c>
      <c r="G1272" s="23">
        <v>243.8038253172931</v>
      </c>
      <c r="H1272" s="23">
        <v>0</v>
      </c>
      <c r="I1272" s="24">
        <v>9</v>
      </c>
      <c r="J1272" s="31">
        <v>0</v>
      </c>
      <c r="K1272" s="25">
        <v>0</v>
      </c>
      <c r="L1272" s="24">
        <v>46</v>
      </c>
      <c r="M1272" s="25">
        <v>46</v>
      </c>
      <c r="N1272" s="24">
        <f>'Model Spec'!$B$17 + 'Model Spec'!$B$18*B1272 + 'Model Spec'!$B$19*C1272 + 'Model Spec'!$B$20*D1272 + 'Model Spec'!$B$21*E1272 + 'Model Spec'!$B$22*F1272 + 'Model Spec'!$B$23*G1272 + 'Model Spec'!$B$24*H1272</f>
        <v>187624.46599368355</v>
      </c>
    </row>
    <row r="1273" spans="1:14" x14ac:dyDescent="0.25">
      <c r="A1273" s="27">
        <f>'[1]Data with Program'!A1273</f>
        <v>41631</v>
      </c>
      <c r="B1273" s="37">
        <v>209.25095929881377</v>
      </c>
      <c r="C1273" s="23">
        <f t="shared" si="19"/>
        <v>0</v>
      </c>
      <c r="D1273" s="23">
        <v>6.3999999999999986</v>
      </c>
      <c r="E1273" s="23">
        <v>1</v>
      </c>
      <c r="F1273" s="24">
        <v>1</v>
      </c>
      <c r="G1273" s="23">
        <v>209.25095929881377</v>
      </c>
      <c r="H1273" s="23">
        <v>0</v>
      </c>
      <c r="I1273" s="24">
        <v>6.3999999999999986</v>
      </c>
      <c r="J1273" s="31">
        <v>0</v>
      </c>
      <c r="K1273" s="25">
        <v>0</v>
      </c>
      <c r="L1273" s="24">
        <v>48.6</v>
      </c>
      <c r="M1273" s="25">
        <v>48.6</v>
      </c>
      <c r="N1273" s="24">
        <f>'Model Spec'!$B$17 + 'Model Spec'!$B$18*B1273 + 'Model Spec'!$B$19*C1273 + 'Model Spec'!$B$20*D1273 + 'Model Spec'!$B$21*E1273 + 'Model Spec'!$B$22*F1273 + 'Model Spec'!$B$23*G1273 + 'Model Spec'!$B$24*H1273</f>
        <v>171961.73985779285</v>
      </c>
    </row>
    <row r="1274" spans="1:14" x14ac:dyDescent="0.25">
      <c r="A1274" s="27">
        <f>'[1]Data with Program'!A1274</f>
        <v>41632</v>
      </c>
      <c r="B1274" s="37">
        <v>348.05698029228819</v>
      </c>
      <c r="C1274" s="23">
        <f t="shared" si="19"/>
        <v>0</v>
      </c>
      <c r="D1274" s="23">
        <v>17.299999999999997</v>
      </c>
      <c r="E1274" s="23">
        <v>1</v>
      </c>
      <c r="F1274" s="24">
        <v>1</v>
      </c>
      <c r="G1274" s="23">
        <v>348.05698029228819</v>
      </c>
      <c r="H1274" s="23">
        <v>0</v>
      </c>
      <c r="I1274" s="24">
        <v>17.299999999999997</v>
      </c>
      <c r="J1274" s="31">
        <v>0</v>
      </c>
      <c r="K1274" s="25">
        <v>0</v>
      </c>
      <c r="L1274" s="24">
        <v>37.700000000000003</v>
      </c>
      <c r="M1274" s="25">
        <v>37.700000000000003</v>
      </c>
      <c r="N1274" s="24">
        <f>'Model Spec'!$B$17 + 'Model Spec'!$B$18*B1274 + 'Model Spec'!$B$19*C1274 + 'Model Spec'!$B$20*D1274 + 'Model Spec'!$B$21*E1274 + 'Model Spec'!$B$22*F1274 + 'Model Spec'!$B$23*G1274 + 'Model Spec'!$B$24*H1274</f>
        <v>234800.35482063942</v>
      </c>
    </row>
    <row r="1275" spans="1:14" x14ac:dyDescent="0.25">
      <c r="A1275" s="27">
        <f>'[1]Data with Program'!A1275</f>
        <v>41633</v>
      </c>
      <c r="B1275" s="37">
        <v>246.63818312911999</v>
      </c>
      <c r="C1275" s="23">
        <f t="shared" si="19"/>
        <v>0</v>
      </c>
      <c r="D1275" s="23">
        <v>17.5</v>
      </c>
      <c r="E1275" s="23">
        <v>1</v>
      </c>
      <c r="F1275" s="24">
        <v>1</v>
      </c>
      <c r="G1275" s="23">
        <v>246.63818312911999</v>
      </c>
      <c r="H1275" s="23">
        <v>0</v>
      </c>
      <c r="I1275" s="24">
        <v>17.5</v>
      </c>
      <c r="J1275" s="31">
        <v>0</v>
      </c>
      <c r="K1275" s="25">
        <v>0</v>
      </c>
      <c r="L1275" s="24">
        <v>37.5</v>
      </c>
      <c r="M1275" s="25">
        <v>37.5</v>
      </c>
      <c r="N1275" s="24">
        <f>'Model Spec'!$B$17 + 'Model Spec'!$B$18*B1275 + 'Model Spec'!$B$19*C1275 + 'Model Spec'!$B$20*D1275 + 'Model Spec'!$B$21*E1275 + 'Model Spec'!$B$22*F1275 + 'Model Spec'!$B$23*G1275 + 'Model Spec'!$B$24*H1275</f>
        <v>187420.32651056527</v>
      </c>
    </row>
    <row r="1276" spans="1:14" x14ac:dyDescent="0.25">
      <c r="A1276" s="27">
        <f>'[1]Data with Program'!A1276</f>
        <v>41634</v>
      </c>
      <c r="B1276" s="37">
        <v>325.43992030056495</v>
      </c>
      <c r="C1276" s="23">
        <f t="shared" si="19"/>
        <v>0</v>
      </c>
      <c r="D1276" s="23">
        <v>20.399999999999999</v>
      </c>
      <c r="E1276" s="23">
        <v>1</v>
      </c>
      <c r="F1276" s="24">
        <v>1</v>
      </c>
      <c r="G1276" s="23">
        <v>325.43992030056495</v>
      </c>
      <c r="H1276" s="23">
        <v>0</v>
      </c>
      <c r="I1276" s="24">
        <v>20.399999999999999</v>
      </c>
      <c r="J1276" s="31">
        <v>0</v>
      </c>
      <c r="K1276" s="25">
        <v>0</v>
      </c>
      <c r="L1276" s="24">
        <v>34.6</v>
      </c>
      <c r="M1276" s="25">
        <v>34.6</v>
      </c>
      <c r="N1276" s="24">
        <f>'Model Spec'!$B$17 + 'Model Spec'!$B$18*B1276 + 'Model Spec'!$B$19*C1276 + 'Model Spec'!$B$20*D1276 + 'Model Spec'!$B$21*E1276 + 'Model Spec'!$B$22*F1276 + 'Model Spec'!$B$23*G1276 + 'Model Spec'!$B$24*H1276</f>
        <v>223685.30662416809</v>
      </c>
    </row>
    <row r="1277" spans="1:14" x14ac:dyDescent="0.25">
      <c r="A1277" s="27">
        <f>'[1]Data with Program'!A1277</f>
        <v>41635</v>
      </c>
      <c r="B1277" s="37">
        <v>315.90702159437075</v>
      </c>
      <c r="C1277" s="23">
        <f t="shared" si="19"/>
        <v>0</v>
      </c>
      <c r="D1277" s="23">
        <v>20.5</v>
      </c>
      <c r="E1277" s="23">
        <v>1</v>
      </c>
      <c r="F1277" s="24">
        <v>1</v>
      </c>
      <c r="G1277" s="23">
        <v>315.90702159437075</v>
      </c>
      <c r="H1277" s="23">
        <v>0</v>
      </c>
      <c r="I1277" s="24">
        <v>20.5</v>
      </c>
      <c r="J1277" s="31">
        <v>0</v>
      </c>
      <c r="K1277" s="25">
        <v>0</v>
      </c>
      <c r="L1277" s="24">
        <v>34.5</v>
      </c>
      <c r="M1277" s="25">
        <v>34.5</v>
      </c>
      <c r="N1277" s="24">
        <f>'Model Spec'!$B$17 + 'Model Spec'!$B$18*B1277 + 'Model Spec'!$B$19*C1277 + 'Model Spec'!$B$20*D1277 + 'Model Spec'!$B$21*E1277 + 'Model Spec'!$B$22*F1277 + 'Model Spec'!$B$23*G1277 + 'Model Spec'!$B$24*H1277</f>
        <v>219217.21263876406</v>
      </c>
    </row>
    <row r="1278" spans="1:14" x14ac:dyDescent="0.25">
      <c r="A1278" s="27">
        <f>'[1]Data with Program'!A1278</f>
        <v>41636</v>
      </c>
      <c r="B1278" s="37">
        <v>171.55083800676323</v>
      </c>
      <c r="C1278" s="23">
        <f t="shared" si="19"/>
        <v>0</v>
      </c>
      <c r="D1278" s="23">
        <v>16.600000000000001</v>
      </c>
      <c r="E1278" s="23">
        <v>1</v>
      </c>
      <c r="F1278" s="24">
        <v>1</v>
      </c>
      <c r="G1278" s="23">
        <v>171.55083800676323</v>
      </c>
      <c r="H1278" s="23">
        <v>0</v>
      </c>
      <c r="I1278" s="24">
        <v>16.600000000000001</v>
      </c>
      <c r="J1278" s="31">
        <v>0</v>
      </c>
      <c r="K1278" s="25">
        <v>0</v>
      </c>
      <c r="L1278" s="24">
        <v>38.4</v>
      </c>
      <c r="M1278" s="25">
        <v>38.4</v>
      </c>
      <c r="N1278" s="24">
        <f>'Model Spec'!$B$17 + 'Model Spec'!$B$18*B1278 + 'Model Spec'!$B$19*C1278 + 'Model Spec'!$B$20*D1278 + 'Model Spec'!$B$21*E1278 + 'Model Spec'!$B$22*F1278 + 'Model Spec'!$B$23*G1278 + 'Model Spec'!$B$24*H1278</f>
        <v>152529.93329158559</v>
      </c>
    </row>
    <row r="1279" spans="1:14" x14ac:dyDescent="0.25">
      <c r="A1279" s="27">
        <f>'[1]Data with Program'!A1279</f>
        <v>41637</v>
      </c>
      <c r="B1279" s="37">
        <v>314.5665550645229</v>
      </c>
      <c r="C1279" s="23">
        <f t="shared" si="19"/>
        <v>0</v>
      </c>
      <c r="D1279" s="23">
        <v>17.600000000000001</v>
      </c>
      <c r="E1279" s="23">
        <v>1</v>
      </c>
      <c r="F1279" s="24">
        <v>1</v>
      </c>
      <c r="G1279" s="23">
        <v>314.5665550645229</v>
      </c>
      <c r="H1279" s="23">
        <v>0</v>
      </c>
      <c r="I1279" s="24">
        <v>17.600000000000001</v>
      </c>
      <c r="J1279" s="31">
        <v>0</v>
      </c>
      <c r="K1279" s="25">
        <v>0</v>
      </c>
      <c r="L1279" s="24">
        <v>37.4</v>
      </c>
      <c r="M1279" s="25">
        <v>37.4</v>
      </c>
      <c r="N1279" s="24">
        <f>'Model Spec'!$B$17 + 'Model Spec'!$B$18*B1279 + 'Model Spec'!$B$19*C1279 + 'Model Spec'!$B$20*D1279 + 'Model Spec'!$B$21*E1279 + 'Model Spec'!$B$22*F1279 + 'Model Spec'!$B$23*G1279 + 'Model Spec'!$B$24*H1279</f>
        <v>219112.52698965088</v>
      </c>
    </row>
    <row r="1280" spans="1:14" x14ac:dyDescent="0.25">
      <c r="A1280" s="27">
        <f>'[1]Data with Program'!A1280</f>
        <v>41638</v>
      </c>
      <c r="B1280" s="37">
        <v>262.41941850152841</v>
      </c>
      <c r="C1280" s="23">
        <f t="shared" si="19"/>
        <v>0</v>
      </c>
      <c r="D1280" s="23">
        <v>16.5</v>
      </c>
      <c r="E1280" s="23">
        <v>1</v>
      </c>
      <c r="F1280" s="24">
        <v>1</v>
      </c>
      <c r="G1280" s="23">
        <v>262.41941850152841</v>
      </c>
      <c r="H1280" s="23">
        <v>0</v>
      </c>
      <c r="I1280" s="24">
        <v>16.5</v>
      </c>
      <c r="J1280" s="31">
        <v>0</v>
      </c>
      <c r="K1280" s="25">
        <v>0</v>
      </c>
      <c r="L1280" s="24">
        <v>38.5</v>
      </c>
      <c r="M1280" s="25">
        <v>38.5</v>
      </c>
      <c r="N1280" s="24">
        <f>'Model Spec'!$B$17 + 'Model Spec'!$B$18*B1280 + 'Model Spec'!$B$19*C1280 + 'Model Spec'!$B$20*D1280 + 'Model Spec'!$B$21*E1280 + 'Model Spec'!$B$22*F1280 + 'Model Spec'!$B$23*G1280 + 'Model Spec'!$B$24*H1280</f>
        <v>194966.9655552285</v>
      </c>
    </row>
    <row r="1281" spans="1:14" x14ac:dyDescent="0.25">
      <c r="A1281" s="27">
        <f>'[1]Data with Program'!A1281</f>
        <v>41639</v>
      </c>
      <c r="B1281" s="37">
        <v>111.94220717209483</v>
      </c>
      <c r="C1281" s="23">
        <f t="shared" si="19"/>
        <v>0</v>
      </c>
      <c r="D1281" s="23">
        <v>14.100000000000001</v>
      </c>
      <c r="E1281" s="23">
        <v>1</v>
      </c>
      <c r="F1281" s="24">
        <v>1</v>
      </c>
      <c r="G1281" s="23">
        <v>111.94220717209483</v>
      </c>
      <c r="H1281" s="23">
        <v>0</v>
      </c>
      <c r="I1281" s="24">
        <v>14.100000000000001</v>
      </c>
      <c r="J1281" s="31">
        <v>0</v>
      </c>
      <c r="K1281" s="25">
        <v>0</v>
      </c>
      <c r="L1281" s="24">
        <v>40.9</v>
      </c>
      <c r="M1281" s="25">
        <v>40.9</v>
      </c>
      <c r="N1281" s="24">
        <f>'Model Spec'!$B$17 + 'Model Spec'!$B$18*B1281 + 'Model Spec'!$B$19*C1281 + 'Model Spec'!$B$20*D1281 + 'Model Spec'!$B$21*E1281 + 'Model Spec'!$B$22*F1281 + 'Model Spec'!$B$23*G1281 + 'Model Spec'!$B$24*H1281</f>
        <v>125152.76406161985</v>
      </c>
    </row>
    <row r="1282" spans="1:14" x14ac:dyDescent="0.25">
      <c r="A1282" s="27">
        <f>'[1]Data with Program'!A1282</f>
        <v>41640</v>
      </c>
      <c r="B1282" s="37">
        <v>232.2723673996926</v>
      </c>
      <c r="C1282" s="23">
        <f t="shared" si="19"/>
        <v>0</v>
      </c>
      <c r="D1282" s="23">
        <v>11.899999999999999</v>
      </c>
      <c r="E1282" s="23">
        <v>1</v>
      </c>
      <c r="F1282" s="24">
        <v>1</v>
      </c>
      <c r="G1282" s="23">
        <v>232.2723673996926</v>
      </c>
      <c r="H1282" s="23">
        <v>0</v>
      </c>
      <c r="I1282" s="24">
        <v>11.899999999999999</v>
      </c>
      <c r="J1282" s="31">
        <v>0</v>
      </c>
      <c r="K1282" s="25">
        <v>0</v>
      </c>
      <c r="L1282" s="24">
        <v>43.1</v>
      </c>
      <c r="M1282" s="25">
        <v>43.1</v>
      </c>
      <c r="N1282" s="24">
        <f>'Model Spec'!$B$17 + 'Model Spec'!$B$18*B1282 + 'Model Spec'!$B$19*C1282 + 'Model Spec'!$B$20*D1282 + 'Model Spec'!$B$21*E1282 + 'Model Spec'!$B$22*F1282 + 'Model Spec'!$B$23*G1282 + 'Model Spec'!$B$24*H1282</f>
        <v>181720.30910136746</v>
      </c>
    </row>
    <row r="1283" spans="1:14" x14ac:dyDescent="0.25">
      <c r="A1283" s="27">
        <f>'[1]Data with Program'!A1283</f>
        <v>41641</v>
      </c>
      <c r="B1283" s="37">
        <v>320.23344541708008</v>
      </c>
      <c r="C1283" s="23">
        <f t="shared" ref="C1283:C1346" si="20">IF(B1283&lt;50, 1,0)</f>
        <v>0</v>
      </c>
      <c r="D1283" s="23">
        <v>13.799999999999997</v>
      </c>
      <c r="E1283" s="23">
        <v>1</v>
      </c>
      <c r="F1283" s="24">
        <v>1</v>
      </c>
      <c r="G1283" s="23">
        <v>320.23344541708008</v>
      </c>
      <c r="H1283" s="23">
        <v>0</v>
      </c>
      <c r="I1283" s="24">
        <v>13.799999999999997</v>
      </c>
      <c r="J1283" s="31">
        <v>0</v>
      </c>
      <c r="K1283" s="25">
        <v>0</v>
      </c>
      <c r="L1283" s="24">
        <v>41.2</v>
      </c>
      <c r="M1283" s="25">
        <v>41.2</v>
      </c>
      <c r="N1283" s="24">
        <f>'Model Spec'!$B$17 + 'Model Spec'!$B$18*B1283 + 'Model Spec'!$B$19*C1283 + 'Model Spec'!$B$20*D1283 + 'Model Spec'!$B$21*E1283 + 'Model Spec'!$B$22*F1283 + 'Model Spec'!$B$23*G1283 + 'Model Spec'!$B$24*H1283</f>
        <v>222440.71049356175</v>
      </c>
    </row>
    <row r="1284" spans="1:14" x14ac:dyDescent="0.25">
      <c r="A1284" s="27">
        <f>'[1]Data with Program'!A1284</f>
        <v>41642</v>
      </c>
      <c r="B1284" s="37">
        <v>309.91789325978675</v>
      </c>
      <c r="C1284" s="23">
        <f t="shared" si="20"/>
        <v>0</v>
      </c>
      <c r="D1284" s="23">
        <v>14.700000000000003</v>
      </c>
      <c r="E1284" s="23">
        <v>1</v>
      </c>
      <c r="F1284" s="24">
        <v>1</v>
      </c>
      <c r="G1284" s="23">
        <v>309.91789325978675</v>
      </c>
      <c r="H1284" s="23">
        <v>0</v>
      </c>
      <c r="I1284" s="24">
        <v>14.700000000000003</v>
      </c>
      <c r="J1284" s="31">
        <v>0</v>
      </c>
      <c r="K1284" s="25">
        <v>0</v>
      </c>
      <c r="L1284" s="24">
        <v>40.299999999999997</v>
      </c>
      <c r="M1284" s="25">
        <v>40.299999999999997</v>
      </c>
      <c r="N1284" s="24">
        <f>'Model Spec'!$B$17 + 'Model Spec'!$B$18*B1284 + 'Model Spec'!$B$19*C1284 + 'Model Spec'!$B$20*D1284 + 'Model Spec'!$B$21*E1284 + 'Model Spec'!$B$22*F1284 + 'Model Spec'!$B$23*G1284 + 'Model Spec'!$B$24*H1284</f>
        <v>217463.51713445171</v>
      </c>
    </row>
    <row r="1285" spans="1:14" x14ac:dyDescent="0.25">
      <c r="A1285" s="27">
        <f>'[1]Data with Program'!A1285</f>
        <v>41643</v>
      </c>
      <c r="B1285" s="37">
        <v>161.53617745912436</v>
      </c>
      <c r="C1285" s="23">
        <f t="shared" si="20"/>
        <v>0</v>
      </c>
      <c r="D1285" s="23">
        <v>18.799999999999997</v>
      </c>
      <c r="E1285" s="23">
        <v>1</v>
      </c>
      <c r="F1285" s="24">
        <v>1</v>
      </c>
      <c r="G1285" s="23">
        <v>161.53617745912436</v>
      </c>
      <c r="H1285" s="23">
        <v>0</v>
      </c>
      <c r="I1285" s="24">
        <v>18.799999999999997</v>
      </c>
      <c r="J1285" s="31">
        <v>0</v>
      </c>
      <c r="K1285" s="25">
        <v>0</v>
      </c>
      <c r="L1285" s="24">
        <v>36.200000000000003</v>
      </c>
      <c r="M1285" s="25">
        <v>36.200000000000003</v>
      </c>
      <c r="N1285" s="24">
        <f>'Model Spec'!$B$17 + 'Model Spec'!$B$18*B1285 + 'Model Spec'!$B$19*C1285 + 'Model Spec'!$B$20*D1285 + 'Model Spec'!$B$21*E1285 + 'Model Spec'!$B$22*F1285 + 'Model Spec'!$B$23*G1285 + 'Model Spec'!$B$24*H1285</f>
        <v>147459.61931174903</v>
      </c>
    </row>
    <row r="1286" spans="1:14" x14ac:dyDescent="0.25">
      <c r="A1286" s="27">
        <f>'[1]Data with Program'!A1286</f>
        <v>41644</v>
      </c>
      <c r="B1286" s="37">
        <v>126.237870000974</v>
      </c>
      <c r="C1286" s="23">
        <f t="shared" si="20"/>
        <v>0</v>
      </c>
      <c r="D1286" s="23">
        <v>24</v>
      </c>
      <c r="E1286" s="23">
        <v>1</v>
      </c>
      <c r="F1286" s="24">
        <v>1</v>
      </c>
      <c r="G1286" s="23">
        <v>126.237870000974</v>
      </c>
      <c r="H1286" s="23">
        <v>0</v>
      </c>
      <c r="I1286" s="24">
        <v>24</v>
      </c>
      <c r="J1286" s="31">
        <v>0</v>
      </c>
      <c r="K1286" s="25">
        <v>0</v>
      </c>
      <c r="L1286" s="24">
        <v>31</v>
      </c>
      <c r="M1286" s="25">
        <v>31</v>
      </c>
      <c r="N1286" s="24">
        <f>'Model Spec'!$B$17 + 'Model Spec'!$B$18*B1286 + 'Model Spec'!$B$19*C1286 + 'Model Spec'!$B$20*D1286 + 'Model Spec'!$B$21*E1286 + 'Model Spec'!$B$22*F1286 + 'Model Spec'!$B$23*G1286 + 'Model Spec'!$B$24*H1286</f>
        <v>130047.41494356818</v>
      </c>
    </row>
    <row r="1287" spans="1:14" x14ac:dyDescent="0.25">
      <c r="A1287" s="27">
        <f>'[1]Data with Program'!A1287</f>
        <v>41645</v>
      </c>
      <c r="B1287" s="37">
        <v>229.39021372866628</v>
      </c>
      <c r="C1287" s="23">
        <f t="shared" si="20"/>
        <v>0</v>
      </c>
      <c r="D1287" s="23">
        <v>22.9</v>
      </c>
      <c r="E1287" s="23">
        <v>1</v>
      </c>
      <c r="F1287" s="24">
        <v>1</v>
      </c>
      <c r="G1287" s="23">
        <v>229.39021372866628</v>
      </c>
      <c r="H1287" s="23">
        <v>0</v>
      </c>
      <c r="I1287" s="24">
        <v>22.9</v>
      </c>
      <c r="J1287" s="31">
        <v>0</v>
      </c>
      <c r="K1287" s="25">
        <v>0</v>
      </c>
      <c r="L1287" s="24">
        <v>32.1</v>
      </c>
      <c r="M1287" s="25">
        <v>32.1</v>
      </c>
      <c r="N1287" s="24">
        <f>'Model Spec'!$B$17 + 'Model Spec'!$B$18*B1287 + 'Model Spec'!$B$19*C1287 + 'Model Spec'!$B$20*D1287 + 'Model Spec'!$B$21*E1287 + 'Model Spec'!$B$22*F1287 + 'Model Spec'!$B$23*G1287 + 'Model Spec'!$B$24*H1287</f>
        <v>178398.40424966248</v>
      </c>
    </row>
    <row r="1288" spans="1:14" x14ac:dyDescent="0.25">
      <c r="A1288" s="27">
        <f>'[1]Data with Program'!A1288</f>
        <v>41646</v>
      </c>
      <c r="B1288" s="37">
        <v>49.672859015396476</v>
      </c>
      <c r="C1288" s="23">
        <f t="shared" si="20"/>
        <v>1</v>
      </c>
      <c r="D1288" s="23">
        <v>14.700000000000003</v>
      </c>
      <c r="E1288" s="23">
        <v>1</v>
      </c>
      <c r="F1288" s="24">
        <v>1</v>
      </c>
      <c r="G1288" s="23">
        <v>49.672859015396476</v>
      </c>
      <c r="H1288" s="23">
        <v>1</v>
      </c>
      <c r="I1288" s="24">
        <v>14.700000000000003</v>
      </c>
      <c r="J1288" s="31">
        <v>0</v>
      </c>
      <c r="K1288" s="25">
        <v>0</v>
      </c>
      <c r="L1288" s="24">
        <v>40.299999999999997</v>
      </c>
      <c r="M1288" s="25">
        <v>40.299999999999997</v>
      </c>
      <c r="N1288" s="24">
        <f>'Model Spec'!$B$17 + 'Model Spec'!$B$18*B1288 + 'Model Spec'!$B$19*C1288 + 'Model Spec'!$B$20*D1288 + 'Model Spec'!$B$21*E1288 + 'Model Spec'!$B$22*F1288 + 'Model Spec'!$B$23*G1288 + 'Model Spec'!$B$24*H1288</f>
        <v>57683.560284744424</v>
      </c>
    </row>
    <row r="1289" spans="1:14" x14ac:dyDescent="0.25">
      <c r="A1289" s="27">
        <f>'[1]Data with Program'!A1289</f>
        <v>41647</v>
      </c>
      <c r="B1289" s="37">
        <v>1.0518936280802538</v>
      </c>
      <c r="C1289" s="23">
        <f t="shared" si="20"/>
        <v>1</v>
      </c>
      <c r="D1289" s="23">
        <v>9</v>
      </c>
      <c r="E1289" s="23">
        <v>1</v>
      </c>
      <c r="F1289" s="24">
        <v>1</v>
      </c>
      <c r="G1289" s="23">
        <v>1.0518936280802538</v>
      </c>
      <c r="H1289" s="23">
        <v>1</v>
      </c>
      <c r="I1289" s="24">
        <v>9</v>
      </c>
      <c r="J1289" s="31">
        <v>0</v>
      </c>
      <c r="K1289" s="25">
        <v>0</v>
      </c>
      <c r="L1289" s="24">
        <v>46</v>
      </c>
      <c r="M1289" s="25">
        <v>46</v>
      </c>
      <c r="N1289" s="24">
        <f>'Model Spec'!$B$17 + 'Model Spec'!$B$18*B1289 + 'Model Spec'!$B$19*C1289 + 'Model Spec'!$B$20*D1289 + 'Model Spec'!$B$21*E1289 + 'Model Spec'!$B$22*F1289 + 'Model Spec'!$B$23*G1289 + 'Model Spec'!$B$24*H1289</f>
        <v>36010.59955604143</v>
      </c>
    </row>
    <row r="1290" spans="1:14" x14ac:dyDescent="0.25">
      <c r="A1290" s="27">
        <f>'[1]Data with Program'!A1290</f>
        <v>41648</v>
      </c>
      <c r="B1290" s="37">
        <v>87.675221662692721</v>
      </c>
      <c r="C1290" s="23">
        <f t="shared" si="20"/>
        <v>0</v>
      </c>
      <c r="D1290" s="23">
        <v>10.600000000000001</v>
      </c>
      <c r="E1290" s="23">
        <v>1</v>
      </c>
      <c r="F1290" s="24">
        <v>1</v>
      </c>
      <c r="G1290" s="23">
        <v>87.675221662692721</v>
      </c>
      <c r="H1290" s="23">
        <v>0</v>
      </c>
      <c r="I1290" s="24">
        <v>10.600000000000001</v>
      </c>
      <c r="J1290" s="31">
        <v>0</v>
      </c>
      <c r="K1290" s="25">
        <v>0</v>
      </c>
      <c r="L1290" s="24">
        <v>44.4</v>
      </c>
      <c r="M1290" s="25">
        <v>44.4</v>
      </c>
      <c r="N1290" s="24">
        <f>'Model Spec'!$B$17 + 'Model Spec'!$B$18*B1290 + 'Model Spec'!$B$19*C1290 + 'Model Spec'!$B$20*D1290 + 'Model Spec'!$B$21*E1290 + 'Model Spec'!$B$22*F1290 + 'Model Spec'!$B$23*G1290 + 'Model Spec'!$B$24*H1290</f>
        <v>114453.38003339633</v>
      </c>
    </row>
    <row r="1291" spans="1:14" x14ac:dyDescent="0.25">
      <c r="A1291" s="27">
        <f>'[1]Data with Program'!A1291</f>
        <v>41649</v>
      </c>
      <c r="B1291" s="37">
        <v>160.99926156096075</v>
      </c>
      <c r="C1291" s="23">
        <f t="shared" si="20"/>
        <v>0</v>
      </c>
      <c r="D1291" s="23">
        <v>8.7000000000000028</v>
      </c>
      <c r="E1291" s="23">
        <v>1</v>
      </c>
      <c r="F1291" s="24">
        <v>1</v>
      </c>
      <c r="G1291" s="23">
        <v>160.99926156096075</v>
      </c>
      <c r="H1291" s="23">
        <v>0</v>
      </c>
      <c r="I1291" s="24">
        <v>8.7000000000000028</v>
      </c>
      <c r="J1291" s="31">
        <v>0</v>
      </c>
      <c r="K1291" s="25">
        <v>0</v>
      </c>
      <c r="L1291" s="24">
        <v>46.3</v>
      </c>
      <c r="M1291" s="25">
        <v>46.3</v>
      </c>
      <c r="N1291" s="24">
        <f>'Model Spec'!$B$17 + 'Model Spec'!$B$18*B1291 + 'Model Spec'!$B$19*C1291 + 'Model Spec'!$B$20*D1291 + 'Model Spec'!$B$21*E1291 + 'Model Spec'!$B$22*F1291 + 'Model Spec'!$B$23*G1291 + 'Model Spec'!$B$24*H1291</f>
        <v>149023.73114582416</v>
      </c>
    </row>
    <row r="1292" spans="1:14" x14ac:dyDescent="0.25">
      <c r="A1292" s="27">
        <f>'[1]Data with Program'!A1292</f>
        <v>41650</v>
      </c>
      <c r="B1292" s="37">
        <v>177.30498293965931</v>
      </c>
      <c r="C1292" s="23">
        <f t="shared" si="20"/>
        <v>0</v>
      </c>
      <c r="D1292" s="23">
        <v>6.1000000000000014</v>
      </c>
      <c r="E1292" s="23">
        <v>1</v>
      </c>
      <c r="F1292" s="24">
        <v>1</v>
      </c>
      <c r="G1292" s="23">
        <v>177.30498293965931</v>
      </c>
      <c r="H1292" s="23">
        <v>0</v>
      </c>
      <c r="I1292" s="24">
        <v>6.1000000000000014</v>
      </c>
      <c r="J1292" s="31">
        <v>0</v>
      </c>
      <c r="K1292" s="25">
        <v>0</v>
      </c>
      <c r="L1292" s="24">
        <v>48.9</v>
      </c>
      <c r="M1292" s="25">
        <v>48.9</v>
      </c>
      <c r="N1292" s="24">
        <f>'Model Spec'!$B$17 + 'Model Spec'!$B$18*B1292 + 'Model Spec'!$B$19*C1292 + 'Model Spec'!$B$20*D1292 + 'Model Spec'!$B$21*E1292 + 'Model Spec'!$B$22*F1292 + 'Model Spec'!$B$23*G1292 + 'Model Spec'!$B$24*H1292</f>
        <v>157102.69529073228</v>
      </c>
    </row>
    <row r="1293" spans="1:14" x14ac:dyDescent="0.25">
      <c r="A1293" s="27">
        <f>'[1]Data with Program'!A1293</f>
        <v>41651</v>
      </c>
      <c r="B1293" s="37">
        <v>168.97731147574547</v>
      </c>
      <c r="C1293" s="23">
        <f t="shared" si="20"/>
        <v>0</v>
      </c>
      <c r="D1293" s="23">
        <v>10.299999999999997</v>
      </c>
      <c r="E1293" s="23">
        <v>1</v>
      </c>
      <c r="F1293" s="24">
        <v>1</v>
      </c>
      <c r="G1293" s="23">
        <v>168.97731147574547</v>
      </c>
      <c r="H1293" s="23">
        <v>0</v>
      </c>
      <c r="I1293" s="24">
        <v>10.299999999999997</v>
      </c>
      <c r="J1293" s="31">
        <v>0</v>
      </c>
      <c r="K1293" s="25">
        <v>0</v>
      </c>
      <c r="L1293" s="24">
        <v>44.7</v>
      </c>
      <c r="M1293" s="25">
        <v>44.7</v>
      </c>
      <c r="N1293" s="24">
        <f>'Model Spec'!$B$17 + 'Model Spec'!$B$18*B1293 + 'Model Spec'!$B$19*C1293 + 'Model Spec'!$B$20*D1293 + 'Model Spec'!$B$21*E1293 + 'Model Spec'!$B$22*F1293 + 'Model Spec'!$B$23*G1293 + 'Model Spec'!$B$24*H1293</f>
        <v>152460.54055698583</v>
      </c>
    </row>
    <row r="1294" spans="1:14" x14ac:dyDescent="0.25">
      <c r="A1294" s="27">
        <f>'[1]Data with Program'!A1294</f>
        <v>41652</v>
      </c>
      <c r="B1294" s="37">
        <v>206.02299231965259</v>
      </c>
      <c r="C1294" s="23">
        <f t="shared" si="20"/>
        <v>0</v>
      </c>
      <c r="D1294" s="23">
        <v>6.3999999999999986</v>
      </c>
      <c r="E1294" s="23">
        <v>1</v>
      </c>
      <c r="F1294" s="24">
        <v>1</v>
      </c>
      <c r="G1294" s="23">
        <v>206.02299231965259</v>
      </c>
      <c r="H1294" s="23">
        <v>0</v>
      </c>
      <c r="I1294" s="24">
        <v>6.3999999999999986</v>
      </c>
      <c r="J1294" s="31">
        <v>0</v>
      </c>
      <c r="K1294" s="25">
        <v>0</v>
      </c>
      <c r="L1294" s="24">
        <v>48.6</v>
      </c>
      <c r="M1294" s="25">
        <v>48.6</v>
      </c>
      <c r="N1294" s="24">
        <f>'Model Spec'!$B$17 + 'Model Spec'!$B$18*B1294 + 'Model Spec'!$B$19*C1294 + 'Model Spec'!$B$20*D1294 + 'Model Spec'!$B$21*E1294 + 'Model Spec'!$B$22*F1294 + 'Model Spec'!$B$23*G1294 + 'Model Spec'!$B$24*H1294</f>
        <v>170454.86764253856</v>
      </c>
    </row>
    <row r="1295" spans="1:14" x14ac:dyDescent="0.25">
      <c r="A1295" s="27">
        <f>'[1]Data with Program'!A1295</f>
        <v>41653</v>
      </c>
      <c r="B1295" s="37">
        <v>321.62635485177225</v>
      </c>
      <c r="C1295" s="23">
        <f t="shared" si="20"/>
        <v>0</v>
      </c>
      <c r="D1295" s="23">
        <v>8.8999999999999986</v>
      </c>
      <c r="E1295" s="23">
        <v>1</v>
      </c>
      <c r="F1295" s="24">
        <v>1</v>
      </c>
      <c r="G1295" s="23">
        <v>321.62635485177225</v>
      </c>
      <c r="H1295" s="23">
        <v>0</v>
      </c>
      <c r="I1295" s="24">
        <v>8.8999999999999986</v>
      </c>
      <c r="J1295" s="31">
        <v>0</v>
      </c>
      <c r="K1295" s="25">
        <v>0</v>
      </c>
      <c r="L1295" s="24">
        <v>46.1</v>
      </c>
      <c r="M1295" s="25">
        <v>46.1</v>
      </c>
      <c r="N1295" s="24">
        <f>'Model Spec'!$B$17 + 'Model Spec'!$B$18*B1295 + 'Model Spec'!$B$19*C1295 + 'Model Spec'!$B$20*D1295 + 'Model Spec'!$B$21*E1295 + 'Model Spec'!$B$22*F1295 + 'Model Spec'!$B$23*G1295 + 'Model Spec'!$B$24*H1295</f>
        <v>223971.37037257483</v>
      </c>
    </row>
    <row r="1296" spans="1:14" x14ac:dyDescent="0.25">
      <c r="A1296" s="27">
        <f>'[1]Data with Program'!A1296</f>
        <v>41654</v>
      </c>
      <c r="B1296" s="37">
        <v>293.14691485637411</v>
      </c>
      <c r="C1296" s="23">
        <f t="shared" si="20"/>
        <v>0</v>
      </c>
      <c r="D1296" s="23">
        <v>12</v>
      </c>
      <c r="E1296" s="23">
        <v>1</v>
      </c>
      <c r="F1296" s="24">
        <v>1</v>
      </c>
      <c r="G1296" s="23">
        <v>293.14691485637411</v>
      </c>
      <c r="H1296" s="23">
        <v>0</v>
      </c>
      <c r="I1296" s="24">
        <v>12</v>
      </c>
      <c r="J1296" s="31">
        <v>0</v>
      </c>
      <c r="K1296" s="25">
        <v>0</v>
      </c>
      <c r="L1296" s="24">
        <v>43</v>
      </c>
      <c r="M1296" s="25">
        <v>43</v>
      </c>
      <c r="N1296" s="24">
        <f>'Model Spec'!$B$17 + 'Model Spec'!$B$18*B1296 + 'Model Spec'!$B$19*C1296 + 'Model Spec'!$B$20*D1296 + 'Model Spec'!$B$21*E1296 + 'Model Spec'!$B$22*F1296 + 'Model Spec'!$B$23*G1296 + 'Model Spec'!$B$24*H1296</f>
        <v>210119.65925488123</v>
      </c>
    </row>
    <row r="1297" spans="1:14" x14ac:dyDescent="0.25">
      <c r="A1297" s="27">
        <f>'[1]Data with Program'!A1297</f>
        <v>41655</v>
      </c>
      <c r="B1297" s="37">
        <v>328.14608718897517</v>
      </c>
      <c r="C1297" s="23">
        <f t="shared" si="20"/>
        <v>0</v>
      </c>
      <c r="D1297" s="23">
        <v>15.299999999999997</v>
      </c>
      <c r="E1297" s="23">
        <v>1</v>
      </c>
      <c r="F1297" s="24">
        <v>1</v>
      </c>
      <c r="G1297" s="23">
        <v>328.14608718897517</v>
      </c>
      <c r="H1297" s="23">
        <v>0</v>
      </c>
      <c r="I1297" s="24">
        <v>15.299999999999997</v>
      </c>
      <c r="J1297" s="31">
        <v>0</v>
      </c>
      <c r="K1297" s="25">
        <v>0</v>
      </c>
      <c r="L1297" s="24">
        <v>39.700000000000003</v>
      </c>
      <c r="M1297" s="25">
        <v>39.700000000000003</v>
      </c>
      <c r="N1297" s="24">
        <f>'Model Spec'!$B$17 + 'Model Spec'!$B$18*B1297 + 'Model Spec'!$B$19*C1297 + 'Model Spec'!$B$20*D1297 + 'Model Spec'!$B$21*E1297 + 'Model Spec'!$B$22*F1297 + 'Model Spec'!$B$23*G1297 + 'Model Spec'!$B$24*H1297</f>
        <v>225864.95408234716</v>
      </c>
    </row>
    <row r="1298" spans="1:14" x14ac:dyDescent="0.25">
      <c r="A1298" s="27">
        <f>'[1]Data with Program'!A1298</f>
        <v>41656</v>
      </c>
      <c r="B1298" s="37">
        <v>355.43606547065974</v>
      </c>
      <c r="C1298" s="23">
        <f t="shared" si="20"/>
        <v>0</v>
      </c>
      <c r="D1298" s="23">
        <v>18.399999999999999</v>
      </c>
      <c r="E1298" s="23">
        <v>1</v>
      </c>
      <c r="F1298" s="24">
        <v>1</v>
      </c>
      <c r="G1298" s="23">
        <v>355.43606547065974</v>
      </c>
      <c r="H1298" s="23">
        <v>0</v>
      </c>
      <c r="I1298" s="24">
        <v>18.399999999999999</v>
      </c>
      <c r="J1298" s="31">
        <v>0</v>
      </c>
      <c r="K1298" s="25">
        <v>0</v>
      </c>
      <c r="L1298" s="24">
        <v>36.6</v>
      </c>
      <c r="M1298" s="25">
        <v>36.6</v>
      </c>
      <c r="N1298" s="24">
        <f>'Model Spec'!$B$17 + 'Model Spec'!$B$18*B1298 + 'Model Spec'!$B$19*C1298 + 'Model Spec'!$B$20*D1298 + 'Model Spec'!$B$21*E1298 + 'Model Spec'!$B$22*F1298 + 'Model Spec'!$B$23*G1298 + 'Model Spec'!$B$24*H1298</f>
        <v>238047.39616546175</v>
      </c>
    </row>
    <row r="1299" spans="1:14" x14ac:dyDescent="0.25">
      <c r="A1299" s="27">
        <f>'[1]Data with Program'!A1299</f>
        <v>41657</v>
      </c>
      <c r="B1299" s="37">
        <v>249.4400160871559</v>
      </c>
      <c r="C1299" s="23">
        <f t="shared" si="20"/>
        <v>0</v>
      </c>
      <c r="D1299" s="23">
        <v>17.799999999999997</v>
      </c>
      <c r="E1299" s="23">
        <v>1</v>
      </c>
      <c r="F1299" s="24">
        <v>1</v>
      </c>
      <c r="G1299" s="23">
        <v>249.4400160871559</v>
      </c>
      <c r="H1299" s="23">
        <v>0</v>
      </c>
      <c r="I1299" s="24">
        <v>17.799999999999997</v>
      </c>
      <c r="J1299" s="31">
        <v>0</v>
      </c>
      <c r="K1299" s="25">
        <v>0</v>
      </c>
      <c r="L1299" s="24">
        <v>37.200000000000003</v>
      </c>
      <c r="M1299" s="25">
        <v>37.200000000000003</v>
      </c>
      <c r="N1299" s="24">
        <f>'Model Spec'!$B$17 + 'Model Spec'!$B$18*B1299 + 'Model Spec'!$B$19*C1299 + 'Model Spec'!$B$20*D1299 + 'Model Spec'!$B$21*E1299 + 'Model Spec'!$B$22*F1299 + 'Model Spec'!$B$23*G1299 + 'Model Spec'!$B$24*H1299</f>
        <v>188674.36823464598</v>
      </c>
    </row>
    <row r="1300" spans="1:14" x14ac:dyDescent="0.25">
      <c r="A1300" s="27">
        <f>'[1]Data with Program'!A1300</f>
        <v>41658</v>
      </c>
      <c r="B1300" s="37">
        <v>189.30311945110378</v>
      </c>
      <c r="C1300" s="23">
        <f t="shared" si="20"/>
        <v>0</v>
      </c>
      <c r="D1300" s="23">
        <v>16.200000000000003</v>
      </c>
      <c r="E1300" s="23">
        <v>1</v>
      </c>
      <c r="F1300" s="24">
        <v>1</v>
      </c>
      <c r="G1300" s="23">
        <v>189.30311945110378</v>
      </c>
      <c r="H1300" s="23">
        <v>0</v>
      </c>
      <c r="I1300" s="24">
        <v>16.200000000000003</v>
      </c>
      <c r="J1300" s="31">
        <v>0</v>
      </c>
      <c r="K1300" s="25">
        <v>0</v>
      </c>
      <c r="L1300" s="24">
        <v>38.799999999999997</v>
      </c>
      <c r="M1300" s="25">
        <v>38.799999999999997</v>
      </c>
      <c r="N1300" s="24">
        <f>'Model Spec'!$B$17 + 'Model Spec'!$B$18*B1300 + 'Model Spec'!$B$19*C1300 + 'Model Spec'!$B$20*D1300 + 'Model Spec'!$B$21*E1300 + 'Model Spec'!$B$22*F1300 + 'Model Spec'!$B$23*G1300 + 'Model Spec'!$B$24*H1300</f>
        <v>160888.88443759872</v>
      </c>
    </row>
    <row r="1301" spans="1:14" x14ac:dyDescent="0.25">
      <c r="A1301" s="27">
        <f>'[1]Data with Program'!A1301</f>
        <v>41659</v>
      </c>
      <c r="B1301" s="37">
        <v>101.98089317326216</v>
      </c>
      <c r="C1301" s="23">
        <f t="shared" si="20"/>
        <v>0</v>
      </c>
      <c r="D1301" s="23">
        <v>16.5</v>
      </c>
      <c r="E1301" s="23">
        <v>1</v>
      </c>
      <c r="F1301" s="24">
        <v>1</v>
      </c>
      <c r="G1301" s="23">
        <v>101.98089317326216</v>
      </c>
      <c r="H1301" s="23">
        <v>0</v>
      </c>
      <c r="I1301" s="24">
        <v>16.5</v>
      </c>
      <c r="J1301" s="31">
        <v>0</v>
      </c>
      <c r="K1301" s="25">
        <v>0</v>
      </c>
      <c r="L1301" s="24">
        <v>38.5</v>
      </c>
      <c r="M1301" s="25">
        <v>38.5</v>
      </c>
      <c r="N1301" s="24">
        <f>'Model Spec'!$B$17 + 'Model Spec'!$B$18*B1301 + 'Model Spec'!$B$19*C1301 + 'Model Spec'!$B$20*D1301 + 'Model Spec'!$B$21*E1301 + 'Model Spec'!$B$22*F1301 + 'Model Spec'!$B$23*G1301 + 'Model Spec'!$B$24*H1301</f>
        <v>120071.41747983775</v>
      </c>
    </row>
    <row r="1302" spans="1:14" x14ac:dyDescent="0.25">
      <c r="A1302" s="27">
        <f>'[1]Data with Program'!A1302</f>
        <v>41660</v>
      </c>
      <c r="B1302" s="37">
        <v>237.40581296422644</v>
      </c>
      <c r="C1302" s="23">
        <f t="shared" si="20"/>
        <v>0</v>
      </c>
      <c r="D1302" s="23">
        <v>17.600000000000001</v>
      </c>
      <c r="E1302" s="23">
        <v>1</v>
      </c>
      <c r="F1302" s="24">
        <v>1</v>
      </c>
      <c r="G1302" s="23">
        <v>237.40581296422644</v>
      </c>
      <c r="H1302" s="23">
        <v>0</v>
      </c>
      <c r="I1302" s="24">
        <v>17.600000000000001</v>
      </c>
      <c r="J1302" s="31">
        <v>0</v>
      </c>
      <c r="K1302" s="25">
        <v>0</v>
      </c>
      <c r="L1302" s="24">
        <v>37.4</v>
      </c>
      <c r="M1302" s="25">
        <v>37.4</v>
      </c>
      <c r="N1302" s="24">
        <f>'Model Spec'!$B$17 + 'Model Spec'!$B$18*B1302 + 'Model Spec'!$B$19*C1302 + 'Model Spec'!$B$20*D1302 + 'Model Spec'!$B$21*E1302 + 'Model Spec'!$B$22*F1302 + 'Model Spec'!$B$23*G1302 + 'Model Spec'!$B$24*H1302</f>
        <v>183092.5245763812</v>
      </c>
    </row>
    <row r="1303" spans="1:14" x14ac:dyDescent="0.25">
      <c r="A1303" s="27">
        <f>'[1]Data with Program'!A1303</f>
        <v>41661</v>
      </c>
      <c r="B1303" s="37">
        <v>170.53828519993669</v>
      </c>
      <c r="C1303" s="23">
        <f t="shared" si="20"/>
        <v>0</v>
      </c>
      <c r="D1303" s="23">
        <v>14.200000000000003</v>
      </c>
      <c r="E1303" s="23">
        <v>1</v>
      </c>
      <c r="F1303" s="24">
        <v>1</v>
      </c>
      <c r="G1303" s="23">
        <v>170.53828519993669</v>
      </c>
      <c r="H1303" s="23">
        <v>0</v>
      </c>
      <c r="I1303" s="24">
        <v>14.200000000000003</v>
      </c>
      <c r="J1303" s="31">
        <v>0</v>
      </c>
      <c r="K1303" s="25">
        <v>0</v>
      </c>
      <c r="L1303" s="24">
        <v>40.799999999999997</v>
      </c>
      <c r="M1303" s="25">
        <v>40.799999999999997</v>
      </c>
      <c r="N1303" s="24">
        <f>'Model Spec'!$B$17 + 'Model Spec'!$B$18*B1303 + 'Model Spec'!$B$19*C1303 + 'Model Spec'!$B$20*D1303 + 'Model Spec'!$B$21*E1303 + 'Model Spec'!$B$22*F1303 + 'Model Spec'!$B$23*G1303 + 'Model Spec'!$B$24*H1303</f>
        <v>152488.48429023367</v>
      </c>
    </row>
    <row r="1304" spans="1:14" x14ac:dyDescent="0.25">
      <c r="A1304" s="27">
        <f>'[1]Data with Program'!A1304</f>
        <v>41662</v>
      </c>
      <c r="B1304" s="37">
        <v>132.32275047895547</v>
      </c>
      <c r="C1304" s="23">
        <f t="shared" si="20"/>
        <v>0</v>
      </c>
      <c r="D1304" s="23">
        <v>10.5</v>
      </c>
      <c r="E1304" s="23">
        <v>1</v>
      </c>
      <c r="F1304" s="24">
        <v>1</v>
      </c>
      <c r="G1304" s="23">
        <v>132.32275047895547</v>
      </c>
      <c r="H1304" s="23">
        <v>0</v>
      </c>
      <c r="I1304" s="24">
        <v>10.5</v>
      </c>
      <c r="J1304" s="31">
        <v>0</v>
      </c>
      <c r="K1304" s="25">
        <v>0</v>
      </c>
      <c r="L1304" s="24">
        <v>44.5</v>
      </c>
      <c r="M1304" s="25">
        <v>44.5</v>
      </c>
      <c r="N1304" s="24">
        <f>'Model Spec'!$B$17 + 'Model Spec'!$B$18*B1304 + 'Model Spec'!$B$19*C1304 + 'Model Spec'!$B$20*D1304 + 'Model Spec'!$B$21*E1304 + 'Model Spec'!$B$22*F1304 + 'Model Spec'!$B$23*G1304 + 'Model Spec'!$B$24*H1304</f>
        <v>135313.60590967396</v>
      </c>
    </row>
    <row r="1305" spans="1:14" x14ac:dyDescent="0.25">
      <c r="A1305" s="27">
        <f>'[1]Data with Program'!A1305</f>
        <v>41663</v>
      </c>
      <c r="B1305" s="37">
        <v>134.04452540079308</v>
      </c>
      <c r="C1305" s="23">
        <f t="shared" si="20"/>
        <v>0</v>
      </c>
      <c r="D1305" s="23">
        <v>19.200000000000003</v>
      </c>
      <c r="E1305" s="23">
        <v>1</v>
      </c>
      <c r="F1305" s="24">
        <v>1</v>
      </c>
      <c r="G1305" s="23">
        <v>134.04452540079308</v>
      </c>
      <c r="H1305" s="23">
        <v>0</v>
      </c>
      <c r="I1305" s="24">
        <v>19.200000000000003</v>
      </c>
      <c r="J1305" s="31">
        <v>0</v>
      </c>
      <c r="K1305" s="25">
        <v>0</v>
      </c>
      <c r="L1305" s="24">
        <v>35.799999999999997</v>
      </c>
      <c r="M1305" s="25">
        <v>35.799999999999997</v>
      </c>
      <c r="N1305" s="24">
        <f>'Model Spec'!$B$17 + 'Model Spec'!$B$18*B1305 + 'Model Spec'!$B$19*C1305 + 'Model Spec'!$B$20*D1305 + 'Model Spec'!$B$21*E1305 + 'Model Spec'!$B$22*F1305 + 'Model Spec'!$B$23*G1305 + 'Model Spec'!$B$24*H1305</f>
        <v>134554.15729154457</v>
      </c>
    </row>
    <row r="1306" spans="1:14" x14ac:dyDescent="0.25">
      <c r="A1306" s="27">
        <f>'[1]Data with Program'!A1306</f>
        <v>41664</v>
      </c>
      <c r="B1306" s="37">
        <v>260.7992834084468</v>
      </c>
      <c r="C1306" s="23">
        <f t="shared" si="20"/>
        <v>0</v>
      </c>
      <c r="D1306" s="23">
        <v>17</v>
      </c>
      <c r="E1306" s="23">
        <v>1</v>
      </c>
      <c r="F1306" s="24">
        <v>1</v>
      </c>
      <c r="G1306" s="23">
        <v>260.7992834084468</v>
      </c>
      <c r="H1306" s="23">
        <v>0</v>
      </c>
      <c r="I1306" s="24">
        <v>17</v>
      </c>
      <c r="J1306" s="31">
        <v>0</v>
      </c>
      <c r="K1306" s="25">
        <v>0</v>
      </c>
      <c r="L1306" s="24">
        <v>38</v>
      </c>
      <c r="M1306" s="25">
        <v>38</v>
      </c>
      <c r="N1306" s="24">
        <f>'Model Spec'!$B$17 + 'Model Spec'!$B$18*B1306 + 'Model Spec'!$B$19*C1306 + 'Model Spec'!$B$20*D1306 + 'Model Spec'!$B$21*E1306 + 'Model Spec'!$B$22*F1306 + 'Model Spec'!$B$23*G1306 + 'Model Spec'!$B$24*H1306</f>
        <v>194120.81847821959</v>
      </c>
    </row>
    <row r="1307" spans="1:14" x14ac:dyDescent="0.25">
      <c r="A1307" s="27">
        <f>'[1]Data with Program'!A1307</f>
        <v>41665</v>
      </c>
      <c r="B1307" s="37">
        <v>139.84123884198462</v>
      </c>
      <c r="C1307" s="23">
        <f t="shared" si="20"/>
        <v>0</v>
      </c>
      <c r="D1307" s="23">
        <v>17.200000000000003</v>
      </c>
      <c r="E1307" s="23">
        <v>1</v>
      </c>
      <c r="F1307" s="24">
        <v>1</v>
      </c>
      <c r="G1307" s="23">
        <v>139.84123884198462</v>
      </c>
      <c r="H1307" s="23">
        <v>0</v>
      </c>
      <c r="I1307" s="24">
        <v>17.200000000000003</v>
      </c>
      <c r="J1307" s="31">
        <v>0</v>
      </c>
      <c r="K1307" s="25">
        <v>0</v>
      </c>
      <c r="L1307" s="24">
        <v>37.799999999999997</v>
      </c>
      <c r="M1307" s="25">
        <v>37.799999999999997</v>
      </c>
      <c r="N1307" s="24">
        <f>'Model Spec'!$B$17 + 'Model Spec'!$B$18*B1307 + 'Model Spec'!$B$19*C1307 + 'Model Spec'!$B$20*D1307 + 'Model Spec'!$B$21*E1307 + 'Model Spec'!$B$22*F1307 + 'Model Spec'!$B$23*G1307 + 'Model Spec'!$B$24*H1307</f>
        <v>137619.52306439864</v>
      </c>
    </row>
    <row r="1308" spans="1:14" x14ac:dyDescent="0.25">
      <c r="A1308" s="27">
        <f>'[1]Data with Program'!A1308</f>
        <v>41666</v>
      </c>
      <c r="B1308" s="37">
        <v>228.51969545019568</v>
      </c>
      <c r="C1308" s="23">
        <f t="shared" si="20"/>
        <v>0</v>
      </c>
      <c r="D1308" s="23">
        <v>17</v>
      </c>
      <c r="E1308" s="23">
        <v>1</v>
      </c>
      <c r="F1308" s="24">
        <v>1</v>
      </c>
      <c r="G1308" s="23">
        <v>228.51969545019568</v>
      </c>
      <c r="H1308" s="23">
        <v>0</v>
      </c>
      <c r="I1308" s="24">
        <v>17</v>
      </c>
      <c r="J1308" s="31">
        <v>0</v>
      </c>
      <c r="K1308" s="25">
        <v>0</v>
      </c>
      <c r="L1308" s="24">
        <v>38</v>
      </c>
      <c r="M1308" s="25">
        <v>38</v>
      </c>
      <c r="N1308" s="24">
        <f>'Model Spec'!$B$17 + 'Model Spec'!$B$18*B1308 + 'Model Spec'!$B$19*C1308 + 'Model Spec'!$B$20*D1308 + 'Model Spec'!$B$21*E1308 + 'Model Spec'!$B$22*F1308 + 'Model Spec'!$B$23*G1308 + 'Model Spec'!$B$24*H1308</f>
        <v>179052.13452694009</v>
      </c>
    </row>
    <row r="1309" spans="1:14" x14ac:dyDescent="0.25">
      <c r="A1309" s="27">
        <f>'[1]Data with Program'!A1309</f>
        <v>41667</v>
      </c>
      <c r="B1309" s="37">
        <v>209.75421829899682</v>
      </c>
      <c r="C1309" s="23">
        <f t="shared" si="20"/>
        <v>0</v>
      </c>
      <c r="D1309" s="23">
        <v>14.399999999999999</v>
      </c>
      <c r="E1309" s="23">
        <v>1</v>
      </c>
      <c r="F1309" s="24">
        <v>1</v>
      </c>
      <c r="G1309" s="23">
        <v>209.75421829899682</v>
      </c>
      <c r="H1309" s="23">
        <v>0</v>
      </c>
      <c r="I1309" s="24">
        <v>14.399999999999999</v>
      </c>
      <c r="J1309" s="31">
        <v>0</v>
      </c>
      <c r="K1309" s="25">
        <v>0</v>
      </c>
      <c r="L1309" s="24">
        <v>40.6</v>
      </c>
      <c r="M1309" s="25">
        <v>40.6</v>
      </c>
      <c r="N1309" s="24">
        <f>'Model Spec'!$B$17 + 'Model Spec'!$B$18*B1309 + 'Model Spec'!$B$19*C1309 + 'Model Spec'!$B$20*D1309 + 'Model Spec'!$B$21*E1309 + 'Model Spec'!$B$22*F1309 + 'Model Spec'!$B$23*G1309 + 'Model Spec'!$B$24*H1309</f>
        <v>170759.24141260714</v>
      </c>
    </row>
    <row r="1310" spans="1:14" x14ac:dyDescent="0.25">
      <c r="A1310" s="27">
        <f>'[1]Data with Program'!A1310</f>
        <v>41668</v>
      </c>
      <c r="B1310" s="37">
        <v>328.28891844189252</v>
      </c>
      <c r="C1310" s="23">
        <f t="shared" si="20"/>
        <v>0</v>
      </c>
      <c r="D1310" s="23">
        <v>11.899999999999999</v>
      </c>
      <c r="E1310" s="23">
        <v>1</v>
      </c>
      <c r="F1310" s="24">
        <v>1</v>
      </c>
      <c r="G1310" s="23">
        <v>328.28891844189252</v>
      </c>
      <c r="H1310" s="23">
        <v>0</v>
      </c>
      <c r="I1310" s="24">
        <v>11.899999999999999</v>
      </c>
      <c r="J1310" s="31">
        <v>0</v>
      </c>
      <c r="K1310" s="25">
        <v>0</v>
      </c>
      <c r="L1310" s="24">
        <v>43.1</v>
      </c>
      <c r="M1310" s="25">
        <v>43.1</v>
      </c>
      <c r="N1310" s="24">
        <f>'Model Spec'!$B$17 + 'Model Spec'!$B$18*B1310 + 'Model Spec'!$B$19*C1310 + 'Model Spec'!$B$20*D1310 + 'Model Spec'!$B$21*E1310 + 'Model Spec'!$B$22*F1310 + 'Model Spec'!$B$23*G1310 + 'Model Spec'!$B$24*H1310</f>
        <v>226542.53742776642</v>
      </c>
    </row>
    <row r="1311" spans="1:14" x14ac:dyDescent="0.25">
      <c r="A1311" s="27">
        <f>'[1]Data with Program'!A1311</f>
        <v>41669</v>
      </c>
      <c r="B1311" s="37">
        <v>305.84847059055608</v>
      </c>
      <c r="C1311" s="23">
        <f t="shared" si="20"/>
        <v>0</v>
      </c>
      <c r="D1311" s="23">
        <v>10.299999999999997</v>
      </c>
      <c r="E1311" s="23">
        <v>1</v>
      </c>
      <c r="F1311" s="24">
        <v>1</v>
      </c>
      <c r="G1311" s="23">
        <v>305.84847059055608</v>
      </c>
      <c r="H1311" s="23">
        <v>0</v>
      </c>
      <c r="I1311" s="24">
        <v>10.299999999999997</v>
      </c>
      <c r="J1311" s="31">
        <v>0</v>
      </c>
      <c r="K1311" s="25">
        <v>0</v>
      </c>
      <c r="L1311" s="24">
        <v>44.7</v>
      </c>
      <c r="M1311" s="25">
        <v>44.7</v>
      </c>
      <c r="N1311" s="24">
        <f>'Model Spec'!$B$17 + 'Model Spec'!$B$18*B1311 + 'Model Spec'!$B$19*C1311 + 'Model Spec'!$B$20*D1311 + 'Model Spec'!$B$21*E1311 + 'Model Spec'!$B$22*F1311 + 'Model Spec'!$B$23*G1311 + 'Model Spec'!$B$24*H1311</f>
        <v>216354.42425258539</v>
      </c>
    </row>
    <row r="1312" spans="1:14" x14ac:dyDescent="0.25">
      <c r="A1312" s="27">
        <f>'[1]Data with Program'!A1312</f>
        <v>41670</v>
      </c>
      <c r="B1312" s="37">
        <v>260.80874571452802</v>
      </c>
      <c r="C1312" s="23">
        <f t="shared" si="20"/>
        <v>0</v>
      </c>
      <c r="D1312" s="23">
        <v>12.799999999999997</v>
      </c>
      <c r="E1312" s="23">
        <v>1</v>
      </c>
      <c r="F1312" s="24">
        <v>1</v>
      </c>
      <c r="G1312" s="23">
        <v>260.80874571452802</v>
      </c>
      <c r="H1312" s="23">
        <v>0</v>
      </c>
      <c r="I1312" s="24">
        <v>12.799999999999997</v>
      </c>
      <c r="J1312" s="31">
        <v>0</v>
      </c>
      <c r="K1312" s="25">
        <v>0</v>
      </c>
      <c r="L1312" s="24">
        <v>42.2</v>
      </c>
      <c r="M1312" s="25">
        <v>42.2</v>
      </c>
      <c r="N1312" s="24">
        <f>'Model Spec'!$B$17 + 'Model Spec'!$B$18*B1312 + 'Model Spec'!$B$19*C1312 + 'Model Spec'!$B$20*D1312 + 'Model Spec'!$B$21*E1312 + 'Model Spec'!$B$22*F1312 + 'Model Spec'!$B$23*G1312 + 'Model Spec'!$B$24*H1312</f>
        <v>194879.88570161333</v>
      </c>
    </row>
    <row r="1313" spans="1:14" x14ac:dyDescent="0.25">
      <c r="A1313" s="27">
        <f>'[1]Data with Program'!A1313</f>
        <v>41671</v>
      </c>
      <c r="B1313" s="37">
        <v>212.120360977329</v>
      </c>
      <c r="C1313" s="23">
        <f t="shared" si="20"/>
        <v>0</v>
      </c>
      <c r="D1313" s="23">
        <v>12.700000000000003</v>
      </c>
      <c r="E1313" s="23">
        <v>1</v>
      </c>
      <c r="F1313" s="24">
        <v>1</v>
      </c>
      <c r="G1313" s="23">
        <v>212.120360977329</v>
      </c>
      <c r="H1313" s="23">
        <v>0</v>
      </c>
      <c r="I1313" s="24">
        <v>12.700000000000003</v>
      </c>
      <c r="J1313" s="31">
        <v>0</v>
      </c>
      <c r="K1313" s="25">
        <v>0</v>
      </c>
      <c r="L1313" s="24">
        <v>42.3</v>
      </c>
      <c r="M1313" s="25">
        <v>42.3</v>
      </c>
      <c r="N1313" s="24">
        <f>'Model Spec'!$B$17 + 'Model Spec'!$B$18*B1313 + 'Model Spec'!$B$19*C1313 + 'Model Spec'!$B$20*D1313 + 'Model Spec'!$B$21*E1313 + 'Model Spec'!$B$22*F1313 + 'Model Spec'!$B$23*G1313 + 'Model Spec'!$B$24*H1313</f>
        <v>172169.25235688422</v>
      </c>
    </row>
    <row r="1314" spans="1:14" x14ac:dyDescent="0.25">
      <c r="A1314" s="27">
        <f>'[1]Data with Program'!A1314</f>
        <v>41672</v>
      </c>
      <c r="B1314" s="37">
        <v>199.87062322396531</v>
      </c>
      <c r="C1314" s="23">
        <f t="shared" si="20"/>
        <v>0</v>
      </c>
      <c r="D1314" s="23">
        <v>19.600000000000001</v>
      </c>
      <c r="E1314" s="23">
        <v>1</v>
      </c>
      <c r="F1314" s="24">
        <v>1</v>
      </c>
      <c r="G1314" s="23">
        <v>199.87062322396531</v>
      </c>
      <c r="H1314" s="23">
        <v>0</v>
      </c>
      <c r="I1314" s="24">
        <v>19.600000000000001</v>
      </c>
      <c r="J1314" s="31">
        <v>0</v>
      </c>
      <c r="K1314" s="25">
        <v>0</v>
      </c>
      <c r="L1314" s="24">
        <v>35.4</v>
      </c>
      <c r="M1314" s="25">
        <v>35.4</v>
      </c>
      <c r="N1314" s="24">
        <f>'Model Spec'!$B$17 + 'Model Spec'!$B$18*B1314 + 'Model Spec'!$B$19*C1314 + 'Model Spec'!$B$20*D1314 + 'Model Spec'!$B$21*E1314 + 'Model Spec'!$B$22*F1314 + 'Model Spec'!$B$23*G1314 + 'Model Spec'!$B$24*H1314</f>
        <v>165211.07536824871</v>
      </c>
    </row>
    <row r="1315" spans="1:14" x14ac:dyDescent="0.25">
      <c r="A1315" s="27">
        <f>'[1]Data with Program'!A1315</f>
        <v>41673</v>
      </c>
      <c r="B1315" s="37">
        <v>286.73959383416371</v>
      </c>
      <c r="C1315" s="23">
        <f t="shared" si="20"/>
        <v>0</v>
      </c>
      <c r="D1315" s="23">
        <v>18.399999999999999</v>
      </c>
      <c r="E1315" s="23">
        <v>1</v>
      </c>
      <c r="F1315" s="24">
        <v>1</v>
      </c>
      <c r="G1315" s="23">
        <v>286.73959383416371</v>
      </c>
      <c r="H1315" s="23">
        <v>0</v>
      </c>
      <c r="I1315" s="24">
        <v>18.399999999999999</v>
      </c>
      <c r="J1315" s="31">
        <v>0</v>
      </c>
      <c r="K1315" s="25">
        <v>0</v>
      </c>
      <c r="L1315" s="24">
        <v>36.6</v>
      </c>
      <c r="M1315" s="25">
        <v>36.6</v>
      </c>
      <c r="N1315" s="24">
        <f>'Model Spec'!$B$17 + 'Model Spec'!$B$18*B1315 + 'Model Spec'!$B$19*C1315 + 'Model Spec'!$B$20*D1315 + 'Model Spec'!$B$21*E1315 + 'Model Spec'!$B$22*F1315 + 'Model Spec'!$B$23*G1315 + 'Model Spec'!$B$24*H1315</f>
        <v>205978.66526972564</v>
      </c>
    </row>
    <row r="1316" spans="1:14" x14ac:dyDescent="0.25">
      <c r="A1316" s="27">
        <f>'[1]Data with Program'!A1316</f>
        <v>41674</v>
      </c>
      <c r="B1316" s="37">
        <v>271.4437861692823</v>
      </c>
      <c r="C1316" s="23">
        <f t="shared" si="20"/>
        <v>0</v>
      </c>
      <c r="D1316" s="23">
        <v>23.5</v>
      </c>
      <c r="E1316" s="23">
        <v>1</v>
      </c>
      <c r="F1316" s="24">
        <v>1</v>
      </c>
      <c r="G1316" s="23">
        <v>271.4437861692823</v>
      </c>
      <c r="H1316" s="23">
        <v>0</v>
      </c>
      <c r="I1316" s="24">
        <v>23.5</v>
      </c>
      <c r="J1316" s="31">
        <v>0</v>
      </c>
      <c r="K1316" s="25">
        <v>0</v>
      </c>
      <c r="L1316" s="24">
        <v>31.5</v>
      </c>
      <c r="M1316" s="25">
        <v>31.5</v>
      </c>
      <c r="N1316" s="24">
        <f>'Model Spec'!$B$17 + 'Model Spec'!$B$18*B1316 + 'Model Spec'!$B$19*C1316 + 'Model Spec'!$B$20*D1316 + 'Model Spec'!$B$21*E1316 + 'Model Spec'!$B$22*F1316 + 'Model Spec'!$B$23*G1316 + 'Model Spec'!$B$24*H1316</f>
        <v>197921.95029240276</v>
      </c>
    </row>
    <row r="1317" spans="1:14" x14ac:dyDescent="0.25">
      <c r="A1317" s="27">
        <f>'[1]Data with Program'!A1317</f>
        <v>41675</v>
      </c>
      <c r="B1317" s="37">
        <v>239.40490164701521</v>
      </c>
      <c r="C1317" s="23">
        <f t="shared" si="20"/>
        <v>0</v>
      </c>
      <c r="D1317" s="23">
        <v>25.1</v>
      </c>
      <c r="E1317" s="23">
        <v>1</v>
      </c>
      <c r="F1317" s="24">
        <v>1</v>
      </c>
      <c r="G1317" s="23">
        <v>239.40490164701521</v>
      </c>
      <c r="H1317" s="23">
        <v>0</v>
      </c>
      <c r="I1317" s="24">
        <v>25.1</v>
      </c>
      <c r="J1317" s="31">
        <v>0</v>
      </c>
      <c r="K1317" s="25">
        <v>0</v>
      </c>
      <c r="L1317" s="24">
        <v>29.9</v>
      </c>
      <c r="M1317" s="25">
        <v>29.9</v>
      </c>
      <c r="N1317" s="24">
        <f>'Model Spec'!$B$17 + 'Model Spec'!$B$18*B1317 + 'Model Spec'!$B$19*C1317 + 'Model Spec'!$B$20*D1317 + 'Model Spec'!$B$21*E1317 + 'Model Spec'!$B$22*F1317 + 'Model Spec'!$B$23*G1317 + 'Model Spec'!$B$24*H1317</f>
        <v>182678.14523875454</v>
      </c>
    </row>
    <row r="1318" spans="1:14" x14ac:dyDescent="0.25">
      <c r="A1318" s="27">
        <f>'[1]Data with Program'!A1318</f>
        <v>41676</v>
      </c>
      <c r="B1318" s="37">
        <v>2.850428449596778</v>
      </c>
      <c r="C1318" s="23">
        <f t="shared" si="20"/>
        <v>1</v>
      </c>
      <c r="D1318" s="23">
        <v>30.9</v>
      </c>
      <c r="E1318" s="23">
        <v>1</v>
      </c>
      <c r="F1318" s="24">
        <v>1</v>
      </c>
      <c r="G1318" s="23">
        <v>2.850428449596778</v>
      </c>
      <c r="H1318" s="23">
        <v>1</v>
      </c>
      <c r="I1318" s="24">
        <v>30.9</v>
      </c>
      <c r="J1318" s="31">
        <v>0</v>
      </c>
      <c r="K1318" s="25">
        <v>0</v>
      </c>
      <c r="L1318" s="24">
        <v>24.1</v>
      </c>
      <c r="M1318" s="25">
        <v>24.1</v>
      </c>
      <c r="N1318" s="24">
        <f>'Model Spec'!$B$17 + 'Model Spec'!$B$18*B1318 + 'Model Spec'!$B$19*C1318 + 'Model Spec'!$B$20*D1318 + 'Model Spec'!$B$21*E1318 + 'Model Spec'!$B$22*F1318 + 'Model Spec'!$B$23*G1318 + 'Model Spec'!$B$24*H1318</f>
        <v>32915.226516344672</v>
      </c>
    </row>
    <row r="1319" spans="1:14" x14ac:dyDescent="0.25">
      <c r="A1319" s="27">
        <f>'[1]Data with Program'!A1319</f>
        <v>41677</v>
      </c>
      <c r="B1319" s="37">
        <v>82.627051497443532</v>
      </c>
      <c r="C1319" s="23">
        <f t="shared" si="20"/>
        <v>0</v>
      </c>
      <c r="D1319" s="23">
        <v>32.4</v>
      </c>
      <c r="E1319" s="23">
        <v>1</v>
      </c>
      <c r="F1319" s="24">
        <v>1</v>
      </c>
      <c r="G1319" s="23">
        <v>82.627051497443532</v>
      </c>
      <c r="H1319" s="23">
        <v>0</v>
      </c>
      <c r="I1319" s="24">
        <v>32.4</v>
      </c>
      <c r="J1319" s="31">
        <v>0</v>
      </c>
      <c r="K1319" s="25">
        <v>0</v>
      </c>
      <c r="L1319" s="24">
        <v>22.6</v>
      </c>
      <c r="M1319" s="25">
        <v>22.6</v>
      </c>
      <c r="N1319" s="24">
        <f>'Model Spec'!$B$17 + 'Model Spec'!$B$18*B1319 + 'Model Spec'!$B$19*C1319 + 'Model Spec'!$B$20*D1319 + 'Model Spec'!$B$21*E1319 + 'Model Spec'!$B$22*F1319 + 'Model Spec'!$B$23*G1319 + 'Model Spec'!$B$24*H1319</f>
        <v>108179.81157740344</v>
      </c>
    </row>
    <row r="1320" spans="1:14" x14ac:dyDescent="0.25">
      <c r="A1320" s="27">
        <f>'[1]Data with Program'!A1320</f>
        <v>41678</v>
      </c>
      <c r="B1320" s="37">
        <v>163.47909792182992</v>
      </c>
      <c r="C1320" s="23">
        <f t="shared" si="20"/>
        <v>0</v>
      </c>
      <c r="D1320" s="23">
        <v>26.7</v>
      </c>
      <c r="E1320" s="23">
        <v>1</v>
      </c>
      <c r="F1320" s="24">
        <v>1</v>
      </c>
      <c r="G1320" s="23">
        <v>163.47909792182992</v>
      </c>
      <c r="H1320" s="23">
        <v>0</v>
      </c>
      <c r="I1320" s="24">
        <v>26.7</v>
      </c>
      <c r="J1320" s="31">
        <v>0</v>
      </c>
      <c r="K1320" s="25">
        <v>0</v>
      </c>
      <c r="L1320" s="24">
        <v>28.3</v>
      </c>
      <c r="M1320" s="25">
        <v>28.3</v>
      </c>
      <c r="N1320" s="24">
        <f>'Model Spec'!$B$17 + 'Model Spec'!$B$18*B1320 + 'Model Spec'!$B$19*C1320 + 'Model Spec'!$B$20*D1320 + 'Model Spec'!$B$21*E1320 + 'Model Spec'!$B$22*F1320 + 'Model Spec'!$B$23*G1320 + 'Model Spec'!$B$24*H1320</f>
        <v>146947.14821972462</v>
      </c>
    </row>
    <row r="1321" spans="1:14" x14ac:dyDescent="0.25">
      <c r="A1321" s="27">
        <f>'[1]Data with Program'!A1321</f>
        <v>41679</v>
      </c>
      <c r="B1321" s="37">
        <v>177.00866009970184</v>
      </c>
      <c r="C1321" s="23">
        <f t="shared" si="20"/>
        <v>0</v>
      </c>
      <c r="D1321" s="23">
        <v>24</v>
      </c>
      <c r="E1321" s="23">
        <v>1</v>
      </c>
      <c r="F1321" s="24">
        <v>1</v>
      </c>
      <c r="G1321" s="23">
        <v>177.00866009970184</v>
      </c>
      <c r="H1321" s="23">
        <v>0</v>
      </c>
      <c r="I1321" s="24">
        <v>24</v>
      </c>
      <c r="J1321" s="31">
        <v>0</v>
      </c>
      <c r="K1321" s="25">
        <v>0</v>
      </c>
      <c r="L1321" s="24">
        <v>31</v>
      </c>
      <c r="M1321" s="25">
        <v>31</v>
      </c>
      <c r="N1321" s="24">
        <f>'Model Spec'!$B$17 + 'Model Spec'!$B$18*B1321 + 'Model Spec'!$B$19*C1321 + 'Model Spec'!$B$20*D1321 + 'Model Spec'!$B$21*E1321 + 'Model Spec'!$B$22*F1321 + 'Model Spec'!$B$23*G1321 + 'Model Spec'!$B$24*H1321</f>
        <v>153748.11988887168</v>
      </c>
    </row>
    <row r="1322" spans="1:14" x14ac:dyDescent="0.25">
      <c r="A1322" s="27">
        <f>'[1]Data with Program'!A1322</f>
        <v>41680</v>
      </c>
      <c r="B1322" s="37">
        <v>179.41739021604585</v>
      </c>
      <c r="C1322" s="23">
        <f t="shared" si="20"/>
        <v>0</v>
      </c>
      <c r="D1322" s="23">
        <v>20.5</v>
      </c>
      <c r="E1322" s="23">
        <v>1</v>
      </c>
      <c r="F1322" s="24">
        <v>1</v>
      </c>
      <c r="G1322" s="23">
        <v>179.41739021604585</v>
      </c>
      <c r="H1322" s="23">
        <v>0</v>
      </c>
      <c r="I1322" s="24">
        <v>20.5</v>
      </c>
      <c r="J1322" s="31">
        <v>0</v>
      </c>
      <c r="K1322" s="25">
        <v>0</v>
      </c>
      <c r="L1322" s="24">
        <v>34.5</v>
      </c>
      <c r="M1322" s="25">
        <v>34.5</v>
      </c>
      <c r="N1322" s="24">
        <f>'Model Spec'!$B$17 + 'Model Spec'!$B$18*B1322 + 'Model Spec'!$B$19*C1322 + 'Model Spec'!$B$20*D1322 + 'Model Spec'!$B$21*E1322 + 'Model Spec'!$B$22*F1322 + 'Model Spec'!$B$23*G1322 + 'Model Spec'!$B$24*H1322</f>
        <v>155501.43285475051</v>
      </c>
    </row>
    <row r="1323" spans="1:14" x14ac:dyDescent="0.25">
      <c r="A1323" s="27">
        <f>'[1]Data with Program'!A1323</f>
        <v>41681</v>
      </c>
      <c r="B1323" s="37">
        <v>166.87136529067755</v>
      </c>
      <c r="C1323" s="23">
        <f t="shared" si="20"/>
        <v>0</v>
      </c>
      <c r="D1323" s="23">
        <v>14.100000000000001</v>
      </c>
      <c r="E1323" s="23">
        <v>1</v>
      </c>
      <c r="F1323" s="24">
        <v>1</v>
      </c>
      <c r="G1323" s="23">
        <v>166.87136529067755</v>
      </c>
      <c r="H1323" s="23">
        <v>0</v>
      </c>
      <c r="I1323" s="24">
        <v>14.100000000000001</v>
      </c>
      <c r="J1323" s="31">
        <v>0</v>
      </c>
      <c r="K1323" s="25">
        <v>0</v>
      </c>
      <c r="L1323" s="24">
        <v>40.9</v>
      </c>
      <c r="M1323" s="25">
        <v>40.9</v>
      </c>
      <c r="N1323" s="24">
        <f>'Model Spec'!$B$17 + 'Model Spec'!$B$18*B1323 + 'Model Spec'!$B$19*C1323 + 'Model Spec'!$B$20*D1323 + 'Model Spec'!$B$21*E1323 + 'Model Spec'!$B$22*F1323 + 'Model Spec'!$B$23*G1323 + 'Model Spec'!$B$24*H1323</f>
        <v>150794.66892327124</v>
      </c>
    </row>
    <row r="1324" spans="1:14" x14ac:dyDescent="0.25">
      <c r="A1324" s="27">
        <f>'[1]Data with Program'!A1324</f>
        <v>41682</v>
      </c>
      <c r="B1324" s="37">
        <v>186.07261875246502</v>
      </c>
      <c r="C1324" s="23">
        <f t="shared" si="20"/>
        <v>0</v>
      </c>
      <c r="D1324" s="23">
        <v>6.8999999999999986</v>
      </c>
      <c r="E1324" s="23">
        <v>1</v>
      </c>
      <c r="F1324" s="24">
        <v>1</v>
      </c>
      <c r="G1324" s="23">
        <v>186.07261875246502</v>
      </c>
      <c r="H1324" s="23">
        <v>0</v>
      </c>
      <c r="I1324" s="24">
        <v>6.8999999999999986</v>
      </c>
      <c r="J1324" s="31">
        <v>0</v>
      </c>
      <c r="K1324" s="25">
        <v>0</v>
      </c>
      <c r="L1324" s="24">
        <v>48.1</v>
      </c>
      <c r="M1324" s="25">
        <v>48.1</v>
      </c>
      <c r="N1324" s="24">
        <f>'Model Spec'!$B$17 + 'Model Spec'!$B$18*B1324 + 'Model Spec'!$B$19*C1324 + 'Model Spec'!$B$20*D1324 + 'Model Spec'!$B$21*E1324 + 'Model Spec'!$B$22*F1324 + 'Model Spec'!$B$23*G1324 + 'Model Spec'!$B$24*H1324</f>
        <v>161051.84026473007</v>
      </c>
    </row>
    <row r="1325" spans="1:14" x14ac:dyDescent="0.25">
      <c r="A1325" s="27">
        <f>'[1]Data with Program'!A1325</f>
        <v>41683</v>
      </c>
      <c r="B1325" s="37">
        <v>137.10487943874872</v>
      </c>
      <c r="C1325" s="23">
        <f t="shared" si="20"/>
        <v>0</v>
      </c>
      <c r="D1325" s="23">
        <v>5.1000000000000014</v>
      </c>
      <c r="E1325" s="23">
        <v>1</v>
      </c>
      <c r="F1325" s="24">
        <v>1</v>
      </c>
      <c r="G1325" s="23">
        <v>137.10487943874872</v>
      </c>
      <c r="H1325" s="23">
        <v>0</v>
      </c>
      <c r="I1325" s="24">
        <v>5.1000000000000014</v>
      </c>
      <c r="J1325" s="31">
        <v>0</v>
      </c>
      <c r="K1325" s="25">
        <v>0</v>
      </c>
      <c r="L1325" s="24">
        <v>49.9</v>
      </c>
      <c r="M1325" s="25">
        <v>49.9</v>
      </c>
      <c r="N1325" s="24">
        <f>'Model Spec'!$B$17 + 'Model Spec'!$B$18*B1325 + 'Model Spec'!$B$19*C1325 + 'Model Spec'!$B$20*D1325 + 'Model Spec'!$B$21*E1325 + 'Model Spec'!$B$22*F1325 + 'Model Spec'!$B$23*G1325 + 'Model Spec'!$B$24*H1325</f>
        <v>138516.25284307441</v>
      </c>
    </row>
    <row r="1326" spans="1:14" x14ac:dyDescent="0.25">
      <c r="A1326" s="27">
        <f>'[1]Data with Program'!A1326</f>
        <v>41684</v>
      </c>
      <c r="B1326" s="37">
        <v>233.63195423353267</v>
      </c>
      <c r="C1326" s="23">
        <f t="shared" si="20"/>
        <v>0</v>
      </c>
      <c r="D1326" s="23">
        <v>6.6000000000000014</v>
      </c>
      <c r="E1326" s="23">
        <v>1</v>
      </c>
      <c r="F1326" s="24">
        <v>1</v>
      </c>
      <c r="G1326" s="23">
        <v>233.63195423353267</v>
      </c>
      <c r="H1326" s="23">
        <v>0</v>
      </c>
      <c r="I1326" s="24">
        <v>6.6000000000000014</v>
      </c>
      <c r="J1326" s="31">
        <v>0</v>
      </c>
      <c r="K1326" s="25">
        <v>0</v>
      </c>
      <c r="L1326" s="24">
        <v>48.4</v>
      </c>
      <c r="M1326" s="25">
        <v>48.4</v>
      </c>
      <c r="N1326" s="24">
        <f>'Model Spec'!$B$17 + 'Model Spec'!$B$18*B1326 + 'Model Spec'!$B$19*C1326 + 'Model Spec'!$B$20*D1326 + 'Model Spec'!$B$21*E1326 + 'Model Spec'!$B$22*F1326 + 'Model Spec'!$B$23*G1326 + 'Model Spec'!$B$24*H1326</f>
        <v>183307.28483296197</v>
      </c>
    </row>
    <row r="1327" spans="1:14" x14ac:dyDescent="0.25">
      <c r="A1327" s="27">
        <f>'[1]Data with Program'!A1327</f>
        <v>41685</v>
      </c>
      <c r="B1327" s="37">
        <v>217.40993589952416</v>
      </c>
      <c r="C1327" s="23">
        <f t="shared" si="20"/>
        <v>0</v>
      </c>
      <c r="D1327" s="23">
        <v>13</v>
      </c>
      <c r="E1327" s="23">
        <v>1</v>
      </c>
      <c r="F1327" s="24">
        <v>1</v>
      </c>
      <c r="G1327" s="23">
        <v>217.40993589952416</v>
      </c>
      <c r="H1327" s="23">
        <v>0</v>
      </c>
      <c r="I1327" s="24">
        <v>13</v>
      </c>
      <c r="J1327" s="31">
        <v>0</v>
      </c>
      <c r="K1327" s="25">
        <v>0</v>
      </c>
      <c r="L1327" s="24">
        <v>42</v>
      </c>
      <c r="M1327" s="25">
        <v>42</v>
      </c>
      <c r="N1327" s="24">
        <f>'Model Spec'!$B$17 + 'Model Spec'!$B$18*B1327 + 'Model Spec'!$B$19*C1327 + 'Model Spec'!$B$20*D1327 + 'Model Spec'!$B$21*E1327 + 'Model Spec'!$B$22*F1327 + 'Model Spec'!$B$23*G1327 + 'Model Spec'!$B$24*H1327</f>
        <v>174584.61613559388</v>
      </c>
    </row>
    <row r="1328" spans="1:14" x14ac:dyDescent="0.25">
      <c r="A1328" s="27">
        <f>'[1]Data with Program'!A1328</f>
        <v>41686</v>
      </c>
      <c r="B1328" s="37">
        <v>140.51698610002083</v>
      </c>
      <c r="C1328" s="23">
        <f t="shared" si="20"/>
        <v>0</v>
      </c>
      <c r="D1328" s="23">
        <v>11.399999999999999</v>
      </c>
      <c r="E1328" s="23">
        <v>1</v>
      </c>
      <c r="F1328" s="24">
        <v>1</v>
      </c>
      <c r="G1328" s="23">
        <v>140.51698610002083</v>
      </c>
      <c r="H1328" s="23">
        <v>0</v>
      </c>
      <c r="I1328" s="24">
        <v>11.399999999999999</v>
      </c>
      <c r="J1328" s="31">
        <v>0</v>
      </c>
      <c r="K1328" s="25">
        <v>0</v>
      </c>
      <c r="L1328" s="24">
        <v>43.6</v>
      </c>
      <c r="M1328" s="25">
        <v>43.6</v>
      </c>
      <c r="N1328" s="24">
        <f>'Model Spec'!$B$17 + 'Model Spec'!$B$18*B1328 + 'Model Spec'!$B$19*C1328 + 'Model Spec'!$B$20*D1328 + 'Model Spec'!$B$21*E1328 + 'Model Spec'!$B$22*F1328 + 'Model Spec'!$B$23*G1328 + 'Model Spec'!$B$24*H1328</f>
        <v>138977.1096498603</v>
      </c>
    </row>
    <row r="1329" spans="1:14" x14ac:dyDescent="0.25">
      <c r="A1329" s="27">
        <f>'[1]Data with Program'!A1329</f>
        <v>41687</v>
      </c>
      <c r="B1329" s="37">
        <v>213.82791370213803</v>
      </c>
      <c r="C1329" s="23">
        <f t="shared" si="20"/>
        <v>0</v>
      </c>
      <c r="D1329" s="23">
        <v>9.3999999999999986</v>
      </c>
      <c r="E1329" s="23">
        <v>1</v>
      </c>
      <c r="F1329" s="24">
        <v>1</v>
      </c>
      <c r="G1329" s="23">
        <v>213.82791370213803</v>
      </c>
      <c r="H1329" s="23">
        <v>0</v>
      </c>
      <c r="I1329" s="24">
        <v>9.3999999999999986</v>
      </c>
      <c r="J1329" s="31">
        <v>0</v>
      </c>
      <c r="K1329" s="25">
        <v>0</v>
      </c>
      <c r="L1329" s="24">
        <v>45.6</v>
      </c>
      <c r="M1329" s="25">
        <v>45.6</v>
      </c>
      <c r="N1329" s="24">
        <f>'Model Spec'!$B$17 + 'Model Spec'!$B$18*B1329 + 'Model Spec'!$B$19*C1329 + 'Model Spec'!$B$20*D1329 + 'Model Spec'!$B$21*E1329 + 'Model Spec'!$B$22*F1329 + 'Model Spec'!$B$23*G1329 + 'Model Spec'!$B$24*H1329</f>
        <v>173559.3075683348</v>
      </c>
    </row>
    <row r="1330" spans="1:14" x14ac:dyDescent="0.25">
      <c r="A1330" s="27">
        <f>'[1]Data with Program'!A1330</f>
        <v>41688</v>
      </c>
      <c r="B1330" s="37">
        <v>322.46985409813055</v>
      </c>
      <c r="C1330" s="23">
        <f t="shared" si="20"/>
        <v>0</v>
      </c>
      <c r="D1330" s="23">
        <v>10.200000000000003</v>
      </c>
      <c r="E1330" s="23">
        <v>1</v>
      </c>
      <c r="F1330" s="24">
        <v>1</v>
      </c>
      <c r="G1330" s="23">
        <v>322.46985409813055</v>
      </c>
      <c r="H1330" s="23">
        <v>0</v>
      </c>
      <c r="I1330" s="24">
        <v>10.200000000000003</v>
      </c>
      <c r="J1330" s="31">
        <v>0</v>
      </c>
      <c r="K1330" s="25">
        <v>0</v>
      </c>
      <c r="L1330" s="24">
        <v>44.8</v>
      </c>
      <c r="M1330" s="25">
        <v>44.8</v>
      </c>
      <c r="N1330" s="24">
        <f>'Model Spec'!$B$17 + 'Model Spec'!$B$18*B1330 + 'Model Spec'!$B$19*C1330 + 'Model Spec'!$B$20*D1330 + 'Model Spec'!$B$21*E1330 + 'Model Spec'!$B$22*F1330 + 'Model Spec'!$B$23*G1330 + 'Model Spec'!$B$24*H1330</f>
        <v>224131.54861667941</v>
      </c>
    </row>
    <row r="1331" spans="1:14" x14ac:dyDescent="0.25">
      <c r="A1331" s="27">
        <f>'[1]Data with Program'!A1331</f>
        <v>41689</v>
      </c>
      <c r="B1331" s="37">
        <v>374.9099713083632</v>
      </c>
      <c r="C1331" s="23">
        <f t="shared" si="20"/>
        <v>0</v>
      </c>
      <c r="D1331" s="23">
        <v>13.5</v>
      </c>
      <c r="E1331" s="23">
        <v>1</v>
      </c>
      <c r="F1331" s="24">
        <v>1</v>
      </c>
      <c r="G1331" s="23">
        <v>374.9099713083632</v>
      </c>
      <c r="H1331" s="23">
        <v>0</v>
      </c>
      <c r="I1331" s="24">
        <v>13.5</v>
      </c>
      <c r="J1331" s="31">
        <v>0</v>
      </c>
      <c r="K1331" s="25">
        <v>0</v>
      </c>
      <c r="L1331" s="24">
        <v>41.5</v>
      </c>
      <c r="M1331" s="25">
        <v>41.5</v>
      </c>
      <c r="N1331" s="24">
        <f>'Model Spec'!$B$17 + 'Model Spec'!$B$18*B1331 + 'Model Spec'!$B$19*C1331 + 'Model Spec'!$B$20*D1331 + 'Model Spec'!$B$21*E1331 + 'Model Spec'!$B$22*F1331 + 'Model Spec'!$B$23*G1331 + 'Model Spec'!$B$24*H1331</f>
        <v>248018.58572761636</v>
      </c>
    </row>
    <row r="1332" spans="1:14" x14ac:dyDescent="0.25">
      <c r="A1332" s="27">
        <f>'[1]Data with Program'!A1332</f>
        <v>41690</v>
      </c>
      <c r="B1332" s="37">
        <v>144.74119981111923</v>
      </c>
      <c r="C1332" s="23">
        <f t="shared" si="20"/>
        <v>0</v>
      </c>
      <c r="D1332" s="23">
        <v>11.399999999999999</v>
      </c>
      <c r="E1332" s="23">
        <v>1</v>
      </c>
      <c r="F1332" s="24">
        <v>1</v>
      </c>
      <c r="G1332" s="23">
        <v>144.74119981111923</v>
      </c>
      <c r="H1332" s="23">
        <v>0</v>
      </c>
      <c r="I1332" s="24">
        <v>11.399999999999999</v>
      </c>
      <c r="J1332" s="31">
        <v>0</v>
      </c>
      <c r="K1332" s="25">
        <v>0</v>
      </c>
      <c r="L1332" s="24">
        <v>43.6</v>
      </c>
      <c r="M1332" s="25">
        <v>43.6</v>
      </c>
      <c r="N1332" s="24">
        <f>'Model Spec'!$B$17 + 'Model Spec'!$B$18*B1332 + 'Model Spec'!$B$19*C1332 + 'Model Spec'!$B$20*D1332 + 'Model Spec'!$B$21*E1332 + 'Model Spec'!$B$22*F1332 + 'Model Spec'!$B$23*G1332 + 'Model Spec'!$B$24*H1332</f>
        <v>140949.04750227436</v>
      </c>
    </row>
    <row r="1333" spans="1:14" x14ac:dyDescent="0.25">
      <c r="A1333" s="27">
        <f>'[1]Data with Program'!A1333</f>
        <v>41691</v>
      </c>
      <c r="B1333" s="37">
        <v>161.78933119585699</v>
      </c>
      <c r="C1333" s="23">
        <f t="shared" si="20"/>
        <v>0</v>
      </c>
      <c r="D1333" s="23">
        <v>12.899999999999999</v>
      </c>
      <c r="E1333" s="23">
        <v>1</v>
      </c>
      <c r="F1333" s="24">
        <v>1</v>
      </c>
      <c r="G1333" s="23">
        <v>161.78933119585699</v>
      </c>
      <c r="H1333" s="23">
        <v>0</v>
      </c>
      <c r="I1333" s="24">
        <v>12.899999999999999</v>
      </c>
      <c r="J1333" s="31">
        <v>0</v>
      </c>
      <c r="K1333" s="25">
        <v>0</v>
      </c>
      <c r="L1333" s="24">
        <v>42.1</v>
      </c>
      <c r="M1333" s="25">
        <v>42.1</v>
      </c>
      <c r="N1333" s="24">
        <f>'Model Spec'!$B$17 + 'Model Spec'!$B$18*B1333 + 'Model Spec'!$B$19*C1333 + 'Model Spec'!$B$20*D1333 + 'Model Spec'!$B$21*E1333 + 'Model Spec'!$B$22*F1333 + 'Model Spec'!$B$23*G1333 + 'Model Spec'!$B$24*H1333</f>
        <v>148637.89960756758</v>
      </c>
    </row>
    <row r="1334" spans="1:14" x14ac:dyDescent="0.25">
      <c r="A1334" s="27">
        <f>'[1]Data with Program'!A1334</f>
        <v>41692</v>
      </c>
      <c r="B1334" s="37">
        <v>218.99647691197436</v>
      </c>
      <c r="C1334" s="23">
        <f t="shared" si="20"/>
        <v>0</v>
      </c>
      <c r="D1334" s="23">
        <v>17.5</v>
      </c>
      <c r="E1334" s="23">
        <v>1</v>
      </c>
      <c r="F1334" s="24">
        <v>1</v>
      </c>
      <c r="G1334" s="23">
        <v>218.99647691197436</v>
      </c>
      <c r="H1334" s="23">
        <v>0</v>
      </c>
      <c r="I1334" s="24">
        <v>17.5</v>
      </c>
      <c r="J1334" s="31">
        <v>0</v>
      </c>
      <c r="K1334" s="25">
        <v>0</v>
      </c>
      <c r="L1334" s="24">
        <v>37.5</v>
      </c>
      <c r="M1334" s="25">
        <v>37.5</v>
      </c>
      <c r="N1334" s="24">
        <f>'Model Spec'!$B$17 + 'Model Spec'!$B$18*B1334 + 'Model Spec'!$B$19*C1334 + 'Model Spec'!$B$20*D1334 + 'Model Spec'!$B$21*E1334 + 'Model Spec'!$B$22*F1334 + 'Model Spec'!$B$23*G1334 + 'Model Spec'!$B$24*H1334</f>
        <v>174516.68798212436</v>
      </c>
    </row>
    <row r="1335" spans="1:14" x14ac:dyDescent="0.25">
      <c r="A1335" s="27">
        <f>'[1]Data with Program'!A1335</f>
        <v>41693</v>
      </c>
      <c r="B1335" s="37">
        <v>305.51162125598353</v>
      </c>
      <c r="C1335" s="23">
        <f t="shared" si="20"/>
        <v>0</v>
      </c>
      <c r="D1335" s="23">
        <v>13.799999999999997</v>
      </c>
      <c r="E1335" s="23">
        <v>1</v>
      </c>
      <c r="F1335" s="24">
        <v>1</v>
      </c>
      <c r="G1335" s="23">
        <v>305.51162125598353</v>
      </c>
      <c r="H1335" s="23">
        <v>0</v>
      </c>
      <c r="I1335" s="24">
        <v>13.799999999999997</v>
      </c>
      <c r="J1335" s="31">
        <v>0</v>
      </c>
      <c r="K1335" s="25">
        <v>0</v>
      </c>
      <c r="L1335" s="24">
        <v>41.2</v>
      </c>
      <c r="M1335" s="25">
        <v>41.2</v>
      </c>
      <c r="N1335" s="24">
        <f>'Model Spec'!$B$17 + 'Model Spec'!$B$18*B1335 + 'Model Spec'!$B$19*C1335 + 'Model Spec'!$B$20*D1335 + 'Model Spec'!$B$21*E1335 + 'Model Spec'!$B$22*F1335 + 'Model Spec'!$B$23*G1335 + 'Model Spec'!$B$24*H1335</f>
        <v>215568.30196849661</v>
      </c>
    </row>
    <row r="1336" spans="1:14" x14ac:dyDescent="0.25">
      <c r="A1336" s="27">
        <f>'[1]Data with Program'!A1336</f>
        <v>41694</v>
      </c>
      <c r="B1336" s="37">
        <v>243.76358307297016</v>
      </c>
      <c r="C1336" s="23">
        <f t="shared" si="20"/>
        <v>0</v>
      </c>
      <c r="D1336" s="23">
        <v>8.2999999999999972</v>
      </c>
      <c r="E1336" s="23">
        <v>1</v>
      </c>
      <c r="F1336" s="24">
        <v>1</v>
      </c>
      <c r="G1336" s="23">
        <v>243.76358307297016</v>
      </c>
      <c r="H1336" s="23">
        <v>0</v>
      </c>
      <c r="I1336" s="24">
        <v>8.2999999999999972</v>
      </c>
      <c r="J1336" s="31">
        <v>0</v>
      </c>
      <c r="K1336" s="25">
        <v>0</v>
      </c>
      <c r="L1336" s="24">
        <v>46.7</v>
      </c>
      <c r="M1336" s="25">
        <v>46.7</v>
      </c>
      <c r="N1336" s="24">
        <f>'Model Spec'!$B$17 + 'Model Spec'!$B$18*B1336 + 'Model Spec'!$B$19*C1336 + 'Model Spec'!$B$20*D1336 + 'Model Spec'!$B$21*E1336 + 'Model Spec'!$B$22*F1336 + 'Model Spec'!$B$23*G1336 + 'Model Spec'!$B$24*H1336</f>
        <v>187731.45520909541</v>
      </c>
    </row>
    <row r="1337" spans="1:14" x14ac:dyDescent="0.25">
      <c r="A1337" s="27">
        <f>'[1]Data with Program'!A1337</f>
        <v>41695</v>
      </c>
      <c r="B1337" s="37">
        <v>289.00628849682948</v>
      </c>
      <c r="C1337" s="23">
        <f t="shared" si="20"/>
        <v>0</v>
      </c>
      <c r="D1337" s="23">
        <v>9.7999999999999972</v>
      </c>
      <c r="E1337" s="23">
        <v>1</v>
      </c>
      <c r="F1337" s="24">
        <v>1</v>
      </c>
      <c r="G1337" s="23">
        <v>289.00628849682948</v>
      </c>
      <c r="H1337" s="23">
        <v>0</v>
      </c>
      <c r="I1337" s="24">
        <v>9.7999999999999972</v>
      </c>
      <c r="J1337" s="31">
        <v>0</v>
      </c>
      <c r="K1337" s="25">
        <v>0</v>
      </c>
      <c r="L1337" s="24">
        <v>45.2</v>
      </c>
      <c r="M1337" s="25">
        <v>45.2</v>
      </c>
      <c r="N1337" s="24">
        <f>'Model Spec'!$B$17 + 'Model Spec'!$B$18*B1337 + 'Model Spec'!$B$19*C1337 + 'Model Spec'!$B$20*D1337 + 'Model Spec'!$B$21*E1337 + 'Model Spec'!$B$22*F1337 + 'Model Spec'!$B$23*G1337 + 'Model Spec'!$B$24*H1337</f>
        <v>208582.03434405089</v>
      </c>
    </row>
    <row r="1338" spans="1:14" x14ac:dyDescent="0.25">
      <c r="A1338" s="27">
        <f>'[1]Data with Program'!A1338</f>
        <v>41696</v>
      </c>
      <c r="B1338" s="37">
        <v>201.74560119430612</v>
      </c>
      <c r="C1338" s="23">
        <f t="shared" si="20"/>
        <v>0</v>
      </c>
      <c r="D1338" s="23">
        <v>11.5</v>
      </c>
      <c r="E1338" s="23">
        <v>1</v>
      </c>
      <c r="F1338" s="24">
        <v>1</v>
      </c>
      <c r="G1338" s="23">
        <v>201.74560119430612</v>
      </c>
      <c r="H1338" s="23">
        <v>0</v>
      </c>
      <c r="I1338" s="24">
        <v>11.5</v>
      </c>
      <c r="J1338" s="31">
        <v>0</v>
      </c>
      <c r="K1338" s="25">
        <v>0</v>
      </c>
      <c r="L1338" s="24">
        <v>43.5</v>
      </c>
      <c r="M1338" s="25">
        <v>43.5</v>
      </c>
      <c r="N1338" s="24">
        <f>'Model Spec'!$B$17 + 'Model Spec'!$B$18*B1338 + 'Model Spec'!$B$19*C1338 + 'Model Spec'!$B$20*D1338 + 'Model Spec'!$B$21*E1338 + 'Model Spec'!$B$22*F1338 + 'Model Spec'!$B$23*G1338 + 'Model Spec'!$B$24*H1338</f>
        <v>167541.74485395552</v>
      </c>
    </row>
    <row r="1339" spans="1:14" x14ac:dyDescent="0.25">
      <c r="A1339" s="27">
        <f>'[1]Data with Program'!A1339</f>
        <v>41697</v>
      </c>
      <c r="B1339" s="37">
        <v>164.86169597816124</v>
      </c>
      <c r="C1339" s="23">
        <f t="shared" si="20"/>
        <v>0</v>
      </c>
      <c r="D1339" s="23">
        <v>12.100000000000001</v>
      </c>
      <c r="E1339" s="23">
        <v>1</v>
      </c>
      <c r="F1339" s="24">
        <v>1</v>
      </c>
      <c r="G1339" s="23">
        <v>164.86169597816124</v>
      </c>
      <c r="H1339" s="23">
        <v>0</v>
      </c>
      <c r="I1339" s="24">
        <v>12.100000000000001</v>
      </c>
      <c r="J1339" s="31">
        <v>0</v>
      </c>
      <c r="K1339" s="25">
        <v>0</v>
      </c>
      <c r="L1339" s="24">
        <v>42.9</v>
      </c>
      <c r="M1339" s="25">
        <v>42.9</v>
      </c>
      <c r="N1339" s="24">
        <f>'Model Spec'!$B$17 + 'Model Spec'!$B$18*B1339 + 'Model Spec'!$B$19*C1339 + 'Model Spec'!$B$20*D1339 + 'Model Spec'!$B$21*E1339 + 'Model Spec'!$B$22*F1339 + 'Model Spec'!$B$23*G1339 + 'Model Spec'!$B$24*H1339</f>
        <v>150215.87682550808</v>
      </c>
    </row>
    <row r="1340" spans="1:14" x14ac:dyDescent="0.25">
      <c r="A1340" s="27">
        <f>'[1]Data with Program'!A1340</f>
        <v>41698</v>
      </c>
      <c r="B1340" s="37">
        <v>263.42238319826703</v>
      </c>
      <c r="C1340" s="23">
        <f t="shared" si="20"/>
        <v>0</v>
      </c>
      <c r="D1340" s="23">
        <v>8.2000000000000028</v>
      </c>
      <c r="E1340" s="23">
        <v>1</v>
      </c>
      <c r="F1340" s="24">
        <v>1</v>
      </c>
      <c r="G1340" s="23">
        <v>263.42238319826703</v>
      </c>
      <c r="H1340" s="23">
        <v>0</v>
      </c>
      <c r="I1340" s="24">
        <v>8.2000000000000028</v>
      </c>
      <c r="J1340" s="31">
        <v>0</v>
      </c>
      <c r="K1340" s="25">
        <v>0</v>
      </c>
      <c r="L1340" s="24">
        <v>46.8</v>
      </c>
      <c r="M1340" s="25">
        <v>46.8</v>
      </c>
      <c r="N1340" s="24">
        <f>'Model Spec'!$B$17 + 'Model Spec'!$B$18*B1340 + 'Model Spec'!$B$19*C1340 + 'Model Spec'!$B$20*D1340 + 'Model Spec'!$B$21*E1340 + 'Model Spec'!$B$22*F1340 + 'Model Spec'!$B$23*G1340 + 'Model Spec'!$B$24*H1340</f>
        <v>196926.49950141212</v>
      </c>
    </row>
    <row r="1341" spans="1:14" x14ac:dyDescent="0.25">
      <c r="A1341" s="27">
        <f>'[1]Data with Program'!A1341</f>
        <v>41699</v>
      </c>
      <c r="B1341" s="37">
        <v>130.5482141630682</v>
      </c>
      <c r="C1341" s="23">
        <f t="shared" si="20"/>
        <v>0</v>
      </c>
      <c r="D1341" s="23">
        <v>9.7000000000000028</v>
      </c>
      <c r="E1341" s="23">
        <v>1</v>
      </c>
      <c r="F1341" s="24">
        <v>1</v>
      </c>
      <c r="G1341" s="23">
        <v>130.5482141630682</v>
      </c>
      <c r="H1341" s="23">
        <v>0</v>
      </c>
      <c r="I1341" s="24">
        <v>9.7000000000000028</v>
      </c>
      <c r="J1341" s="31">
        <v>0</v>
      </c>
      <c r="K1341" s="25">
        <v>0</v>
      </c>
      <c r="L1341" s="24">
        <v>45.3</v>
      </c>
      <c r="M1341" s="25">
        <v>45.3</v>
      </c>
      <c r="N1341" s="24">
        <f>'Model Spec'!$B$17 + 'Model Spec'!$B$18*B1341 + 'Model Spec'!$B$19*C1341 + 'Model Spec'!$B$20*D1341 + 'Model Spec'!$B$21*E1341 + 'Model Spec'!$B$22*F1341 + 'Model Spec'!$B$23*G1341 + 'Model Spec'!$B$24*H1341</f>
        <v>134628.96376313499</v>
      </c>
    </row>
    <row r="1342" spans="1:14" x14ac:dyDescent="0.25">
      <c r="A1342" s="27">
        <f>'[1]Data with Program'!A1342</f>
        <v>41700</v>
      </c>
      <c r="B1342" s="37">
        <v>242.72907826070315</v>
      </c>
      <c r="C1342" s="23">
        <f t="shared" si="20"/>
        <v>0</v>
      </c>
      <c r="D1342" s="23">
        <v>16.700000000000003</v>
      </c>
      <c r="E1342" s="23">
        <v>1</v>
      </c>
      <c r="F1342" s="24">
        <v>1</v>
      </c>
      <c r="G1342" s="23">
        <v>242.72907826070315</v>
      </c>
      <c r="H1342" s="23">
        <v>0</v>
      </c>
      <c r="I1342" s="24">
        <v>16.700000000000003</v>
      </c>
      <c r="J1342" s="31">
        <v>0</v>
      </c>
      <c r="K1342" s="25">
        <v>0</v>
      </c>
      <c r="L1342" s="24">
        <v>38.299999999999997</v>
      </c>
      <c r="M1342" s="25">
        <v>38.299999999999997</v>
      </c>
      <c r="N1342" s="24">
        <f>'Model Spec'!$B$17 + 'Model Spec'!$B$18*B1342 + 'Model Spec'!$B$19*C1342 + 'Model Spec'!$B$20*D1342 + 'Model Spec'!$B$21*E1342 + 'Model Spec'!$B$22*F1342 + 'Model Spec'!$B$23*G1342 + 'Model Spec'!$B$24*H1342</f>
        <v>185739.22991944014</v>
      </c>
    </row>
    <row r="1343" spans="1:14" x14ac:dyDescent="0.25">
      <c r="A1343" s="27">
        <f>'[1]Data with Program'!A1343</f>
        <v>41701</v>
      </c>
      <c r="B1343" s="37">
        <v>258.06412264735087</v>
      </c>
      <c r="C1343" s="23">
        <f t="shared" si="20"/>
        <v>0</v>
      </c>
      <c r="D1343" s="23">
        <v>5.3999999999999986</v>
      </c>
      <c r="E1343" s="23">
        <v>1</v>
      </c>
      <c r="F1343" s="24">
        <v>1</v>
      </c>
      <c r="G1343" s="23">
        <v>258.06412264735087</v>
      </c>
      <c r="H1343" s="23">
        <v>0</v>
      </c>
      <c r="I1343" s="24">
        <v>5.3999999999999986</v>
      </c>
      <c r="J1343" s="31">
        <v>0</v>
      </c>
      <c r="K1343" s="25">
        <v>0</v>
      </c>
      <c r="L1343" s="24">
        <v>49.6</v>
      </c>
      <c r="M1343" s="25">
        <v>49.6</v>
      </c>
      <c r="N1343" s="24">
        <f>'Model Spec'!$B$17 + 'Model Spec'!$B$18*B1343 + 'Model Spec'!$B$19*C1343 + 'Model Spec'!$B$20*D1343 + 'Model Spec'!$B$21*E1343 + 'Model Spec'!$B$22*F1343 + 'Model Spec'!$B$23*G1343 + 'Model Spec'!$B$24*H1343</f>
        <v>194928.26851249312</v>
      </c>
    </row>
    <row r="1344" spans="1:14" x14ac:dyDescent="0.25">
      <c r="A1344" s="27">
        <f>'[1]Data with Program'!A1344</f>
        <v>41702</v>
      </c>
      <c r="B1344" s="37">
        <v>349.01769564898001</v>
      </c>
      <c r="C1344" s="23">
        <f t="shared" si="20"/>
        <v>0</v>
      </c>
      <c r="D1344" s="23">
        <v>4.7999999999999972</v>
      </c>
      <c r="E1344" s="23">
        <v>1</v>
      </c>
      <c r="F1344" s="24">
        <v>1</v>
      </c>
      <c r="G1344" s="23">
        <v>349.01769564898001</v>
      </c>
      <c r="H1344" s="23">
        <v>0</v>
      </c>
      <c r="I1344" s="24">
        <v>4.7999999999999972</v>
      </c>
      <c r="J1344" s="31">
        <v>0</v>
      </c>
      <c r="K1344" s="25">
        <v>0</v>
      </c>
      <c r="L1344" s="24">
        <v>50.2</v>
      </c>
      <c r="M1344" s="25">
        <v>50.2</v>
      </c>
      <c r="N1344" s="24">
        <f>'Model Spec'!$B$17 + 'Model Spec'!$B$18*B1344 + 'Model Spec'!$B$19*C1344 + 'Model Spec'!$B$20*D1344 + 'Model Spec'!$B$21*E1344 + 'Model Spec'!$B$22*F1344 + 'Model Spec'!$B$23*G1344 + 'Model Spec'!$B$24*H1344</f>
        <v>237494.81607699639</v>
      </c>
    </row>
    <row r="1345" spans="1:14" x14ac:dyDescent="0.25">
      <c r="A1345" s="27">
        <f>'[1]Data with Program'!A1345</f>
        <v>41703</v>
      </c>
      <c r="B1345" s="37">
        <v>175.16042114322366</v>
      </c>
      <c r="C1345" s="23">
        <f t="shared" si="20"/>
        <v>0</v>
      </c>
      <c r="D1345" s="23">
        <v>0.70000000000000284</v>
      </c>
      <c r="E1345" s="23">
        <v>1</v>
      </c>
      <c r="F1345" s="24">
        <v>1</v>
      </c>
      <c r="G1345" s="23">
        <v>175.16042114322366</v>
      </c>
      <c r="H1345" s="23">
        <v>0</v>
      </c>
      <c r="I1345" s="24">
        <v>0.70000000000000284</v>
      </c>
      <c r="J1345" s="31">
        <v>0</v>
      </c>
      <c r="K1345" s="25">
        <v>0</v>
      </c>
      <c r="L1345" s="24">
        <v>54.3</v>
      </c>
      <c r="M1345" s="25">
        <v>54.3</v>
      </c>
      <c r="N1345" s="24">
        <f>'Model Spec'!$B$17 + 'Model Spec'!$B$18*B1345 + 'Model Spec'!$B$19*C1345 + 'Model Spec'!$B$20*D1345 + 'Model Spec'!$B$21*E1345 + 'Model Spec'!$B$22*F1345 + 'Model Spec'!$B$23*G1345 + 'Model Spec'!$B$24*H1345</f>
        <v>157071.84017420394</v>
      </c>
    </row>
    <row r="1346" spans="1:14" x14ac:dyDescent="0.25">
      <c r="A1346" s="27">
        <f>'[1]Data with Program'!A1346</f>
        <v>41704</v>
      </c>
      <c r="B1346" s="37">
        <v>158.99717185812054</v>
      </c>
      <c r="C1346" s="23">
        <f t="shared" si="20"/>
        <v>0</v>
      </c>
      <c r="D1346" s="23">
        <v>2.2000000000000028</v>
      </c>
      <c r="E1346" s="23">
        <v>1</v>
      </c>
      <c r="F1346" s="24">
        <v>1</v>
      </c>
      <c r="G1346" s="23">
        <v>158.99717185812054</v>
      </c>
      <c r="H1346" s="23">
        <v>0</v>
      </c>
      <c r="I1346" s="24">
        <v>2.2000000000000028</v>
      </c>
      <c r="J1346" s="31">
        <v>0</v>
      </c>
      <c r="K1346" s="25">
        <v>0</v>
      </c>
      <c r="L1346" s="24">
        <v>52.8</v>
      </c>
      <c r="M1346" s="25">
        <v>52.8</v>
      </c>
      <c r="N1346" s="24">
        <f>'Model Spec'!$B$17 + 'Model Spec'!$B$18*B1346 + 'Model Spec'!$B$19*C1346 + 'Model Spec'!$B$20*D1346 + 'Model Spec'!$B$21*E1346 + 'Model Spec'!$B$22*F1346 + 'Model Spec'!$B$23*G1346 + 'Model Spec'!$B$24*H1346</f>
        <v>149257.03097047657</v>
      </c>
    </row>
    <row r="1347" spans="1:14" x14ac:dyDescent="0.25">
      <c r="A1347" s="27">
        <f>'[1]Data with Program'!A1347</f>
        <v>41705</v>
      </c>
      <c r="B1347" s="37">
        <v>113.84930934222754</v>
      </c>
      <c r="C1347" s="23">
        <f t="shared" ref="C1347:C1410" si="21">IF(B1347&lt;50, 1,0)</f>
        <v>0</v>
      </c>
      <c r="D1347" s="23">
        <v>4.5</v>
      </c>
      <c r="E1347" s="23">
        <v>1</v>
      </c>
      <c r="F1347" s="24">
        <v>1</v>
      </c>
      <c r="G1347" s="23">
        <v>113.84930934222754</v>
      </c>
      <c r="H1347" s="23">
        <v>0</v>
      </c>
      <c r="I1347" s="24">
        <v>4.5</v>
      </c>
      <c r="J1347" s="31">
        <v>0</v>
      </c>
      <c r="K1347" s="25">
        <v>0</v>
      </c>
      <c r="L1347" s="24">
        <v>50.5</v>
      </c>
      <c r="M1347" s="25">
        <v>50.5</v>
      </c>
      <c r="N1347" s="24">
        <f>'Model Spec'!$B$17 + 'Model Spec'!$B$18*B1347 + 'Model Spec'!$B$19*C1347 + 'Model Spec'!$B$20*D1347 + 'Model Spec'!$B$21*E1347 + 'Model Spec'!$B$22*F1347 + 'Model Spec'!$B$23*G1347 + 'Model Spec'!$B$24*H1347</f>
        <v>127767.94756873969</v>
      </c>
    </row>
    <row r="1348" spans="1:14" x14ac:dyDescent="0.25">
      <c r="A1348" s="27">
        <f>'[1]Data with Program'!A1348</f>
        <v>41706</v>
      </c>
      <c r="B1348" s="37">
        <v>103.85676266529158</v>
      </c>
      <c r="C1348" s="23">
        <f t="shared" si="21"/>
        <v>0</v>
      </c>
      <c r="D1348" s="23">
        <v>7.8999999999999986</v>
      </c>
      <c r="E1348" s="23">
        <v>1</v>
      </c>
      <c r="F1348" s="24">
        <v>1</v>
      </c>
      <c r="G1348" s="23">
        <v>103.85676266529158</v>
      </c>
      <c r="H1348" s="23">
        <v>0</v>
      </c>
      <c r="I1348" s="24">
        <v>7.8999999999999986</v>
      </c>
      <c r="J1348" s="31">
        <v>0</v>
      </c>
      <c r="K1348" s="25">
        <v>0</v>
      </c>
      <c r="L1348" s="24">
        <v>47.1</v>
      </c>
      <c r="M1348" s="25">
        <v>47.1</v>
      </c>
      <c r="N1348" s="24">
        <f>'Model Spec'!$B$17 + 'Model Spec'!$B$18*B1348 + 'Model Spec'!$B$19*C1348 + 'Model Spec'!$B$20*D1348 + 'Model Spec'!$B$21*E1348 + 'Model Spec'!$B$22*F1348 + 'Model Spec'!$B$23*G1348 + 'Model Spec'!$B$24*H1348</f>
        <v>122492.34243547902</v>
      </c>
    </row>
    <row r="1349" spans="1:14" x14ac:dyDescent="0.25">
      <c r="A1349" s="27">
        <f>'[1]Data with Program'!A1349</f>
        <v>41707</v>
      </c>
      <c r="B1349" s="37">
        <v>129.80231841726791</v>
      </c>
      <c r="C1349" s="23">
        <f t="shared" si="21"/>
        <v>0</v>
      </c>
      <c r="D1349" s="23">
        <v>1.2000000000000028</v>
      </c>
      <c r="E1349" s="23">
        <v>1</v>
      </c>
      <c r="F1349" s="24">
        <v>1</v>
      </c>
      <c r="G1349" s="23">
        <v>129.80231841726791</v>
      </c>
      <c r="H1349" s="23">
        <v>0</v>
      </c>
      <c r="I1349" s="24">
        <v>1.2000000000000028</v>
      </c>
      <c r="J1349" s="31">
        <v>0</v>
      </c>
      <c r="K1349" s="25">
        <v>0</v>
      </c>
      <c r="L1349" s="24">
        <v>53.8</v>
      </c>
      <c r="M1349" s="25">
        <v>53.8</v>
      </c>
      <c r="N1349" s="24">
        <f>'Model Spec'!$B$17 + 'Model Spec'!$B$18*B1349 + 'Model Spec'!$B$19*C1349 + 'Model Spec'!$B$20*D1349 + 'Model Spec'!$B$21*E1349 + 'Model Spec'!$B$22*F1349 + 'Model Spec'!$B$23*G1349 + 'Model Spec'!$B$24*H1349</f>
        <v>135808.03436550713</v>
      </c>
    </row>
    <row r="1350" spans="1:14" x14ac:dyDescent="0.25">
      <c r="A1350" s="27">
        <f>'[1]Data with Program'!A1350</f>
        <v>41708</v>
      </c>
      <c r="B1350" s="37">
        <v>210.56477224487074</v>
      </c>
      <c r="C1350" s="23">
        <f t="shared" si="21"/>
        <v>0</v>
      </c>
      <c r="D1350" s="23">
        <v>4.8999999999999986</v>
      </c>
      <c r="E1350" s="23">
        <v>1</v>
      </c>
      <c r="F1350" s="24">
        <v>1</v>
      </c>
      <c r="G1350" s="23">
        <v>210.56477224487074</v>
      </c>
      <c r="H1350" s="23">
        <v>0</v>
      </c>
      <c r="I1350" s="24">
        <v>4.8999999999999986</v>
      </c>
      <c r="J1350" s="31">
        <v>0</v>
      </c>
      <c r="K1350" s="25">
        <v>0</v>
      </c>
      <c r="L1350" s="24">
        <v>50.1</v>
      </c>
      <c r="M1350" s="25">
        <v>50.1</v>
      </c>
      <c r="N1350" s="24">
        <f>'Model Spec'!$B$17 + 'Model Spec'!$B$18*B1350 + 'Model Spec'!$B$19*C1350 + 'Model Spec'!$B$20*D1350 + 'Model Spec'!$B$21*E1350 + 'Model Spec'!$B$22*F1350 + 'Model Spec'!$B$23*G1350 + 'Model Spec'!$B$24*H1350</f>
        <v>172844.56890932209</v>
      </c>
    </row>
    <row r="1351" spans="1:14" x14ac:dyDescent="0.25">
      <c r="A1351" s="27">
        <f>'[1]Data with Program'!A1351</f>
        <v>41709</v>
      </c>
      <c r="B1351" s="37">
        <v>95.718362044550091</v>
      </c>
      <c r="C1351" s="23">
        <f t="shared" si="21"/>
        <v>0</v>
      </c>
      <c r="D1351" s="23">
        <v>12.200000000000003</v>
      </c>
      <c r="E1351" s="23">
        <v>1</v>
      </c>
      <c r="F1351" s="24">
        <v>1</v>
      </c>
      <c r="G1351" s="23">
        <v>95.718362044550091</v>
      </c>
      <c r="H1351" s="23">
        <v>1</v>
      </c>
      <c r="I1351" s="24">
        <v>12.200000000000003</v>
      </c>
      <c r="J1351" s="31">
        <v>0</v>
      </c>
      <c r="K1351" s="25">
        <v>0</v>
      </c>
      <c r="L1351" s="24">
        <v>42.8</v>
      </c>
      <c r="M1351" s="25">
        <v>42.8</v>
      </c>
      <c r="N1351" s="24">
        <f>'Model Spec'!$B$17 + 'Model Spec'!$B$18*B1351 + 'Model Spec'!$B$19*C1351 + 'Model Spec'!$B$20*D1351 + 'Model Spec'!$B$21*E1351 + 'Model Spec'!$B$22*F1351 + 'Model Spec'!$B$23*G1351 + 'Model Spec'!$B$24*H1351</f>
        <v>119019.67364263364</v>
      </c>
    </row>
    <row r="1352" spans="1:14" x14ac:dyDescent="0.25">
      <c r="A1352" s="27">
        <f>'[1]Data with Program'!A1352</f>
        <v>41710</v>
      </c>
      <c r="B1352" s="37">
        <v>362.4437011699373</v>
      </c>
      <c r="C1352" s="23">
        <f t="shared" si="21"/>
        <v>0</v>
      </c>
      <c r="D1352" s="23">
        <v>9.2999999999999972</v>
      </c>
      <c r="E1352" s="23">
        <v>1</v>
      </c>
      <c r="F1352" s="24">
        <v>1</v>
      </c>
      <c r="G1352" s="23">
        <v>362.4437011699373</v>
      </c>
      <c r="H1352" s="23">
        <v>0</v>
      </c>
      <c r="I1352" s="24">
        <v>9.2999999999999972</v>
      </c>
      <c r="J1352" s="31">
        <v>0</v>
      </c>
      <c r="K1352" s="25">
        <v>0</v>
      </c>
      <c r="L1352" s="24">
        <v>45.7</v>
      </c>
      <c r="M1352" s="25">
        <v>45.7</v>
      </c>
      <c r="N1352" s="24">
        <f>'Model Spec'!$B$17 + 'Model Spec'!$B$18*B1352 + 'Model Spec'!$B$19*C1352 + 'Model Spec'!$B$20*D1352 + 'Model Spec'!$B$21*E1352 + 'Model Spec'!$B$22*F1352 + 'Model Spec'!$B$23*G1352 + 'Model Spec'!$B$24*H1352</f>
        <v>242953.75986073451</v>
      </c>
    </row>
    <row r="1353" spans="1:14" x14ac:dyDescent="0.25">
      <c r="A1353" s="27">
        <f>'[1]Data with Program'!A1353</f>
        <v>41711</v>
      </c>
      <c r="B1353" s="37">
        <v>128.83204918022108</v>
      </c>
      <c r="C1353" s="23">
        <f t="shared" si="21"/>
        <v>0</v>
      </c>
      <c r="D1353" s="23">
        <v>9.1000000000000014</v>
      </c>
      <c r="E1353" s="23">
        <v>1</v>
      </c>
      <c r="F1353" s="24">
        <v>1</v>
      </c>
      <c r="G1353" s="23">
        <v>128.83204918022108</v>
      </c>
      <c r="H1353" s="23">
        <v>0</v>
      </c>
      <c r="I1353" s="24">
        <v>9.1000000000000014</v>
      </c>
      <c r="J1353" s="31">
        <v>0</v>
      </c>
      <c r="K1353" s="25">
        <v>0</v>
      </c>
      <c r="L1353" s="24">
        <v>45.9</v>
      </c>
      <c r="M1353" s="25">
        <v>45.9</v>
      </c>
      <c r="N1353" s="24">
        <f>'Model Spec'!$B$17 + 'Model Spec'!$B$18*B1353 + 'Model Spec'!$B$19*C1353 + 'Model Spec'!$B$20*D1353 + 'Model Spec'!$B$21*E1353 + 'Model Spec'!$B$22*F1353 + 'Model Spec'!$B$23*G1353 + 'Model Spec'!$B$24*H1353</f>
        <v>133935.6346730165</v>
      </c>
    </row>
    <row r="1354" spans="1:14" x14ac:dyDescent="0.25">
      <c r="A1354" s="27">
        <f>'[1]Data with Program'!A1354</f>
        <v>41712</v>
      </c>
      <c r="B1354" s="37">
        <v>73.49694788501786</v>
      </c>
      <c r="C1354" s="23">
        <f t="shared" si="21"/>
        <v>0</v>
      </c>
      <c r="D1354" s="23">
        <v>2.7000000000000028</v>
      </c>
      <c r="E1354" s="23">
        <v>1</v>
      </c>
      <c r="F1354" s="24">
        <v>1</v>
      </c>
      <c r="G1354" s="23">
        <v>73.49694788501786</v>
      </c>
      <c r="H1354" s="23">
        <v>0</v>
      </c>
      <c r="I1354" s="24">
        <v>2.7000000000000028</v>
      </c>
      <c r="J1354" s="31">
        <v>0</v>
      </c>
      <c r="K1354" s="25">
        <v>0</v>
      </c>
      <c r="L1354" s="24">
        <v>52.3</v>
      </c>
      <c r="M1354" s="25">
        <v>52.3</v>
      </c>
      <c r="N1354" s="24">
        <f>'Model Spec'!$B$17 + 'Model Spec'!$B$18*B1354 + 'Model Spec'!$B$19*C1354 + 'Model Spec'!$B$20*D1354 + 'Model Spec'!$B$21*E1354 + 'Model Spec'!$B$22*F1354 + 'Model Spec'!$B$23*G1354 + 'Model Spec'!$B$24*H1354</f>
        <v>109254.17127455123</v>
      </c>
    </row>
    <row r="1355" spans="1:14" x14ac:dyDescent="0.25">
      <c r="A1355" s="27">
        <f>'[1]Data with Program'!A1355</f>
        <v>41713</v>
      </c>
      <c r="B1355" s="37">
        <v>99.323456576602794</v>
      </c>
      <c r="C1355" s="23">
        <f t="shared" si="21"/>
        <v>0</v>
      </c>
      <c r="D1355" s="23">
        <v>5.6000000000000014</v>
      </c>
      <c r="E1355" s="23">
        <v>1</v>
      </c>
      <c r="F1355" s="24">
        <v>1</v>
      </c>
      <c r="G1355" s="23">
        <v>99.323456576602794</v>
      </c>
      <c r="H1355" s="23">
        <v>0</v>
      </c>
      <c r="I1355" s="24">
        <v>5.6000000000000014</v>
      </c>
      <c r="J1355" s="31">
        <v>0</v>
      </c>
      <c r="K1355" s="25">
        <v>0</v>
      </c>
      <c r="L1355" s="24">
        <v>49.4</v>
      </c>
      <c r="M1355" s="25">
        <v>49.4</v>
      </c>
      <c r="N1355" s="24">
        <f>'Model Spec'!$B$17 + 'Model Spec'!$B$18*B1355 + 'Model Spec'!$B$19*C1355 + 'Model Spec'!$B$20*D1355 + 'Model Spec'!$B$21*E1355 + 'Model Spec'!$B$22*F1355 + 'Model Spec'!$B$23*G1355 + 'Model Spec'!$B$24*H1355</f>
        <v>120789.37552353418</v>
      </c>
    </row>
    <row r="1356" spans="1:14" x14ac:dyDescent="0.25">
      <c r="A1356" s="27">
        <f>'[1]Data with Program'!A1356</f>
        <v>41714</v>
      </c>
      <c r="B1356" s="37">
        <v>128.33969907962006</v>
      </c>
      <c r="C1356" s="23">
        <f t="shared" si="21"/>
        <v>0</v>
      </c>
      <c r="D1356" s="23">
        <v>1.7999999999999972</v>
      </c>
      <c r="E1356" s="23">
        <v>1</v>
      </c>
      <c r="F1356" s="24">
        <v>1</v>
      </c>
      <c r="G1356" s="23">
        <v>128.33969907962006</v>
      </c>
      <c r="H1356" s="23">
        <v>0</v>
      </c>
      <c r="I1356" s="24">
        <v>1.7999999999999972</v>
      </c>
      <c r="J1356" s="31">
        <v>0</v>
      </c>
      <c r="K1356" s="25">
        <v>0</v>
      </c>
      <c r="L1356" s="24">
        <v>53.2</v>
      </c>
      <c r="M1356" s="25">
        <v>53.2</v>
      </c>
      <c r="N1356" s="24">
        <f>'Model Spec'!$B$17 + 'Model Spec'!$B$18*B1356 + 'Model Spec'!$B$19*C1356 + 'Model Spec'!$B$20*D1356 + 'Model Spec'!$B$21*E1356 + 'Model Spec'!$B$22*F1356 + 'Model Spec'!$B$23*G1356 + 'Model Spec'!$B$24*H1356</f>
        <v>135017.45057740758</v>
      </c>
    </row>
    <row r="1357" spans="1:14" x14ac:dyDescent="0.25">
      <c r="A1357" s="27">
        <f>'[1]Data with Program'!A1357</f>
        <v>41715</v>
      </c>
      <c r="B1357" s="37">
        <v>96.183877025708128</v>
      </c>
      <c r="C1357" s="23">
        <f t="shared" si="21"/>
        <v>0</v>
      </c>
      <c r="D1357" s="23">
        <v>10.600000000000001</v>
      </c>
      <c r="E1357" s="23">
        <v>1</v>
      </c>
      <c r="F1357" s="24">
        <v>1</v>
      </c>
      <c r="G1357" s="23">
        <v>96.183877025708128</v>
      </c>
      <c r="H1357" s="23">
        <v>0</v>
      </c>
      <c r="I1357" s="24">
        <v>10.600000000000001</v>
      </c>
      <c r="J1357" s="31">
        <v>0</v>
      </c>
      <c r="K1357" s="25">
        <v>0</v>
      </c>
      <c r="L1357" s="24">
        <v>44.4</v>
      </c>
      <c r="M1357" s="25">
        <v>44.4</v>
      </c>
      <c r="N1357" s="24">
        <f>'Model Spec'!$B$17 + 'Model Spec'!$B$18*B1357 + 'Model Spec'!$B$19*C1357 + 'Model Spec'!$B$20*D1357 + 'Model Spec'!$B$21*E1357 + 'Model Spec'!$B$22*F1357 + 'Model Spec'!$B$23*G1357 + 'Model Spec'!$B$24*H1357</f>
        <v>118425.37120879376</v>
      </c>
    </row>
    <row r="1358" spans="1:14" x14ac:dyDescent="0.25">
      <c r="A1358" s="27">
        <f>'[1]Data with Program'!A1358</f>
        <v>41716</v>
      </c>
      <c r="B1358" s="37">
        <v>213.6425137759353</v>
      </c>
      <c r="C1358" s="23">
        <f t="shared" si="21"/>
        <v>0</v>
      </c>
      <c r="D1358" s="23">
        <v>10</v>
      </c>
      <c r="E1358" s="23">
        <v>1</v>
      </c>
      <c r="F1358" s="24">
        <v>1</v>
      </c>
      <c r="G1358" s="23">
        <v>213.6425137759353</v>
      </c>
      <c r="H1358" s="23">
        <v>0</v>
      </c>
      <c r="I1358" s="24">
        <v>10</v>
      </c>
      <c r="J1358" s="31">
        <v>0</v>
      </c>
      <c r="K1358" s="25">
        <v>0</v>
      </c>
      <c r="L1358" s="24">
        <v>45</v>
      </c>
      <c r="M1358" s="25">
        <v>45</v>
      </c>
      <c r="N1358" s="24">
        <f>'Model Spec'!$B$17 + 'Model Spec'!$B$18*B1358 + 'Model Spec'!$B$19*C1358 + 'Model Spec'!$B$20*D1358 + 'Model Spec'!$B$21*E1358 + 'Model Spec'!$B$22*F1358 + 'Model Spec'!$B$23*G1358 + 'Model Spec'!$B$24*H1358</f>
        <v>173364.95244561962</v>
      </c>
    </row>
    <row r="1359" spans="1:14" x14ac:dyDescent="0.25">
      <c r="A1359" s="27">
        <f>'[1]Data with Program'!A1359</f>
        <v>41717</v>
      </c>
      <c r="B1359" s="37">
        <v>101.35068543967799</v>
      </c>
      <c r="C1359" s="23">
        <f t="shared" si="21"/>
        <v>0</v>
      </c>
      <c r="D1359" s="23">
        <v>8.2000000000000028</v>
      </c>
      <c r="E1359" s="23">
        <v>1</v>
      </c>
      <c r="F1359" s="24">
        <v>1</v>
      </c>
      <c r="G1359" s="23">
        <v>101.35068543967799</v>
      </c>
      <c r="H1359" s="23">
        <v>0</v>
      </c>
      <c r="I1359" s="24">
        <v>8.2000000000000028</v>
      </c>
      <c r="J1359" s="31">
        <v>0</v>
      </c>
      <c r="K1359" s="25">
        <v>0</v>
      </c>
      <c r="L1359" s="24">
        <v>46.8</v>
      </c>
      <c r="M1359" s="25">
        <v>46.8</v>
      </c>
      <c r="N1359" s="24">
        <f>'Model Spec'!$B$17 + 'Model Spec'!$B$18*B1359 + 'Model Spec'!$B$19*C1359 + 'Model Spec'!$B$20*D1359 + 'Model Spec'!$B$21*E1359 + 'Model Spec'!$B$22*F1359 + 'Model Spec'!$B$23*G1359 + 'Model Spec'!$B$24*H1359</f>
        <v>121268.55758065055</v>
      </c>
    </row>
    <row r="1360" spans="1:14" x14ac:dyDescent="0.25">
      <c r="A1360" s="27">
        <f>'[1]Data with Program'!A1360</f>
        <v>41718</v>
      </c>
      <c r="B1360" s="37">
        <v>92.249141520851367</v>
      </c>
      <c r="C1360" s="23">
        <f t="shared" si="21"/>
        <v>0</v>
      </c>
      <c r="D1360" s="23">
        <v>13.700000000000003</v>
      </c>
      <c r="E1360" s="23">
        <v>1</v>
      </c>
      <c r="F1360" s="24">
        <v>1</v>
      </c>
      <c r="G1360" s="23">
        <v>92.249141520851367</v>
      </c>
      <c r="H1360" s="23">
        <v>0</v>
      </c>
      <c r="I1360" s="24">
        <v>13.700000000000003</v>
      </c>
      <c r="J1360" s="31">
        <v>0</v>
      </c>
      <c r="K1360" s="25">
        <v>0</v>
      </c>
      <c r="L1360" s="24">
        <v>41.3</v>
      </c>
      <c r="M1360" s="25">
        <v>41.3</v>
      </c>
      <c r="N1360" s="24">
        <f>'Model Spec'!$B$17 + 'Model Spec'!$B$18*B1360 + 'Model Spec'!$B$19*C1360 + 'Model Spec'!$B$20*D1360 + 'Model Spec'!$B$21*E1360 + 'Model Spec'!$B$22*F1360 + 'Model Spec'!$B$23*G1360 + 'Model Spec'!$B$24*H1360</f>
        <v>116031.56330609394</v>
      </c>
    </row>
    <row r="1361" spans="1:14" x14ac:dyDescent="0.25">
      <c r="A1361" s="27">
        <f>'[1]Data with Program'!A1361</f>
        <v>41719</v>
      </c>
      <c r="B1361" s="37">
        <v>27.71404796656503</v>
      </c>
      <c r="C1361" s="23">
        <f t="shared" si="21"/>
        <v>1</v>
      </c>
      <c r="D1361" s="23">
        <v>13.700000000000003</v>
      </c>
      <c r="E1361" s="23">
        <v>1</v>
      </c>
      <c r="F1361" s="24">
        <v>1</v>
      </c>
      <c r="G1361" s="23">
        <v>27.71404796656503</v>
      </c>
      <c r="H1361" s="23">
        <v>1</v>
      </c>
      <c r="I1361" s="24">
        <v>13.700000000000003</v>
      </c>
      <c r="J1361" s="31">
        <v>0</v>
      </c>
      <c r="K1361" s="25">
        <v>0</v>
      </c>
      <c r="L1361" s="24">
        <v>41.3</v>
      </c>
      <c r="M1361" s="25">
        <v>41.3</v>
      </c>
      <c r="N1361" s="24">
        <f>'Model Spec'!$B$17 + 'Model Spec'!$B$18*B1361 + 'Model Spec'!$B$19*C1361 + 'Model Spec'!$B$20*D1361 + 'Model Spec'!$B$21*E1361 + 'Model Spec'!$B$22*F1361 + 'Model Spec'!$B$23*G1361 + 'Model Spec'!$B$24*H1361</f>
        <v>47612.476557859212</v>
      </c>
    </row>
    <row r="1362" spans="1:14" x14ac:dyDescent="0.25">
      <c r="A1362" s="27">
        <f>'[1]Data with Program'!A1362</f>
        <v>41720</v>
      </c>
      <c r="B1362" s="37">
        <v>10.6102273639292</v>
      </c>
      <c r="C1362" s="23">
        <f t="shared" si="21"/>
        <v>1</v>
      </c>
      <c r="D1362" s="23">
        <v>12.899999999999999</v>
      </c>
      <c r="E1362" s="23">
        <v>1</v>
      </c>
      <c r="F1362" s="24">
        <v>1</v>
      </c>
      <c r="G1362" s="23">
        <v>-10.610227363929244</v>
      </c>
      <c r="H1362" s="23">
        <v>1</v>
      </c>
      <c r="I1362" s="24">
        <v>12.899999999999999</v>
      </c>
      <c r="J1362" s="31">
        <v>0</v>
      </c>
      <c r="K1362" s="25">
        <v>0</v>
      </c>
      <c r="L1362" s="24">
        <v>42.1</v>
      </c>
      <c r="M1362" s="25">
        <v>42.1</v>
      </c>
      <c r="N1362" s="24">
        <f>'Model Spec'!$B$17 + 'Model Spec'!$B$18*B1362 + 'Model Spec'!$B$19*C1362 + 'Model Spec'!$B$20*D1362 + 'Model Spec'!$B$21*E1362 + 'Model Spec'!$B$22*F1362 + 'Model Spec'!$B$23*G1362 + 'Model Spec'!$B$24*H1362</f>
        <v>40334.935853383045</v>
      </c>
    </row>
    <row r="1363" spans="1:14" x14ac:dyDescent="0.25">
      <c r="A1363" s="27">
        <f>'[1]Data with Program'!A1363</f>
        <v>41721</v>
      </c>
      <c r="B1363" s="37">
        <v>160.80535896009903</v>
      </c>
      <c r="C1363" s="23">
        <f t="shared" si="21"/>
        <v>0</v>
      </c>
      <c r="D1363" s="23">
        <v>8</v>
      </c>
      <c r="E1363" s="23">
        <v>1</v>
      </c>
      <c r="F1363" s="24">
        <v>1</v>
      </c>
      <c r="G1363" s="23">
        <v>160.80535896009903</v>
      </c>
      <c r="H1363" s="23">
        <v>0</v>
      </c>
      <c r="I1363" s="24">
        <v>8</v>
      </c>
      <c r="J1363" s="31">
        <v>0</v>
      </c>
      <c r="K1363" s="25">
        <v>0</v>
      </c>
      <c r="L1363" s="24">
        <v>47</v>
      </c>
      <c r="M1363" s="25">
        <v>47</v>
      </c>
      <c r="N1363" s="24">
        <f>'Model Spec'!$B$17 + 'Model Spec'!$B$18*B1363 + 'Model Spec'!$B$19*C1363 + 'Model Spec'!$B$20*D1363 + 'Model Spec'!$B$21*E1363 + 'Model Spec'!$B$22*F1363 + 'Model Spec'!$B$23*G1363 + 'Model Spec'!$B$24*H1363</f>
        <v>149058.98898252324</v>
      </c>
    </row>
    <row r="1364" spans="1:14" x14ac:dyDescent="0.25">
      <c r="A1364" s="27">
        <f>'[1]Data with Program'!A1364</f>
        <v>41722</v>
      </c>
      <c r="B1364" s="37">
        <v>172.43199019313866</v>
      </c>
      <c r="C1364" s="23">
        <f t="shared" si="21"/>
        <v>0</v>
      </c>
      <c r="D1364" s="23">
        <v>7.3999999999999986</v>
      </c>
      <c r="E1364" s="23">
        <v>1</v>
      </c>
      <c r="F1364" s="24">
        <v>1</v>
      </c>
      <c r="G1364" s="23">
        <v>172.43199019313866</v>
      </c>
      <c r="H1364" s="23">
        <v>0</v>
      </c>
      <c r="I1364" s="24">
        <v>7.3999999999999986</v>
      </c>
      <c r="J1364" s="31">
        <v>0</v>
      </c>
      <c r="K1364" s="25">
        <v>0</v>
      </c>
      <c r="L1364" s="24">
        <v>47.6</v>
      </c>
      <c r="M1364" s="25">
        <v>47.6</v>
      </c>
      <c r="N1364" s="24">
        <f>'Model Spec'!$B$17 + 'Model Spec'!$B$18*B1364 + 'Model Spec'!$B$19*C1364 + 'Model Spec'!$B$20*D1364 + 'Model Spec'!$B$21*E1364 + 'Model Spec'!$B$22*F1364 + 'Model Spec'!$B$23*G1364 + 'Model Spec'!$B$24*H1364</f>
        <v>154594.31372353685</v>
      </c>
    </row>
    <row r="1365" spans="1:14" x14ac:dyDescent="0.25">
      <c r="A1365" s="27">
        <f>'[1]Data with Program'!A1365</f>
        <v>41723</v>
      </c>
      <c r="B1365" s="37">
        <v>102.67835917065749</v>
      </c>
      <c r="C1365" s="23">
        <f t="shared" si="21"/>
        <v>0</v>
      </c>
      <c r="D1365" s="23">
        <v>0</v>
      </c>
      <c r="E1365" s="23">
        <v>1</v>
      </c>
      <c r="F1365" s="24">
        <v>1</v>
      </c>
      <c r="G1365" s="23">
        <v>102.67835917065749</v>
      </c>
      <c r="H1365" s="23">
        <v>0</v>
      </c>
      <c r="I1365" s="24">
        <v>0</v>
      </c>
      <c r="J1365" s="31">
        <v>0</v>
      </c>
      <c r="K1365" s="25">
        <v>0</v>
      </c>
      <c r="L1365" s="24">
        <v>55</v>
      </c>
      <c r="M1365" s="25">
        <v>55</v>
      </c>
      <c r="N1365" s="24">
        <f>'Model Spec'!$B$17 + 'Model Spec'!$B$18*B1365 + 'Model Spec'!$B$19*C1365 + 'Model Spec'!$B$20*D1365 + 'Model Spec'!$B$21*E1365 + 'Model Spec'!$B$22*F1365 + 'Model Spec'!$B$23*G1365 + 'Model Spec'!$B$24*H1365</f>
        <v>123361.70360249942</v>
      </c>
    </row>
    <row r="1366" spans="1:14" x14ac:dyDescent="0.25">
      <c r="A1366" s="27">
        <f>'[1]Data with Program'!A1366</f>
        <v>41724</v>
      </c>
      <c r="B1366" s="37">
        <v>64.222991325833902</v>
      </c>
      <c r="C1366" s="23">
        <f t="shared" si="21"/>
        <v>0</v>
      </c>
      <c r="D1366" s="23">
        <v>6.6000000000000014</v>
      </c>
      <c r="E1366" s="23">
        <v>1</v>
      </c>
      <c r="F1366" s="24">
        <v>1</v>
      </c>
      <c r="G1366" s="23">
        <v>64.222991325833902</v>
      </c>
      <c r="H1366" s="23">
        <v>0</v>
      </c>
      <c r="I1366" s="24">
        <v>6.6000000000000014</v>
      </c>
      <c r="J1366" s="31">
        <v>0</v>
      </c>
      <c r="K1366" s="25">
        <v>0</v>
      </c>
      <c r="L1366" s="24">
        <v>48.4</v>
      </c>
      <c r="M1366" s="25">
        <v>48.4</v>
      </c>
      <c r="N1366" s="24">
        <f>'Model Spec'!$B$17 + 'Model Spec'!$B$18*B1366 + 'Model Spec'!$B$19*C1366 + 'Model Spec'!$B$20*D1366 + 'Model Spec'!$B$21*E1366 + 'Model Spec'!$B$22*F1366 + 'Model Spec'!$B$23*G1366 + 'Model Spec'!$B$24*H1366</f>
        <v>104224.17745650532</v>
      </c>
    </row>
    <row r="1367" spans="1:14" x14ac:dyDescent="0.25">
      <c r="A1367" s="27">
        <f>'[1]Data with Program'!A1367</f>
        <v>41725</v>
      </c>
      <c r="B1367" s="37">
        <v>244.35429546179205</v>
      </c>
      <c r="C1367" s="23">
        <f t="shared" si="21"/>
        <v>0</v>
      </c>
      <c r="D1367" s="23">
        <v>7.2999999999999972</v>
      </c>
      <c r="E1367" s="23">
        <v>1</v>
      </c>
      <c r="F1367" s="24">
        <v>1</v>
      </c>
      <c r="G1367" s="23">
        <v>244.35429546179205</v>
      </c>
      <c r="H1367" s="23">
        <v>0</v>
      </c>
      <c r="I1367" s="24">
        <v>7.2999999999999972</v>
      </c>
      <c r="J1367" s="31">
        <v>0</v>
      </c>
      <c r="K1367" s="25">
        <v>0</v>
      </c>
      <c r="L1367" s="24">
        <v>47.7</v>
      </c>
      <c r="M1367" s="25">
        <v>47.7</v>
      </c>
      <c r="N1367" s="24">
        <f>'Model Spec'!$B$17 + 'Model Spec'!$B$18*B1367 + 'Model Spec'!$B$19*C1367 + 'Model Spec'!$B$20*D1367 + 'Model Spec'!$B$21*E1367 + 'Model Spec'!$B$22*F1367 + 'Model Spec'!$B$23*G1367 + 'Model Spec'!$B$24*H1367</f>
        <v>188186.88880868407</v>
      </c>
    </row>
    <row r="1368" spans="1:14" x14ac:dyDescent="0.25">
      <c r="A1368" s="27">
        <f>'[1]Data with Program'!A1368</f>
        <v>41726</v>
      </c>
      <c r="B1368" s="37">
        <v>149.08601084544114</v>
      </c>
      <c r="C1368" s="23">
        <f t="shared" si="21"/>
        <v>0</v>
      </c>
      <c r="D1368" s="23">
        <v>4.7000000000000028</v>
      </c>
      <c r="E1368" s="23">
        <v>1</v>
      </c>
      <c r="F1368" s="24">
        <v>1</v>
      </c>
      <c r="G1368" s="23">
        <v>149.08601084544114</v>
      </c>
      <c r="H1368" s="23">
        <v>0</v>
      </c>
      <c r="I1368" s="24">
        <v>4.7000000000000028</v>
      </c>
      <c r="J1368" s="31">
        <v>0</v>
      </c>
      <c r="K1368" s="25">
        <v>0</v>
      </c>
      <c r="L1368" s="24">
        <v>50.3</v>
      </c>
      <c r="M1368" s="25">
        <v>50.3</v>
      </c>
      <c r="N1368" s="24">
        <f>'Model Spec'!$B$17 + 'Model Spec'!$B$18*B1368 + 'Model Spec'!$B$19*C1368 + 'Model Spec'!$B$20*D1368 + 'Model Spec'!$B$21*E1368 + 'Model Spec'!$B$22*F1368 + 'Model Spec'!$B$23*G1368 + 'Model Spec'!$B$24*H1368</f>
        <v>144181.12883344397</v>
      </c>
    </row>
    <row r="1369" spans="1:14" x14ac:dyDescent="0.25">
      <c r="A1369" s="27">
        <f>'[1]Data with Program'!A1369</f>
        <v>41727</v>
      </c>
      <c r="B1369" s="37">
        <v>155.86714104209938</v>
      </c>
      <c r="C1369" s="23">
        <f t="shared" si="21"/>
        <v>0</v>
      </c>
      <c r="D1369" s="23">
        <v>4.7999999999999972</v>
      </c>
      <c r="E1369" s="23">
        <v>1</v>
      </c>
      <c r="F1369" s="24">
        <v>1</v>
      </c>
      <c r="G1369" s="23">
        <v>155.86714104209938</v>
      </c>
      <c r="H1369" s="23">
        <v>0</v>
      </c>
      <c r="I1369" s="24">
        <v>4.7999999999999972</v>
      </c>
      <c r="J1369" s="31">
        <v>0</v>
      </c>
      <c r="K1369" s="25">
        <v>0</v>
      </c>
      <c r="L1369" s="24">
        <v>50.2</v>
      </c>
      <c r="M1369" s="25">
        <v>50.2</v>
      </c>
      <c r="N1369" s="24">
        <f>'Model Spec'!$B$17 + 'Model Spec'!$B$18*B1369 + 'Model Spec'!$B$19*C1369 + 'Model Spec'!$B$20*D1369 + 'Model Spec'!$B$21*E1369 + 'Model Spec'!$B$22*F1369 + 'Model Spec'!$B$23*G1369 + 'Model Spec'!$B$24*H1369</f>
        <v>147328.71277512715</v>
      </c>
    </row>
    <row r="1370" spans="1:14" x14ac:dyDescent="0.25">
      <c r="A1370" s="27">
        <f>'[1]Data with Program'!A1370</f>
        <v>41728</v>
      </c>
      <c r="B1370" s="37">
        <v>298.02558953095644</v>
      </c>
      <c r="C1370" s="23">
        <f t="shared" si="21"/>
        <v>0</v>
      </c>
      <c r="D1370" s="23">
        <v>7.8999999999999986</v>
      </c>
      <c r="E1370" s="23">
        <v>1</v>
      </c>
      <c r="F1370" s="24">
        <v>1</v>
      </c>
      <c r="G1370" s="23">
        <v>298.02558953095644</v>
      </c>
      <c r="H1370" s="23">
        <v>0</v>
      </c>
      <c r="I1370" s="24">
        <v>7.8999999999999986</v>
      </c>
      <c r="J1370" s="31">
        <v>0</v>
      </c>
      <c r="K1370" s="25">
        <v>0</v>
      </c>
      <c r="L1370" s="24">
        <v>47.1</v>
      </c>
      <c r="M1370" s="25">
        <v>47.1</v>
      </c>
      <c r="N1370" s="24">
        <f>'Model Spec'!$B$17 + 'Model Spec'!$B$18*B1370 + 'Model Spec'!$B$19*C1370 + 'Model Spec'!$B$20*D1370 + 'Model Spec'!$B$21*E1370 + 'Model Spec'!$B$22*F1370 + 'Model Spec'!$B$23*G1370 + 'Model Spec'!$B$24*H1370</f>
        <v>213133.79328093585</v>
      </c>
    </row>
    <row r="1371" spans="1:14" x14ac:dyDescent="0.25">
      <c r="A1371" s="27">
        <f>'[1]Data with Program'!A1371</f>
        <v>41729</v>
      </c>
      <c r="B1371" s="37">
        <v>208.53640018512192</v>
      </c>
      <c r="C1371" s="23">
        <f t="shared" si="21"/>
        <v>0</v>
      </c>
      <c r="D1371" s="23">
        <v>11</v>
      </c>
      <c r="E1371" s="23">
        <v>1</v>
      </c>
      <c r="F1371" s="24">
        <v>1</v>
      </c>
      <c r="G1371" s="23">
        <v>208.53640018512192</v>
      </c>
      <c r="H1371" s="23">
        <v>0</v>
      </c>
      <c r="I1371" s="24">
        <v>11</v>
      </c>
      <c r="J1371" s="31">
        <v>0</v>
      </c>
      <c r="K1371" s="25">
        <v>0</v>
      </c>
      <c r="L1371" s="24">
        <v>44</v>
      </c>
      <c r="M1371" s="25">
        <v>44</v>
      </c>
      <c r="N1371" s="24">
        <f>'Model Spec'!$B$17 + 'Model Spec'!$B$18*B1371 + 'Model Spec'!$B$19*C1371 + 'Model Spec'!$B$20*D1371 + 'Model Spec'!$B$21*E1371 + 'Model Spec'!$B$22*F1371 + 'Model Spec'!$B$23*G1371 + 'Model Spec'!$B$24*H1371</f>
        <v>170801.64951033684</v>
      </c>
    </row>
    <row r="1372" spans="1:14" x14ac:dyDescent="0.25">
      <c r="A1372" s="27">
        <f>'[1]Data with Program'!A1372</f>
        <v>41730</v>
      </c>
      <c r="B1372" s="37">
        <v>169.22009144905692</v>
      </c>
      <c r="C1372" s="23">
        <f t="shared" si="21"/>
        <v>0</v>
      </c>
      <c r="D1372" s="23">
        <v>5.3999999999999986</v>
      </c>
      <c r="E1372" s="23">
        <v>1</v>
      </c>
      <c r="F1372" s="24">
        <v>1</v>
      </c>
      <c r="G1372" s="23">
        <v>169.22009144905692</v>
      </c>
      <c r="H1372" s="23">
        <v>0</v>
      </c>
      <c r="I1372" s="24">
        <v>5.3999999999999986</v>
      </c>
      <c r="J1372" s="31">
        <v>0</v>
      </c>
      <c r="K1372" s="25">
        <v>0</v>
      </c>
      <c r="L1372" s="24">
        <v>49.6</v>
      </c>
      <c r="M1372" s="25">
        <v>49.6</v>
      </c>
      <c r="N1372" s="24">
        <f>'Model Spec'!$B$17 + 'Model Spec'!$B$18*B1372 + 'Model Spec'!$B$19*C1372 + 'Model Spec'!$B$20*D1372 + 'Model Spec'!$B$21*E1372 + 'Model Spec'!$B$22*F1372 + 'Model Spec'!$B$23*G1372 + 'Model Spec'!$B$24*H1372</f>
        <v>153454.29961251203</v>
      </c>
    </row>
    <row r="1373" spans="1:14" x14ac:dyDescent="0.25">
      <c r="A1373" s="27">
        <f>'[1]Data with Program'!A1373</f>
        <v>41731</v>
      </c>
      <c r="B1373" s="37">
        <v>224.68946340890818</v>
      </c>
      <c r="C1373" s="23">
        <f t="shared" si="21"/>
        <v>0</v>
      </c>
      <c r="D1373" s="23">
        <v>5.7999999999999972</v>
      </c>
      <c r="E1373" s="23">
        <v>1</v>
      </c>
      <c r="F1373" s="24">
        <v>1</v>
      </c>
      <c r="G1373" s="23">
        <v>224.68946340890818</v>
      </c>
      <c r="H1373" s="23">
        <v>0</v>
      </c>
      <c r="I1373" s="24">
        <v>5.7999999999999972</v>
      </c>
      <c r="J1373" s="31">
        <v>0</v>
      </c>
      <c r="K1373" s="25">
        <v>0</v>
      </c>
      <c r="L1373" s="24">
        <v>49.2</v>
      </c>
      <c r="M1373" s="25">
        <v>49.2</v>
      </c>
      <c r="N1373" s="24">
        <f>'Model Spec'!$B$17 + 'Model Spec'!$B$18*B1373 + 'Model Spec'!$B$19*C1373 + 'Model Spec'!$B$20*D1373 + 'Model Spec'!$B$21*E1373 + 'Model Spec'!$B$22*F1373 + 'Model Spec'!$B$23*G1373 + 'Model Spec'!$B$24*H1373</f>
        <v>179276.5144394018</v>
      </c>
    </row>
    <row r="1374" spans="1:14" x14ac:dyDescent="0.25">
      <c r="A1374" s="27">
        <f>'[1]Data with Program'!A1374</f>
        <v>41732</v>
      </c>
      <c r="B1374" s="37">
        <v>315.41757657291333</v>
      </c>
      <c r="C1374" s="23">
        <f t="shared" si="21"/>
        <v>0</v>
      </c>
      <c r="D1374" s="23">
        <v>5.3999999999999986</v>
      </c>
      <c r="E1374" s="23">
        <v>1</v>
      </c>
      <c r="F1374" s="24">
        <v>1</v>
      </c>
      <c r="G1374" s="23">
        <v>315.41757657291333</v>
      </c>
      <c r="H1374" s="23">
        <v>0</v>
      </c>
      <c r="I1374" s="24">
        <v>5.3999999999999986</v>
      </c>
      <c r="J1374" s="31">
        <v>0</v>
      </c>
      <c r="K1374" s="25">
        <v>0</v>
      </c>
      <c r="L1374" s="24">
        <v>49.6</v>
      </c>
      <c r="M1374" s="25">
        <v>49.6</v>
      </c>
      <c r="N1374" s="24">
        <f>'Model Spec'!$B$17 + 'Model Spec'!$B$18*B1374 + 'Model Spec'!$B$19*C1374 + 'Model Spec'!$B$20*D1374 + 'Model Spec'!$B$21*E1374 + 'Model Spec'!$B$22*F1374 + 'Model Spec'!$B$23*G1374 + 'Model Spec'!$B$24*H1374</f>
        <v>221701.87763775027</v>
      </c>
    </row>
    <row r="1375" spans="1:14" x14ac:dyDescent="0.25">
      <c r="A1375" s="27">
        <f>'[1]Data with Program'!A1375</f>
        <v>41733</v>
      </c>
      <c r="B1375" s="37">
        <v>120.79532446103333</v>
      </c>
      <c r="C1375" s="23">
        <f t="shared" si="21"/>
        <v>0</v>
      </c>
      <c r="D1375" s="23">
        <v>6.2999999999999972</v>
      </c>
      <c r="E1375" s="23">
        <v>1</v>
      </c>
      <c r="F1375" s="24">
        <v>1</v>
      </c>
      <c r="G1375" s="23">
        <v>120.79532446103333</v>
      </c>
      <c r="H1375" s="23">
        <v>0</v>
      </c>
      <c r="I1375" s="24">
        <v>6.2999999999999972</v>
      </c>
      <c r="J1375" s="31">
        <v>0</v>
      </c>
      <c r="K1375" s="25">
        <v>0</v>
      </c>
      <c r="L1375" s="24">
        <v>48.7</v>
      </c>
      <c r="M1375" s="25">
        <v>48.7</v>
      </c>
      <c r="N1375" s="24">
        <f>'Model Spec'!$B$17 + 'Model Spec'!$B$18*B1375 + 'Model Spec'!$B$19*C1375 + 'Model Spec'!$B$20*D1375 + 'Model Spec'!$B$21*E1375 + 'Model Spec'!$B$22*F1375 + 'Model Spec'!$B$23*G1375 + 'Model Spec'!$B$24*H1375</f>
        <v>130687.04912323032</v>
      </c>
    </row>
    <row r="1376" spans="1:14" x14ac:dyDescent="0.25">
      <c r="A1376" s="27">
        <f>'[1]Data with Program'!A1376</f>
        <v>41734</v>
      </c>
      <c r="B1376" s="37">
        <v>122.53059513389996</v>
      </c>
      <c r="C1376" s="23">
        <f t="shared" si="21"/>
        <v>0</v>
      </c>
      <c r="D1376" s="23">
        <v>5.2000000000000028</v>
      </c>
      <c r="E1376" s="23">
        <v>1</v>
      </c>
      <c r="F1376" s="24">
        <v>1</v>
      </c>
      <c r="G1376" s="23">
        <v>122.53059513389996</v>
      </c>
      <c r="H1376" s="23">
        <v>0</v>
      </c>
      <c r="I1376" s="24">
        <v>5.2000000000000028</v>
      </c>
      <c r="J1376" s="31">
        <v>0</v>
      </c>
      <c r="K1376" s="25">
        <v>0</v>
      </c>
      <c r="L1376" s="24">
        <v>49.8</v>
      </c>
      <c r="M1376" s="25">
        <v>49.8</v>
      </c>
      <c r="N1376" s="24">
        <f>'Model Spec'!$B$17 + 'Model Spec'!$B$18*B1376 + 'Model Spec'!$B$19*C1376 + 'Model Spec'!$B$20*D1376 + 'Model Spec'!$B$21*E1376 + 'Model Spec'!$B$22*F1376 + 'Model Spec'!$B$23*G1376 + 'Model Spec'!$B$24*H1376</f>
        <v>131694.75068031356</v>
      </c>
    </row>
    <row r="1377" spans="1:14" x14ac:dyDescent="0.25">
      <c r="A1377" s="27">
        <f>'[1]Data with Program'!A1377</f>
        <v>41735</v>
      </c>
      <c r="B1377" s="37">
        <v>62.35413181376132</v>
      </c>
      <c r="C1377" s="23">
        <f t="shared" si="21"/>
        <v>0</v>
      </c>
      <c r="D1377" s="23">
        <v>3.3999999999999986</v>
      </c>
      <c r="E1377" s="23">
        <v>1</v>
      </c>
      <c r="F1377" s="24">
        <v>1</v>
      </c>
      <c r="G1377" s="23">
        <v>62.35413181376132</v>
      </c>
      <c r="H1377" s="23">
        <v>1</v>
      </c>
      <c r="I1377" s="24">
        <v>3.3999999999999986</v>
      </c>
      <c r="J1377" s="31">
        <v>0</v>
      </c>
      <c r="K1377" s="25">
        <v>0</v>
      </c>
      <c r="L1377" s="24">
        <v>51.6</v>
      </c>
      <c r="M1377" s="25">
        <v>51.6</v>
      </c>
      <c r="N1377" s="24">
        <f>'Model Spec'!$B$17 + 'Model Spec'!$B$18*B1377 + 'Model Spec'!$B$19*C1377 + 'Model Spec'!$B$20*D1377 + 'Model Spec'!$B$21*E1377 + 'Model Spec'!$B$22*F1377 + 'Model Spec'!$B$23*G1377 + 'Model Spec'!$B$24*H1377</f>
        <v>105025.83098441135</v>
      </c>
    </row>
    <row r="1378" spans="1:14" x14ac:dyDescent="0.25">
      <c r="A1378" s="27">
        <f>'[1]Data with Program'!A1378</f>
        <v>41736</v>
      </c>
      <c r="B1378" s="37">
        <v>6.4642332474734232</v>
      </c>
      <c r="C1378" s="23">
        <f t="shared" si="21"/>
        <v>1</v>
      </c>
      <c r="D1378" s="23">
        <v>0.20000000000000284</v>
      </c>
      <c r="E1378" s="23">
        <v>1</v>
      </c>
      <c r="F1378" s="24">
        <v>1</v>
      </c>
      <c r="G1378" s="23">
        <v>6.4642332474734232</v>
      </c>
      <c r="H1378" s="23">
        <v>1</v>
      </c>
      <c r="I1378" s="24">
        <v>0.20000000000000284</v>
      </c>
      <c r="J1378" s="31">
        <v>0</v>
      </c>
      <c r="K1378" s="25">
        <v>0</v>
      </c>
      <c r="L1378" s="24">
        <v>54.8</v>
      </c>
      <c r="M1378" s="25">
        <v>54.8</v>
      </c>
      <c r="N1378" s="24">
        <f>'Model Spec'!$B$17 + 'Model Spec'!$B$18*B1378 + 'Model Spec'!$B$19*C1378 + 'Model Spec'!$B$20*D1378 + 'Model Spec'!$B$21*E1378 + 'Model Spec'!$B$22*F1378 + 'Model Spec'!$B$23*G1378 + 'Model Spec'!$B$24*H1378</f>
        <v>40118.34718276417</v>
      </c>
    </row>
    <row r="1379" spans="1:14" x14ac:dyDescent="0.25">
      <c r="A1379" s="27">
        <f>'[1]Data with Program'!A1379</f>
        <v>41737</v>
      </c>
      <c r="B1379" s="37">
        <v>228.06691839280464</v>
      </c>
      <c r="C1379" s="23">
        <f t="shared" si="21"/>
        <v>0</v>
      </c>
      <c r="D1379" s="23">
        <v>0</v>
      </c>
      <c r="E1379" s="23">
        <v>1</v>
      </c>
      <c r="F1379" s="24">
        <v>1</v>
      </c>
      <c r="G1379" s="23">
        <v>228.06691839280464</v>
      </c>
      <c r="H1379" s="23">
        <v>0</v>
      </c>
      <c r="I1379" s="24">
        <v>0</v>
      </c>
      <c r="J1379" s="31">
        <v>0</v>
      </c>
      <c r="K1379" s="25">
        <v>0</v>
      </c>
      <c r="L1379" s="24">
        <v>56.2</v>
      </c>
      <c r="M1379" s="25">
        <v>56.2</v>
      </c>
      <c r="N1379" s="24">
        <f>'Model Spec'!$B$17 + 'Model Spec'!$B$18*B1379 + 'Model Spec'!$B$19*C1379 + 'Model Spec'!$B$20*D1379 + 'Model Spec'!$B$21*E1379 + 'Model Spec'!$B$22*F1379 + 'Model Spec'!$B$23*G1379 + 'Model Spec'!$B$24*H1379</f>
        <v>181895.30609050344</v>
      </c>
    </row>
    <row r="1380" spans="1:14" x14ac:dyDescent="0.25">
      <c r="A1380" s="27">
        <f>'[1]Data with Program'!A1380</f>
        <v>41738</v>
      </c>
      <c r="B1380" s="37">
        <v>210.7179973626553</v>
      </c>
      <c r="C1380" s="23">
        <f t="shared" si="21"/>
        <v>0</v>
      </c>
      <c r="D1380" s="23">
        <v>4.7000000000000028</v>
      </c>
      <c r="E1380" s="23">
        <v>1</v>
      </c>
      <c r="F1380" s="24">
        <v>1</v>
      </c>
      <c r="G1380" s="23">
        <v>210.7179973626553</v>
      </c>
      <c r="H1380" s="23">
        <v>0</v>
      </c>
      <c r="I1380" s="24">
        <v>4.7000000000000028</v>
      </c>
      <c r="J1380" s="31">
        <v>0</v>
      </c>
      <c r="K1380" s="25">
        <v>0</v>
      </c>
      <c r="L1380" s="24">
        <v>50.3</v>
      </c>
      <c r="M1380" s="25">
        <v>50.3</v>
      </c>
      <c r="N1380" s="24">
        <f>'Model Spec'!$B$17 + 'Model Spec'!$B$18*B1380 + 'Model Spec'!$B$19*C1380 + 'Model Spec'!$B$20*D1380 + 'Model Spec'!$B$21*E1380 + 'Model Spec'!$B$22*F1380 + 'Model Spec'!$B$23*G1380 + 'Model Spec'!$B$24*H1380</f>
        <v>172952.03282758957</v>
      </c>
    </row>
    <row r="1381" spans="1:14" x14ac:dyDescent="0.25">
      <c r="A1381" s="27">
        <f>'[1]Data with Program'!A1381</f>
        <v>41739</v>
      </c>
      <c r="B1381" s="37">
        <v>297.3311964966498</v>
      </c>
      <c r="C1381" s="23">
        <f t="shared" si="21"/>
        <v>0</v>
      </c>
      <c r="D1381" s="23">
        <v>6.2000000000000028</v>
      </c>
      <c r="E1381" s="23">
        <v>1</v>
      </c>
      <c r="F1381" s="24">
        <v>1</v>
      </c>
      <c r="G1381" s="23">
        <v>297.3311964966498</v>
      </c>
      <c r="H1381" s="23">
        <v>0</v>
      </c>
      <c r="I1381" s="24">
        <v>6.2000000000000028</v>
      </c>
      <c r="J1381" s="31">
        <v>0</v>
      </c>
      <c r="K1381" s="25">
        <v>0</v>
      </c>
      <c r="L1381" s="24">
        <v>48.8</v>
      </c>
      <c r="M1381" s="25">
        <v>48.8</v>
      </c>
      <c r="N1381" s="24">
        <f>'Model Spec'!$B$17 + 'Model Spec'!$B$18*B1381 + 'Model Spec'!$B$19*C1381 + 'Model Spec'!$B$20*D1381 + 'Model Spec'!$B$21*E1381 + 'Model Spec'!$B$22*F1381 + 'Model Spec'!$B$23*G1381 + 'Model Spec'!$B$24*H1381</f>
        <v>213115.09189359928</v>
      </c>
    </row>
    <row r="1382" spans="1:14" x14ac:dyDescent="0.25">
      <c r="A1382" s="27">
        <f>'[1]Data with Program'!A1382</f>
        <v>41740</v>
      </c>
      <c r="B1382" s="37">
        <v>229.94210181671363</v>
      </c>
      <c r="C1382" s="23">
        <f t="shared" si="21"/>
        <v>0</v>
      </c>
      <c r="D1382" s="23">
        <v>4.1000000000000014</v>
      </c>
      <c r="E1382" s="23">
        <v>1</v>
      </c>
      <c r="F1382" s="24">
        <v>1</v>
      </c>
      <c r="G1382" s="23">
        <v>229.94210181671363</v>
      </c>
      <c r="H1382" s="23">
        <v>0</v>
      </c>
      <c r="I1382" s="24">
        <v>4.1000000000000014</v>
      </c>
      <c r="J1382" s="31">
        <v>0</v>
      </c>
      <c r="K1382" s="25">
        <v>0</v>
      </c>
      <c r="L1382" s="24">
        <v>50.9</v>
      </c>
      <c r="M1382" s="25">
        <v>50.9</v>
      </c>
      <c r="N1382" s="24">
        <f>'Model Spec'!$B$17 + 'Model Spec'!$B$18*B1382 + 'Model Spec'!$B$19*C1382 + 'Model Spec'!$B$20*D1382 + 'Model Spec'!$B$21*E1382 + 'Model Spec'!$B$22*F1382 + 'Model Spec'!$B$23*G1382 + 'Model Spec'!$B$24*H1382</f>
        <v>182033.9927655551</v>
      </c>
    </row>
    <row r="1383" spans="1:14" x14ac:dyDescent="0.25">
      <c r="A1383" s="27">
        <f>'[1]Data with Program'!A1383</f>
        <v>41741</v>
      </c>
      <c r="B1383" s="37">
        <v>286.20740098020514</v>
      </c>
      <c r="C1383" s="23">
        <f t="shared" si="21"/>
        <v>0</v>
      </c>
      <c r="D1383" s="23">
        <v>2.7999999999999972</v>
      </c>
      <c r="E1383" s="23">
        <v>1</v>
      </c>
      <c r="F1383" s="24">
        <v>1</v>
      </c>
      <c r="G1383" s="23">
        <v>286.20740098020514</v>
      </c>
      <c r="H1383" s="23">
        <v>0</v>
      </c>
      <c r="I1383" s="24">
        <v>2.7999999999999972</v>
      </c>
      <c r="J1383" s="31">
        <v>0</v>
      </c>
      <c r="K1383" s="25">
        <v>0</v>
      </c>
      <c r="L1383" s="24">
        <v>52.2</v>
      </c>
      <c r="M1383" s="25">
        <v>52.2</v>
      </c>
      <c r="N1383" s="24">
        <f>'Model Spec'!$B$17 + 'Model Spec'!$B$18*B1383 + 'Model Spec'!$B$19*C1383 + 'Model Spec'!$B$20*D1383 + 'Model Spec'!$B$21*E1383 + 'Model Spec'!$B$22*F1383 + 'Model Spec'!$B$23*G1383 + 'Model Spec'!$B$24*H1383</f>
        <v>208533.21411441817</v>
      </c>
    </row>
    <row r="1384" spans="1:14" x14ac:dyDescent="0.25">
      <c r="A1384" s="27">
        <f>'[1]Data with Program'!A1384</f>
        <v>41742</v>
      </c>
      <c r="B1384" s="37">
        <v>207.76534204545766</v>
      </c>
      <c r="C1384" s="23">
        <f t="shared" si="21"/>
        <v>0</v>
      </c>
      <c r="D1384" s="23">
        <v>1.7000000000000028</v>
      </c>
      <c r="E1384" s="23">
        <v>1</v>
      </c>
      <c r="F1384" s="24">
        <v>1</v>
      </c>
      <c r="G1384" s="23">
        <v>207.76534204545766</v>
      </c>
      <c r="H1384" s="23">
        <v>0</v>
      </c>
      <c r="I1384" s="24">
        <v>1.7000000000000028</v>
      </c>
      <c r="J1384" s="31">
        <v>0</v>
      </c>
      <c r="K1384" s="25">
        <v>0</v>
      </c>
      <c r="L1384" s="24">
        <v>53.3</v>
      </c>
      <c r="M1384" s="25">
        <v>53.3</v>
      </c>
      <c r="N1384" s="24">
        <f>'Model Spec'!$B$17 + 'Model Spec'!$B$18*B1384 + 'Model Spec'!$B$19*C1384 + 'Model Spec'!$B$20*D1384 + 'Model Spec'!$B$21*E1384 + 'Model Spec'!$B$22*F1384 + 'Model Spec'!$B$23*G1384 + 'Model Spec'!$B$24*H1384</f>
        <v>172112.71672803012</v>
      </c>
    </row>
    <row r="1385" spans="1:14" x14ac:dyDescent="0.25">
      <c r="A1385" s="27">
        <f>'[1]Data with Program'!A1385</f>
        <v>41743</v>
      </c>
      <c r="B1385" s="37">
        <v>287.74132107827819</v>
      </c>
      <c r="C1385" s="23">
        <f t="shared" si="21"/>
        <v>0</v>
      </c>
      <c r="D1385" s="23">
        <v>0.39999999999999858</v>
      </c>
      <c r="E1385" s="23">
        <v>1</v>
      </c>
      <c r="F1385" s="24">
        <v>1</v>
      </c>
      <c r="G1385" s="23">
        <v>287.74132107827819</v>
      </c>
      <c r="H1385" s="23">
        <v>0</v>
      </c>
      <c r="I1385" s="24">
        <v>0.39999999999999858</v>
      </c>
      <c r="J1385" s="31">
        <v>0</v>
      </c>
      <c r="K1385" s="25">
        <v>0</v>
      </c>
      <c r="L1385" s="24">
        <v>54.6</v>
      </c>
      <c r="M1385" s="25">
        <v>54.6</v>
      </c>
      <c r="N1385" s="24">
        <f>'Model Spec'!$B$17 + 'Model Spec'!$B$18*B1385 + 'Model Spec'!$B$19*C1385 + 'Model Spec'!$B$20*D1385 + 'Model Spec'!$B$21*E1385 + 'Model Spec'!$B$22*F1385 + 'Model Spec'!$B$23*G1385 + 'Model Spec'!$B$24*H1385</f>
        <v>209680.50381208735</v>
      </c>
    </row>
    <row r="1386" spans="1:14" x14ac:dyDescent="0.25">
      <c r="A1386" s="27">
        <f>'[1]Data with Program'!A1386</f>
        <v>41744</v>
      </c>
      <c r="B1386" s="37">
        <v>357.32690831329847</v>
      </c>
      <c r="C1386" s="23">
        <f t="shared" si="21"/>
        <v>0</v>
      </c>
      <c r="D1386" s="23">
        <v>2.7000000000000028</v>
      </c>
      <c r="E1386" s="23">
        <v>1</v>
      </c>
      <c r="F1386" s="24">
        <v>1</v>
      </c>
      <c r="G1386" s="23">
        <v>357.32690831329847</v>
      </c>
      <c r="H1386" s="23">
        <v>0</v>
      </c>
      <c r="I1386" s="24">
        <v>2.7000000000000028</v>
      </c>
      <c r="J1386" s="31">
        <v>0</v>
      </c>
      <c r="K1386" s="25">
        <v>0</v>
      </c>
      <c r="L1386" s="24">
        <v>52.3</v>
      </c>
      <c r="M1386" s="25">
        <v>52.3</v>
      </c>
      <c r="N1386" s="24">
        <f>'Model Spec'!$B$17 + 'Model Spec'!$B$18*B1386 + 'Model Spec'!$B$19*C1386 + 'Model Spec'!$B$20*D1386 + 'Model Spec'!$B$21*E1386 + 'Model Spec'!$B$22*F1386 + 'Model Spec'!$B$23*G1386 + 'Model Spec'!$B$24*H1386</f>
        <v>241751.02889025354</v>
      </c>
    </row>
    <row r="1387" spans="1:14" x14ac:dyDescent="0.25">
      <c r="A1387" s="27">
        <f>'[1]Data with Program'!A1387</f>
        <v>41745</v>
      </c>
      <c r="B1387" s="37">
        <v>352.70724542347006</v>
      </c>
      <c r="C1387" s="23">
        <f t="shared" si="21"/>
        <v>0</v>
      </c>
      <c r="D1387" s="23">
        <v>3.3999999999999986</v>
      </c>
      <c r="E1387" s="23">
        <v>1</v>
      </c>
      <c r="F1387" s="24">
        <v>1</v>
      </c>
      <c r="G1387" s="23">
        <v>352.70724542347006</v>
      </c>
      <c r="H1387" s="23">
        <v>0</v>
      </c>
      <c r="I1387" s="24">
        <v>3.3999999999999986</v>
      </c>
      <c r="J1387" s="31">
        <v>0</v>
      </c>
      <c r="K1387" s="25">
        <v>0</v>
      </c>
      <c r="L1387" s="24">
        <v>51.6</v>
      </c>
      <c r="M1387" s="25">
        <v>51.6</v>
      </c>
      <c r="N1387" s="24">
        <f>'Model Spec'!$B$17 + 'Model Spec'!$B$18*B1387 + 'Model Spec'!$B$19*C1387 + 'Model Spec'!$B$20*D1387 + 'Model Spec'!$B$21*E1387 + 'Model Spec'!$B$22*F1387 + 'Model Spec'!$B$23*G1387 + 'Model Spec'!$B$24*H1387</f>
        <v>239468.71334167139</v>
      </c>
    </row>
    <row r="1388" spans="1:14" x14ac:dyDescent="0.25">
      <c r="A1388" s="27">
        <f>'[1]Data with Program'!A1388</f>
        <v>41746</v>
      </c>
      <c r="B1388" s="37">
        <v>305.11732074690991</v>
      </c>
      <c r="C1388" s="23">
        <f t="shared" si="21"/>
        <v>0</v>
      </c>
      <c r="D1388" s="23">
        <v>2.5</v>
      </c>
      <c r="E1388" s="23">
        <v>1</v>
      </c>
      <c r="F1388" s="24">
        <v>1</v>
      </c>
      <c r="G1388" s="23">
        <v>305.11732074690991</v>
      </c>
      <c r="H1388" s="23">
        <v>0</v>
      </c>
      <c r="I1388" s="24">
        <v>2.5</v>
      </c>
      <c r="J1388" s="31">
        <v>0</v>
      </c>
      <c r="K1388" s="25">
        <v>0</v>
      </c>
      <c r="L1388" s="24">
        <v>52.5</v>
      </c>
      <c r="M1388" s="25">
        <v>52.5</v>
      </c>
      <c r="N1388" s="24">
        <f>'Model Spec'!$B$17 + 'Model Spec'!$B$18*B1388 + 'Model Spec'!$B$19*C1388 + 'Model Spec'!$B$20*D1388 + 'Model Spec'!$B$21*E1388 + 'Model Spec'!$B$22*F1388 + 'Model Spec'!$B$23*G1388 + 'Model Spec'!$B$24*H1388</f>
        <v>217414.60349499073</v>
      </c>
    </row>
    <row r="1389" spans="1:14" x14ac:dyDescent="0.25">
      <c r="A1389" s="27">
        <f>'[1]Data with Program'!A1389</f>
        <v>41747</v>
      </c>
      <c r="B1389" s="37">
        <v>116.51027402555742</v>
      </c>
      <c r="C1389" s="23">
        <f t="shared" si="21"/>
        <v>0</v>
      </c>
      <c r="D1389" s="23">
        <v>6.1000000000000014</v>
      </c>
      <c r="E1389" s="23">
        <v>1</v>
      </c>
      <c r="F1389" s="24">
        <v>1</v>
      </c>
      <c r="G1389" s="23">
        <v>116.51027402555742</v>
      </c>
      <c r="H1389" s="23">
        <v>0</v>
      </c>
      <c r="I1389" s="24">
        <v>6.1000000000000014</v>
      </c>
      <c r="J1389" s="31">
        <v>0</v>
      </c>
      <c r="K1389" s="25">
        <v>0</v>
      </c>
      <c r="L1389" s="24">
        <v>48.9</v>
      </c>
      <c r="M1389" s="25">
        <v>48.9</v>
      </c>
      <c r="N1389" s="24">
        <f>'Model Spec'!$B$17 + 'Model Spec'!$B$18*B1389 + 'Model Spec'!$B$19*C1389 + 'Model Spec'!$B$20*D1389 + 'Model Spec'!$B$21*E1389 + 'Model Spec'!$B$22*F1389 + 'Model Spec'!$B$23*G1389 + 'Model Spec'!$B$24*H1389</f>
        <v>128722.64732601003</v>
      </c>
    </row>
    <row r="1390" spans="1:14" x14ac:dyDescent="0.25">
      <c r="A1390" s="27">
        <f>'[1]Data with Program'!A1390</f>
        <v>41748</v>
      </c>
      <c r="B1390" s="37">
        <v>143.62714146570974</v>
      </c>
      <c r="C1390" s="23">
        <f t="shared" si="21"/>
        <v>0</v>
      </c>
      <c r="D1390" s="23">
        <v>6.6000000000000014</v>
      </c>
      <c r="E1390" s="23">
        <v>1</v>
      </c>
      <c r="F1390" s="24">
        <v>1</v>
      </c>
      <c r="G1390" s="23">
        <v>143.62714146570974</v>
      </c>
      <c r="H1390" s="23">
        <v>0</v>
      </c>
      <c r="I1390" s="24">
        <v>6.6000000000000014</v>
      </c>
      <c r="J1390" s="31">
        <v>0</v>
      </c>
      <c r="K1390" s="25">
        <v>0</v>
      </c>
      <c r="L1390" s="24">
        <v>48.4</v>
      </c>
      <c r="M1390" s="25">
        <v>48.4</v>
      </c>
      <c r="N1390" s="24">
        <f>'Model Spec'!$B$17 + 'Model Spec'!$B$18*B1390 + 'Model Spec'!$B$19*C1390 + 'Model Spec'!$B$20*D1390 + 'Model Spec'!$B$21*E1390 + 'Model Spec'!$B$22*F1390 + 'Model Spec'!$B$23*G1390 + 'Model Spec'!$B$24*H1390</f>
        <v>141291.44251655671</v>
      </c>
    </row>
    <row r="1391" spans="1:14" x14ac:dyDescent="0.25">
      <c r="A1391" s="27">
        <f>'[1]Data with Program'!A1391</f>
        <v>41749</v>
      </c>
      <c r="B1391" s="37">
        <v>152.09659010445318</v>
      </c>
      <c r="C1391" s="23">
        <f t="shared" si="21"/>
        <v>0</v>
      </c>
      <c r="D1391" s="23">
        <v>5.7999999999999972</v>
      </c>
      <c r="E1391" s="23">
        <v>1</v>
      </c>
      <c r="F1391" s="24">
        <v>1</v>
      </c>
      <c r="G1391" s="23">
        <v>152.09659010445318</v>
      </c>
      <c r="H1391" s="23">
        <v>0</v>
      </c>
      <c r="I1391" s="24">
        <v>5.7999999999999972</v>
      </c>
      <c r="J1391" s="31">
        <v>0</v>
      </c>
      <c r="K1391" s="25">
        <v>0</v>
      </c>
      <c r="L1391" s="24">
        <v>49.2</v>
      </c>
      <c r="M1391" s="25">
        <v>49.2</v>
      </c>
      <c r="N1391" s="24">
        <f>'Model Spec'!$B$17 + 'Model Spec'!$B$18*B1391 + 'Model Spec'!$B$19*C1391 + 'Model Spec'!$B$20*D1391 + 'Model Spec'!$B$21*E1391 + 'Model Spec'!$B$22*F1391 + 'Model Spec'!$B$23*G1391 + 'Model Spec'!$B$24*H1391</f>
        <v>145388.87416484562</v>
      </c>
    </row>
    <row r="1392" spans="1:14" x14ac:dyDescent="0.25">
      <c r="A1392" s="27">
        <f>'[1]Data with Program'!A1392</f>
        <v>41750</v>
      </c>
      <c r="B1392" s="37">
        <v>124.81536193354965</v>
      </c>
      <c r="C1392" s="23">
        <f t="shared" si="21"/>
        <v>0</v>
      </c>
      <c r="D1392" s="23">
        <v>1.5</v>
      </c>
      <c r="E1392" s="23">
        <v>1</v>
      </c>
      <c r="F1392" s="24">
        <v>1</v>
      </c>
      <c r="G1392" s="23">
        <v>124.81536193354965</v>
      </c>
      <c r="H1392" s="23">
        <v>0</v>
      </c>
      <c r="I1392" s="24">
        <v>1.5</v>
      </c>
      <c r="J1392" s="31">
        <v>0</v>
      </c>
      <c r="K1392" s="25">
        <v>0</v>
      </c>
      <c r="L1392" s="24">
        <v>53.5</v>
      </c>
      <c r="M1392" s="25">
        <v>53.5</v>
      </c>
      <c r="N1392" s="24">
        <f>'Model Spec'!$B$17 + 'Model Spec'!$B$18*B1392 + 'Model Spec'!$B$19*C1392 + 'Model Spec'!$B$20*D1392 + 'Model Spec'!$B$21*E1392 + 'Model Spec'!$B$22*F1392 + 'Model Spec'!$B$23*G1392 + 'Model Spec'!$B$24*H1392</f>
        <v>133426.13108890655</v>
      </c>
    </row>
    <row r="1393" spans="1:14" x14ac:dyDescent="0.25">
      <c r="A1393" s="27">
        <f>'[1]Data with Program'!A1393</f>
        <v>41751</v>
      </c>
      <c r="B1393" s="37">
        <v>105.13901139731091</v>
      </c>
      <c r="C1393" s="23">
        <f t="shared" si="21"/>
        <v>0</v>
      </c>
      <c r="D1393" s="23">
        <v>6</v>
      </c>
      <c r="E1393" s="23">
        <v>1</v>
      </c>
      <c r="F1393" s="24">
        <v>1</v>
      </c>
      <c r="G1393" s="23">
        <v>105.13901139731091</v>
      </c>
      <c r="H1393" s="23">
        <v>0</v>
      </c>
      <c r="I1393" s="24">
        <v>6</v>
      </c>
      <c r="J1393" s="31">
        <v>0</v>
      </c>
      <c r="K1393" s="25">
        <v>0</v>
      </c>
      <c r="L1393" s="24">
        <v>49</v>
      </c>
      <c r="M1393" s="25">
        <v>49</v>
      </c>
      <c r="N1393" s="24">
        <f>'Model Spec'!$B$17 + 'Model Spec'!$B$18*B1393 + 'Model Spec'!$B$19*C1393 + 'Model Spec'!$B$20*D1393 + 'Model Spec'!$B$21*E1393 + 'Model Spec'!$B$22*F1393 + 'Model Spec'!$B$23*G1393 + 'Model Spec'!$B$24*H1393</f>
        <v>123432.30818572953</v>
      </c>
    </row>
    <row r="1394" spans="1:14" x14ac:dyDescent="0.25">
      <c r="A1394" s="27">
        <f>'[1]Data with Program'!A1394</f>
        <v>41752</v>
      </c>
      <c r="B1394" s="37">
        <v>134.21747614215707</v>
      </c>
      <c r="C1394" s="23">
        <f t="shared" si="21"/>
        <v>0</v>
      </c>
      <c r="D1394" s="23">
        <v>6.5</v>
      </c>
      <c r="E1394" s="23">
        <v>1</v>
      </c>
      <c r="F1394" s="24">
        <v>1</v>
      </c>
      <c r="G1394" s="23">
        <v>134.21747614215707</v>
      </c>
      <c r="H1394" s="23">
        <v>0</v>
      </c>
      <c r="I1394" s="24">
        <v>6.5</v>
      </c>
      <c r="J1394" s="31">
        <v>0</v>
      </c>
      <c r="K1394" s="25">
        <v>0</v>
      </c>
      <c r="L1394" s="24">
        <v>48.5</v>
      </c>
      <c r="M1394" s="25">
        <v>48.5</v>
      </c>
      <c r="N1394" s="24">
        <f>'Model Spec'!$B$17 + 'Model Spec'!$B$18*B1394 + 'Model Spec'!$B$19*C1394 + 'Model Spec'!$B$20*D1394 + 'Model Spec'!$B$21*E1394 + 'Model Spec'!$B$22*F1394 + 'Model Spec'!$B$23*G1394 + 'Model Spec'!$B$24*H1394</f>
        <v>136916.81177572493</v>
      </c>
    </row>
    <row r="1395" spans="1:14" x14ac:dyDescent="0.25">
      <c r="A1395" s="27">
        <f>'[1]Data with Program'!A1395</f>
        <v>41753</v>
      </c>
      <c r="B1395" s="37">
        <v>110.67684053113211</v>
      </c>
      <c r="C1395" s="23">
        <f t="shared" si="21"/>
        <v>0</v>
      </c>
      <c r="D1395" s="23">
        <v>1.2000000000000028</v>
      </c>
      <c r="E1395" s="23">
        <v>1</v>
      </c>
      <c r="F1395" s="24">
        <v>1</v>
      </c>
      <c r="G1395" s="23">
        <v>110.67684053113211</v>
      </c>
      <c r="H1395" s="23">
        <v>0</v>
      </c>
      <c r="I1395" s="24">
        <v>1.2000000000000028</v>
      </c>
      <c r="J1395" s="31">
        <v>0</v>
      </c>
      <c r="K1395" s="25">
        <v>0</v>
      </c>
      <c r="L1395" s="24">
        <v>53.8</v>
      </c>
      <c r="M1395" s="25">
        <v>53.8</v>
      </c>
      <c r="N1395" s="24">
        <f>'Model Spec'!$B$17 + 'Model Spec'!$B$18*B1395 + 'Model Spec'!$B$19*C1395 + 'Model Spec'!$B$20*D1395 + 'Model Spec'!$B$21*E1395 + 'Model Spec'!$B$22*F1395 + 'Model Spec'!$B$23*G1395 + 'Model Spec'!$B$24*H1395</f>
        <v>126879.92220818637</v>
      </c>
    </row>
    <row r="1396" spans="1:14" x14ac:dyDescent="0.25">
      <c r="A1396" s="27">
        <f>'[1]Data with Program'!A1396</f>
        <v>41754</v>
      </c>
      <c r="B1396" s="37">
        <v>110.71816296157627</v>
      </c>
      <c r="C1396" s="23">
        <f t="shared" si="21"/>
        <v>0</v>
      </c>
      <c r="D1396" s="23">
        <v>5.5</v>
      </c>
      <c r="E1396" s="23">
        <v>1</v>
      </c>
      <c r="F1396" s="24">
        <v>1</v>
      </c>
      <c r="G1396" s="23">
        <v>110.71816296157627</v>
      </c>
      <c r="H1396" s="23">
        <v>0</v>
      </c>
      <c r="I1396" s="24">
        <v>5.5</v>
      </c>
      <c r="J1396" s="31">
        <v>0</v>
      </c>
      <c r="K1396" s="25">
        <v>0</v>
      </c>
      <c r="L1396" s="24">
        <v>49.5</v>
      </c>
      <c r="M1396" s="25">
        <v>49.5</v>
      </c>
      <c r="N1396" s="24">
        <f>'Model Spec'!$B$17 + 'Model Spec'!$B$18*B1396 + 'Model Spec'!$B$19*C1396 + 'Model Spec'!$B$20*D1396 + 'Model Spec'!$B$21*E1396 + 'Model Spec'!$B$22*F1396 + 'Model Spec'!$B$23*G1396 + 'Model Spec'!$B$24*H1396</f>
        <v>126126.59434181635</v>
      </c>
    </row>
    <row r="1397" spans="1:14" x14ac:dyDescent="0.25">
      <c r="A1397" s="27">
        <f>'[1]Data with Program'!A1397</f>
        <v>41755</v>
      </c>
      <c r="B1397" s="37">
        <v>38.515557217486304</v>
      </c>
      <c r="C1397" s="23">
        <f t="shared" si="21"/>
        <v>1</v>
      </c>
      <c r="D1397" s="23">
        <v>7.6000000000000014</v>
      </c>
      <c r="E1397" s="23">
        <v>1</v>
      </c>
      <c r="F1397" s="24">
        <v>1</v>
      </c>
      <c r="G1397" s="23">
        <v>38.515557217486304</v>
      </c>
      <c r="H1397" s="23">
        <v>1</v>
      </c>
      <c r="I1397" s="24">
        <v>7.6000000000000014</v>
      </c>
      <c r="J1397" s="31">
        <v>0</v>
      </c>
      <c r="K1397" s="25">
        <v>0</v>
      </c>
      <c r="L1397" s="24">
        <v>47.4</v>
      </c>
      <c r="M1397" s="25">
        <v>47.4</v>
      </c>
      <c r="N1397" s="24">
        <f>'Model Spec'!$B$17 + 'Model Spec'!$B$18*B1397 + 'Model Spec'!$B$19*C1397 + 'Model Spec'!$B$20*D1397 + 'Model Spec'!$B$21*E1397 + 'Model Spec'!$B$22*F1397 + 'Model Spec'!$B$23*G1397 + 'Model Spec'!$B$24*H1397</f>
        <v>53750.85193868581</v>
      </c>
    </row>
    <row r="1398" spans="1:14" x14ac:dyDescent="0.25">
      <c r="A1398" s="27">
        <f>'[1]Data with Program'!A1398</f>
        <v>41756</v>
      </c>
      <c r="B1398" s="37">
        <v>172.31822990868494</v>
      </c>
      <c r="C1398" s="23">
        <f t="shared" si="21"/>
        <v>0</v>
      </c>
      <c r="D1398" s="23">
        <v>7.3999999999999986</v>
      </c>
      <c r="E1398" s="23">
        <v>1</v>
      </c>
      <c r="F1398" s="24">
        <v>1</v>
      </c>
      <c r="G1398" s="23">
        <v>172.31822990868494</v>
      </c>
      <c r="H1398" s="23">
        <v>0</v>
      </c>
      <c r="I1398" s="24">
        <v>7.3999999999999986</v>
      </c>
      <c r="J1398" s="31">
        <v>0</v>
      </c>
      <c r="K1398" s="25">
        <v>0</v>
      </c>
      <c r="L1398" s="24">
        <v>47.6</v>
      </c>
      <c r="M1398" s="25">
        <v>47.6</v>
      </c>
      <c r="N1398" s="24">
        <f>'Model Spec'!$B$17 + 'Model Spec'!$B$18*B1398 + 'Model Spec'!$B$19*C1398 + 'Model Spec'!$B$20*D1398 + 'Model Spec'!$B$21*E1398 + 'Model Spec'!$B$22*F1398 + 'Model Spec'!$B$23*G1398 + 'Model Spec'!$B$24*H1398</f>
        <v>154541.20840587115</v>
      </c>
    </row>
    <row r="1399" spans="1:14" x14ac:dyDescent="0.25">
      <c r="A1399" s="27">
        <f>'[1]Data with Program'!A1399</f>
        <v>41757</v>
      </c>
      <c r="B1399" s="37">
        <v>139.03658894541468</v>
      </c>
      <c r="C1399" s="23">
        <f t="shared" si="21"/>
        <v>0</v>
      </c>
      <c r="D1399" s="23">
        <v>6.8999999999999986</v>
      </c>
      <c r="E1399" s="23">
        <v>1</v>
      </c>
      <c r="F1399" s="24">
        <v>1</v>
      </c>
      <c r="G1399" s="23">
        <v>139.03658894541468</v>
      </c>
      <c r="H1399" s="23">
        <v>0</v>
      </c>
      <c r="I1399" s="24">
        <v>6.8999999999999986</v>
      </c>
      <c r="J1399" s="31">
        <v>0</v>
      </c>
      <c r="K1399" s="25">
        <v>0</v>
      </c>
      <c r="L1399" s="24">
        <v>48.1</v>
      </c>
      <c r="M1399" s="25">
        <v>48.1</v>
      </c>
      <c r="N1399" s="24">
        <f>'Model Spec'!$B$17 + 'Model Spec'!$B$18*B1399 + 'Model Spec'!$B$19*C1399 + 'Model Spec'!$B$20*D1399 + 'Model Spec'!$B$21*E1399 + 'Model Spec'!$B$22*F1399 + 'Model Spec'!$B$23*G1399 + 'Model Spec'!$B$24*H1399</f>
        <v>139094.58763802072</v>
      </c>
    </row>
    <row r="1400" spans="1:14" x14ac:dyDescent="0.25">
      <c r="A1400" s="27">
        <f>'[1]Data with Program'!A1400</f>
        <v>41758</v>
      </c>
      <c r="B1400" s="37">
        <v>126.55256590294769</v>
      </c>
      <c r="C1400" s="23">
        <f t="shared" si="21"/>
        <v>0</v>
      </c>
      <c r="D1400" s="23">
        <v>0</v>
      </c>
      <c r="E1400" s="23">
        <v>1</v>
      </c>
      <c r="F1400" s="24">
        <v>1</v>
      </c>
      <c r="G1400" s="23">
        <v>126.55256590294769</v>
      </c>
      <c r="H1400" s="23">
        <v>0</v>
      </c>
      <c r="I1400" s="24">
        <v>0</v>
      </c>
      <c r="J1400" s="31">
        <v>0</v>
      </c>
      <c r="K1400" s="25">
        <v>0</v>
      </c>
      <c r="L1400" s="24">
        <v>56.6</v>
      </c>
      <c r="M1400" s="25">
        <v>56.6</v>
      </c>
      <c r="N1400" s="24">
        <f>'Model Spec'!$B$17 + 'Model Spec'!$B$18*B1400 + 'Model Spec'!$B$19*C1400 + 'Model Spec'!$B$20*D1400 + 'Model Spec'!$B$21*E1400 + 'Model Spec'!$B$22*F1400 + 'Model Spec'!$B$23*G1400 + 'Model Spec'!$B$24*H1400</f>
        <v>134506.60657652991</v>
      </c>
    </row>
    <row r="1401" spans="1:14" x14ac:dyDescent="0.25">
      <c r="A1401" s="27">
        <f>'[1]Data with Program'!A1401</f>
        <v>41759</v>
      </c>
      <c r="B1401" s="37">
        <v>164.10062617281284</v>
      </c>
      <c r="C1401" s="23">
        <f t="shared" si="21"/>
        <v>0</v>
      </c>
      <c r="D1401" s="23">
        <v>0</v>
      </c>
      <c r="E1401" s="23">
        <v>1</v>
      </c>
      <c r="F1401" s="24">
        <v>1</v>
      </c>
      <c r="G1401" s="23">
        <v>164.10062617281284</v>
      </c>
      <c r="H1401" s="23">
        <v>0</v>
      </c>
      <c r="I1401" s="24">
        <v>0</v>
      </c>
      <c r="J1401" s="31">
        <v>0</v>
      </c>
      <c r="K1401" s="25">
        <v>0</v>
      </c>
      <c r="L1401" s="24">
        <v>64</v>
      </c>
      <c r="M1401" s="25">
        <v>64</v>
      </c>
      <c r="N1401" s="24">
        <f>'Model Spec'!$B$17 + 'Model Spec'!$B$18*B1401 + 'Model Spec'!$B$19*C1401 + 'Model Spec'!$B$20*D1401 + 'Model Spec'!$B$21*E1401 + 'Model Spec'!$B$22*F1401 + 'Model Spec'!$B$23*G1401 + 'Model Spec'!$B$24*H1401</f>
        <v>152034.70680884921</v>
      </c>
    </row>
    <row r="1402" spans="1:14" x14ac:dyDescent="0.25">
      <c r="A1402" s="27">
        <f>'[1]Data with Program'!A1402</f>
        <v>41760</v>
      </c>
      <c r="B1402" s="37">
        <v>68.770566154973082</v>
      </c>
      <c r="C1402" s="23">
        <f t="shared" si="21"/>
        <v>0</v>
      </c>
      <c r="D1402" s="23">
        <v>0</v>
      </c>
      <c r="E1402" s="23">
        <v>1</v>
      </c>
      <c r="F1402" s="24">
        <v>1</v>
      </c>
      <c r="G1402" s="23">
        <v>68.770566154973082</v>
      </c>
      <c r="H1402" s="23">
        <v>1</v>
      </c>
      <c r="I1402" s="24">
        <v>0</v>
      </c>
      <c r="J1402" s="31">
        <v>3</v>
      </c>
      <c r="K1402" s="25">
        <v>3</v>
      </c>
      <c r="L1402" s="24">
        <v>68</v>
      </c>
      <c r="M1402" s="25">
        <v>68</v>
      </c>
      <c r="N1402" s="24">
        <f>'Model Spec'!$B$17 + 'Model Spec'!$B$18*B1402 + 'Model Spec'!$B$19*C1402 + 'Model Spec'!$B$20*D1402 + 'Model Spec'!$B$21*E1402 + 'Model Spec'!$B$22*F1402 + 'Model Spec'!$B$23*G1402 + 'Model Spec'!$B$24*H1402</f>
        <v>108632.04347762359</v>
      </c>
    </row>
    <row r="1403" spans="1:14" x14ac:dyDescent="0.25">
      <c r="A1403" s="27">
        <f>'[1]Data with Program'!A1403</f>
        <v>41761</v>
      </c>
      <c r="B1403" s="37">
        <v>19.452909466174201</v>
      </c>
      <c r="C1403" s="23">
        <f t="shared" si="21"/>
        <v>1</v>
      </c>
      <c r="D1403" s="23">
        <v>0</v>
      </c>
      <c r="E1403" s="23">
        <v>1</v>
      </c>
      <c r="F1403" s="24">
        <v>1</v>
      </c>
      <c r="G1403" s="23">
        <v>-19.452909466174169</v>
      </c>
      <c r="H1403" s="23">
        <v>1</v>
      </c>
      <c r="I1403" s="24">
        <v>0</v>
      </c>
      <c r="J1403" s="31">
        <v>0</v>
      </c>
      <c r="K1403" s="25">
        <v>0</v>
      </c>
      <c r="L1403" s="24">
        <v>63.2</v>
      </c>
      <c r="M1403" s="25">
        <v>63.2</v>
      </c>
      <c r="N1403" s="24">
        <f>'Model Spec'!$B$17 + 'Model Spec'!$B$18*B1403 + 'Model Spec'!$B$19*C1403 + 'Model Spec'!$B$20*D1403 + 'Model Spec'!$B$21*E1403 + 'Model Spec'!$B$22*F1403 + 'Model Spec'!$B$23*G1403 + 'Model Spec'!$B$24*H1403</f>
        <v>47249.990131429578</v>
      </c>
    </row>
    <row r="1404" spans="1:14" x14ac:dyDescent="0.25">
      <c r="A1404" s="27">
        <f>'[1]Data with Program'!A1404</f>
        <v>41762</v>
      </c>
      <c r="B1404" s="37">
        <v>12.292994917837948</v>
      </c>
      <c r="C1404" s="23">
        <f t="shared" si="21"/>
        <v>1</v>
      </c>
      <c r="D1404" s="23">
        <v>0.10000000000000142</v>
      </c>
      <c r="E1404" s="23">
        <v>1</v>
      </c>
      <c r="F1404" s="24">
        <v>1</v>
      </c>
      <c r="G1404" s="23">
        <v>12.292994917837948</v>
      </c>
      <c r="H1404" s="23">
        <v>1</v>
      </c>
      <c r="I1404" s="24">
        <v>0.10000000000000142</v>
      </c>
      <c r="J1404" s="31">
        <v>0</v>
      </c>
      <c r="K1404" s="25">
        <v>0</v>
      </c>
      <c r="L1404" s="24">
        <v>54.9</v>
      </c>
      <c r="M1404" s="25">
        <v>54.9</v>
      </c>
      <c r="N1404" s="24">
        <f>'Model Spec'!$B$17 + 'Model Spec'!$B$18*B1404 + 'Model Spec'!$B$19*C1404 + 'Model Spec'!$B$20*D1404 + 'Model Spec'!$B$21*E1404 + 'Model Spec'!$B$22*F1404 + 'Model Spec'!$B$23*G1404 + 'Model Spec'!$B$24*H1404</f>
        <v>42857.284328330694</v>
      </c>
    </row>
    <row r="1405" spans="1:14" x14ac:dyDescent="0.25">
      <c r="A1405" s="27">
        <f>'[1]Data with Program'!A1405</f>
        <v>41763</v>
      </c>
      <c r="B1405" s="37">
        <v>186.56281081357221</v>
      </c>
      <c r="C1405" s="23">
        <f t="shared" si="21"/>
        <v>0</v>
      </c>
      <c r="D1405" s="23">
        <v>1.2999999999999972</v>
      </c>
      <c r="E1405" s="23">
        <v>1</v>
      </c>
      <c r="F1405" s="24">
        <v>1</v>
      </c>
      <c r="G1405" s="23">
        <v>186.56281081357221</v>
      </c>
      <c r="H1405" s="23">
        <v>0</v>
      </c>
      <c r="I1405" s="24">
        <v>1.2999999999999972</v>
      </c>
      <c r="J1405" s="31">
        <v>0</v>
      </c>
      <c r="K1405" s="25">
        <v>0</v>
      </c>
      <c r="L1405" s="24">
        <v>53.7</v>
      </c>
      <c r="M1405" s="25">
        <v>53.7</v>
      </c>
      <c r="N1405" s="24">
        <f>'Model Spec'!$B$17 + 'Model Spec'!$B$18*B1405 + 'Model Spec'!$B$19*C1405 + 'Model Spec'!$B$20*D1405 + 'Model Spec'!$B$21*E1405 + 'Model Spec'!$B$22*F1405 + 'Model Spec'!$B$23*G1405 + 'Model Spec'!$B$24*H1405</f>
        <v>162286.87067779206</v>
      </c>
    </row>
    <row r="1406" spans="1:14" x14ac:dyDescent="0.25">
      <c r="A1406" s="27">
        <f>'[1]Data with Program'!A1406</f>
        <v>41764</v>
      </c>
      <c r="B1406" s="37">
        <v>121.73485964392037</v>
      </c>
      <c r="C1406" s="23">
        <f t="shared" si="21"/>
        <v>0</v>
      </c>
      <c r="D1406" s="23">
        <v>0.89999999999999858</v>
      </c>
      <c r="E1406" s="23">
        <v>1</v>
      </c>
      <c r="F1406" s="24">
        <v>1</v>
      </c>
      <c r="G1406" s="23">
        <v>121.73485964392037</v>
      </c>
      <c r="H1406" s="23">
        <v>0</v>
      </c>
      <c r="I1406" s="24">
        <v>0.89999999999999858</v>
      </c>
      <c r="J1406" s="31">
        <v>0</v>
      </c>
      <c r="K1406" s="25">
        <v>0</v>
      </c>
      <c r="L1406" s="24">
        <v>54.1</v>
      </c>
      <c r="M1406" s="25">
        <v>54.1</v>
      </c>
      <c r="N1406" s="24">
        <f>'Model Spec'!$B$17 + 'Model Spec'!$B$18*B1406 + 'Model Spec'!$B$19*C1406 + 'Model Spec'!$B$20*D1406 + 'Model Spec'!$B$21*E1406 + 'Model Spec'!$B$22*F1406 + 'Model Spec'!$B$23*G1406 + 'Model Spec'!$B$24*H1406</f>
        <v>132095.90515532676</v>
      </c>
    </row>
    <row r="1407" spans="1:14" x14ac:dyDescent="0.25">
      <c r="A1407" s="27">
        <f>'[1]Data with Program'!A1407</f>
        <v>41765</v>
      </c>
      <c r="B1407" s="37">
        <v>323.24301714828283</v>
      </c>
      <c r="C1407" s="23">
        <f t="shared" si="21"/>
        <v>0</v>
      </c>
      <c r="D1407" s="23">
        <v>0</v>
      </c>
      <c r="E1407" s="23">
        <v>1</v>
      </c>
      <c r="F1407" s="24">
        <v>1</v>
      </c>
      <c r="G1407" s="23">
        <v>323.24301714828283</v>
      </c>
      <c r="H1407" s="23">
        <v>0</v>
      </c>
      <c r="I1407" s="24">
        <v>0</v>
      </c>
      <c r="J1407" s="31">
        <v>0</v>
      </c>
      <c r="K1407" s="25">
        <v>0</v>
      </c>
      <c r="L1407" s="24">
        <v>55.5</v>
      </c>
      <c r="M1407" s="25">
        <v>55.5</v>
      </c>
      <c r="N1407" s="24">
        <f>'Model Spec'!$B$17 + 'Model Spec'!$B$18*B1407 + 'Model Spec'!$B$19*C1407 + 'Model Spec'!$B$20*D1407 + 'Model Spec'!$B$21*E1407 + 'Model Spec'!$B$22*F1407 + 'Model Spec'!$B$23*G1407 + 'Model Spec'!$B$24*H1407</f>
        <v>226325.19638888547</v>
      </c>
    </row>
    <row r="1408" spans="1:14" x14ac:dyDescent="0.25">
      <c r="A1408" s="27">
        <f>'[1]Data with Program'!A1408</f>
        <v>41766</v>
      </c>
      <c r="B1408" s="37">
        <v>351.36024284457847</v>
      </c>
      <c r="C1408" s="23">
        <f t="shared" si="21"/>
        <v>0</v>
      </c>
      <c r="D1408" s="23">
        <v>3.2999999999999972</v>
      </c>
      <c r="E1408" s="23">
        <v>1</v>
      </c>
      <c r="F1408" s="24">
        <v>1</v>
      </c>
      <c r="G1408" s="23">
        <v>351.36024284457847</v>
      </c>
      <c r="H1408" s="23">
        <v>0</v>
      </c>
      <c r="I1408" s="24">
        <v>3.2999999999999972</v>
      </c>
      <c r="J1408" s="31">
        <v>0</v>
      </c>
      <c r="K1408" s="25">
        <v>0</v>
      </c>
      <c r="L1408" s="24">
        <v>51.7</v>
      </c>
      <c r="M1408" s="25">
        <v>51.7</v>
      </c>
      <c r="N1408" s="24">
        <f>'Model Spec'!$B$17 + 'Model Spec'!$B$18*B1408 + 'Model Spec'!$B$19*C1408 + 'Model Spec'!$B$20*D1408 + 'Model Spec'!$B$21*E1408 + 'Model Spec'!$B$22*F1408 + 'Model Spec'!$B$23*G1408 + 'Model Spec'!$B$24*H1408</f>
        <v>238857.87651488176</v>
      </c>
    </row>
    <row r="1409" spans="1:14" x14ac:dyDescent="0.25">
      <c r="A1409" s="27">
        <f>'[1]Data with Program'!A1409</f>
        <v>41767</v>
      </c>
      <c r="B1409" s="37">
        <v>292.62257023067343</v>
      </c>
      <c r="C1409" s="23">
        <f t="shared" si="21"/>
        <v>0</v>
      </c>
      <c r="D1409" s="23">
        <v>1.8999999999999986</v>
      </c>
      <c r="E1409" s="23">
        <v>1</v>
      </c>
      <c r="F1409" s="24">
        <v>1</v>
      </c>
      <c r="G1409" s="23">
        <v>292.62257023067343</v>
      </c>
      <c r="H1409" s="23">
        <v>0</v>
      </c>
      <c r="I1409" s="24">
        <v>1.8999999999999986</v>
      </c>
      <c r="J1409" s="31">
        <v>0</v>
      </c>
      <c r="K1409" s="25">
        <v>0</v>
      </c>
      <c r="L1409" s="24">
        <v>53.1</v>
      </c>
      <c r="M1409" s="25">
        <v>53.1</v>
      </c>
      <c r="N1409" s="24">
        <f>'Model Spec'!$B$17 + 'Model Spec'!$B$18*B1409 + 'Model Spec'!$B$19*C1409 + 'Model Spec'!$B$20*D1409 + 'Model Spec'!$B$21*E1409 + 'Model Spec'!$B$22*F1409 + 'Model Spec'!$B$23*G1409 + 'Model Spec'!$B$24*H1409</f>
        <v>211689.6395818211</v>
      </c>
    </row>
    <row r="1410" spans="1:14" x14ac:dyDescent="0.25">
      <c r="A1410" s="27">
        <f>'[1]Data with Program'!A1410</f>
        <v>41768</v>
      </c>
      <c r="B1410" s="37">
        <v>138.31266395277197</v>
      </c>
      <c r="C1410" s="23">
        <f t="shared" si="21"/>
        <v>0</v>
      </c>
      <c r="D1410" s="23">
        <v>2.5</v>
      </c>
      <c r="E1410" s="23">
        <v>1</v>
      </c>
      <c r="F1410" s="24">
        <v>1</v>
      </c>
      <c r="G1410" s="23">
        <v>138.31266395277197</v>
      </c>
      <c r="H1410" s="23">
        <v>0</v>
      </c>
      <c r="I1410" s="24">
        <v>2.5</v>
      </c>
      <c r="J1410" s="31">
        <v>0</v>
      </c>
      <c r="K1410" s="25">
        <v>0</v>
      </c>
      <c r="L1410" s="24">
        <v>52.5</v>
      </c>
      <c r="M1410" s="25">
        <v>52.5</v>
      </c>
      <c r="N1410" s="24">
        <f>'Model Spec'!$B$17 + 'Model Spec'!$B$18*B1410 + 'Model Spec'!$B$19*C1410 + 'Model Spec'!$B$20*D1410 + 'Model Spec'!$B$21*E1410 + 'Model Spec'!$B$22*F1410 + 'Model Spec'!$B$23*G1410 + 'Model Spec'!$B$24*H1410</f>
        <v>139547.23238469678</v>
      </c>
    </row>
    <row r="1411" spans="1:14" x14ac:dyDescent="0.25">
      <c r="A1411" s="27">
        <f>'[1]Data with Program'!A1411</f>
        <v>41769</v>
      </c>
      <c r="B1411" s="37">
        <v>277.58565812218626</v>
      </c>
      <c r="C1411" s="23">
        <f t="shared" ref="C1411:C1462" si="22">IF(B1411&lt;50, 1,0)</f>
        <v>0</v>
      </c>
      <c r="D1411" s="23">
        <v>4.7999999999999972</v>
      </c>
      <c r="E1411" s="23">
        <v>1</v>
      </c>
      <c r="F1411" s="24">
        <v>1</v>
      </c>
      <c r="G1411" s="23">
        <v>277.58565812218626</v>
      </c>
      <c r="H1411" s="23">
        <v>0</v>
      </c>
      <c r="I1411" s="24">
        <v>4.7999999999999972</v>
      </c>
      <c r="J1411" s="31">
        <v>0</v>
      </c>
      <c r="K1411" s="25">
        <v>0</v>
      </c>
      <c r="L1411" s="24">
        <v>50.2</v>
      </c>
      <c r="M1411" s="25">
        <v>50.2</v>
      </c>
      <c r="N1411" s="24">
        <f>'Model Spec'!$B$17 + 'Model Spec'!$B$18*B1411 + 'Model Spec'!$B$19*C1411 + 'Model Spec'!$B$20*D1411 + 'Model Spec'!$B$21*E1411 + 'Model Spec'!$B$22*F1411 + 'Model Spec'!$B$23*G1411 + 'Model Spec'!$B$24*H1411</f>
        <v>204149.07452418157</v>
      </c>
    </row>
    <row r="1412" spans="1:14" x14ac:dyDescent="0.25">
      <c r="A1412" s="27">
        <f>'[1]Data with Program'!A1412</f>
        <v>41770</v>
      </c>
      <c r="B1412" s="37">
        <v>170.71240901888626</v>
      </c>
      <c r="C1412" s="23">
        <f t="shared" si="22"/>
        <v>0</v>
      </c>
      <c r="D1412" s="23">
        <v>2.5</v>
      </c>
      <c r="E1412" s="23">
        <v>1</v>
      </c>
      <c r="F1412" s="24">
        <v>1</v>
      </c>
      <c r="G1412" s="23">
        <v>170.71240901888626</v>
      </c>
      <c r="H1412" s="23">
        <v>0</v>
      </c>
      <c r="I1412" s="24">
        <v>2.5</v>
      </c>
      <c r="J1412" s="31">
        <v>0</v>
      </c>
      <c r="K1412" s="25">
        <v>0</v>
      </c>
      <c r="L1412" s="24">
        <v>52.5</v>
      </c>
      <c r="M1412" s="25">
        <v>52.5</v>
      </c>
      <c r="N1412" s="24">
        <f>'Model Spec'!$B$17 + 'Model Spec'!$B$18*B1412 + 'Model Spec'!$B$19*C1412 + 'Model Spec'!$B$20*D1412 + 'Model Spec'!$B$21*E1412 + 'Model Spec'!$B$22*F1412 + 'Model Spec'!$B$23*G1412 + 'Model Spec'!$B$24*H1412</f>
        <v>154672.00780422028</v>
      </c>
    </row>
    <row r="1413" spans="1:14" x14ac:dyDescent="0.25">
      <c r="A1413" s="27">
        <f>'[1]Data with Program'!A1413</f>
        <v>41771</v>
      </c>
      <c r="B1413" s="37">
        <v>91.094078204116997</v>
      </c>
      <c r="C1413" s="23">
        <f t="shared" si="22"/>
        <v>0</v>
      </c>
      <c r="D1413" s="23">
        <v>0</v>
      </c>
      <c r="E1413" s="23">
        <v>1</v>
      </c>
      <c r="F1413" s="24">
        <v>1</v>
      </c>
      <c r="G1413" s="23">
        <v>91.094078204116997</v>
      </c>
      <c r="H1413" s="23">
        <v>0</v>
      </c>
      <c r="I1413" s="24">
        <v>0</v>
      </c>
      <c r="J1413" s="31">
        <v>0</v>
      </c>
      <c r="K1413" s="25">
        <v>0</v>
      </c>
      <c r="L1413" s="24">
        <v>59.3</v>
      </c>
      <c r="M1413" s="25">
        <v>59.3</v>
      </c>
      <c r="N1413" s="24">
        <f>'Model Spec'!$B$17 + 'Model Spec'!$B$18*B1413 + 'Model Spec'!$B$19*C1413 + 'Model Spec'!$B$20*D1413 + 'Model Spec'!$B$21*E1413 + 'Model Spec'!$B$22*F1413 + 'Model Spec'!$B$23*G1413 + 'Model Spec'!$B$24*H1413</f>
        <v>117953.95586689048</v>
      </c>
    </row>
    <row r="1414" spans="1:14" x14ac:dyDescent="0.25">
      <c r="A1414" s="27">
        <f>'[1]Data with Program'!A1414</f>
        <v>41772</v>
      </c>
      <c r="B1414" s="37">
        <v>188.75062332758327</v>
      </c>
      <c r="C1414" s="23">
        <f t="shared" si="22"/>
        <v>0</v>
      </c>
      <c r="D1414" s="23">
        <v>0</v>
      </c>
      <c r="E1414" s="23">
        <v>1</v>
      </c>
      <c r="F1414" s="24">
        <v>1</v>
      </c>
      <c r="G1414" s="23">
        <v>188.75062332758327</v>
      </c>
      <c r="H1414" s="23">
        <v>0</v>
      </c>
      <c r="I1414" s="24">
        <v>0</v>
      </c>
      <c r="J1414" s="31">
        <v>0</v>
      </c>
      <c r="K1414" s="25">
        <v>0</v>
      </c>
      <c r="L1414" s="24">
        <v>63.9</v>
      </c>
      <c r="M1414" s="25">
        <v>63.9</v>
      </c>
      <c r="N1414" s="24">
        <f>'Model Spec'!$B$17 + 'Model Spec'!$B$18*B1414 + 'Model Spec'!$B$19*C1414 + 'Model Spec'!$B$20*D1414 + 'Model Spec'!$B$21*E1414 + 'Model Spec'!$B$22*F1414 + 'Model Spec'!$B$23*G1414 + 'Model Spec'!$B$24*H1414</f>
        <v>163541.76250626342</v>
      </c>
    </row>
    <row r="1415" spans="1:14" x14ac:dyDescent="0.25">
      <c r="A1415" s="27">
        <f>'[1]Data with Program'!A1415</f>
        <v>41773</v>
      </c>
      <c r="B1415" s="37">
        <v>135.57450688599332</v>
      </c>
      <c r="C1415" s="23">
        <f t="shared" si="22"/>
        <v>0</v>
      </c>
      <c r="D1415" s="23">
        <v>0</v>
      </c>
      <c r="E1415" s="23">
        <v>1</v>
      </c>
      <c r="F1415" s="24">
        <v>1</v>
      </c>
      <c r="G1415" s="23">
        <v>135.57450688599332</v>
      </c>
      <c r="H1415" s="23">
        <v>0</v>
      </c>
      <c r="I1415" s="24">
        <v>0</v>
      </c>
      <c r="J1415" s="31">
        <v>3.4000000000000057</v>
      </c>
      <c r="K1415" s="25">
        <v>3.4000000000000057</v>
      </c>
      <c r="L1415" s="24">
        <v>68.400000000000006</v>
      </c>
      <c r="M1415" s="25">
        <v>68.400000000000006</v>
      </c>
      <c r="N1415" s="24">
        <f>'Model Spec'!$B$17 + 'Model Spec'!$B$18*B1415 + 'Model Spec'!$B$19*C1415 + 'Model Spec'!$B$20*D1415 + 'Model Spec'!$B$21*E1415 + 'Model Spec'!$B$22*F1415 + 'Model Spec'!$B$23*G1415 + 'Model Spec'!$B$24*H1415</f>
        <v>138718.20857951831</v>
      </c>
    </row>
    <row r="1416" spans="1:14" x14ac:dyDescent="0.25">
      <c r="A1416" s="27">
        <f>'[1]Data with Program'!A1416</f>
        <v>41774</v>
      </c>
      <c r="B1416" s="37">
        <v>14.3437876897857</v>
      </c>
      <c r="C1416" s="23">
        <f t="shared" si="22"/>
        <v>1</v>
      </c>
      <c r="D1416" s="23">
        <v>0</v>
      </c>
      <c r="E1416" s="23">
        <v>1</v>
      </c>
      <c r="F1416" s="24">
        <v>1</v>
      </c>
      <c r="G1416" s="23">
        <v>-14.343787689785747</v>
      </c>
      <c r="H1416" s="23">
        <v>1</v>
      </c>
      <c r="I1416" s="24">
        <v>0</v>
      </c>
      <c r="J1416" s="31">
        <v>5.7000000000000028</v>
      </c>
      <c r="K1416" s="25">
        <v>5.7000000000000028</v>
      </c>
      <c r="L1416" s="24">
        <v>70.7</v>
      </c>
      <c r="M1416" s="25">
        <v>70.7</v>
      </c>
      <c r="N1416" s="24">
        <f>'Model Spec'!$B$17 + 'Model Spec'!$B$18*B1416 + 'Model Spec'!$B$19*C1416 + 'Model Spec'!$B$20*D1416 + 'Model Spec'!$B$21*E1416 + 'Model Spec'!$B$22*F1416 + 'Model Spec'!$B$23*G1416 + 'Model Spec'!$B$24*H1416</f>
        <v>44593.821203689993</v>
      </c>
    </row>
    <row r="1417" spans="1:14" x14ac:dyDescent="0.25">
      <c r="A1417" s="27">
        <f>'[1]Data with Program'!A1417</f>
        <v>41775</v>
      </c>
      <c r="B1417" s="37">
        <v>12.878015317979196</v>
      </c>
      <c r="C1417" s="23">
        <f t="shared" si="22"/>
        <v>1</v>
      </c>
      <c r="D1417" s="23">
        <v>0</v>
      </c>
      <c r="E1417" s="23">
        <v>1</v>
      </c>
      <c r="F1417" s="24">
        <v>1</v>
      </c>
      <c r="G1417" s="23">
        <v>12.878015317979196</v>
      </c>
      <c r="H1417" s="23">
        <v>1</v>
      </c>
      <c r="I1417" s="24">
        <v>0</v>
      </c>
      <c r="J1417" s="31">
        <v>0</v>
      </c>
      <c r="K1417" s="25">
        <v>0</v>
      </c>
      <c r="L1417" s="24">
        <v>60.4</v>
      </c>
      <c r="M1417" s="25">
        <v>60.4</v>
      </c>
      <c r="N1417" s="24">
        <f>'Model Spec'!$B$17 + 'Model Spec'!$B$18*B1417 + 'Model Spec'!$B$19*C1417 + 'Model Spec'!$B$20*D1417 + 'Model Spec'!$B$21*E1417 + 'Model Spec'!$B$22*F1417 + 'Model Spec'!$B$23*G1417 + 'Model Spec'!$B$24*H1417</f>
        <v>43148.350081441029</v>
      </c>
    </row>
    <row r="1418" spans="1:14" x14ac:dyDescent="0.25">
      <c r="A1418" s="27">
        <f>'[1]Data with Program'!A1418</f>
        <v>41776</v>
      </c>
      <c r="B1418" s="37">
        <v>14.975885928739199</v>
      </c>
      <c r="C1418" s="23">
        <f t="shared" si="22"/>
        <v>1</v>
      </c>
      <c r="D1418" s="23">
        <v>0</v>
      </c>
      <c r="E1418" s="23">
        <v>1</v>
      </c>
      <c r="F1418" s="24">
        <v>1</v>
      </c>
      <c r="G1418" s="23">
        <v>-14.97588592873921</v>
      </c>
      <c r="H1418" s="23">
        <v>1</v>
      </c>
      <c r="I1418" s="24">
        <v>0</v>
      </c>
      <c r="J1418" s="31">
        <v>0</v>
      </c>
      <c r="K1418" s="25">
        <v>0</v>
      </c>
      <c r="L1418" s="24">
        <v>58.7</v>
      </c>
      <c r="M1418" s="25">
        <v>58.7</v>
      </c>
      <c r="N1418" s="24">
        <f>'Model Spec'!$B$17 + 'Model Spec'!$B$18*B1418 + 'Model Spec'!$B$19*C1418 + 'Model Spec'!$B$20*D1418 + 'Model Spec'!$B$21*E1418 + 'Model Spec'!$B$22*F1418 + 'Model Spec'!$B$23*G1418 + 'Model Spec'!$B$24*H1418</f>
        <v>44922.441223934256</v>
      </c>
    </row>
    <row r="1419" spans="1:14" x14ac:dyDescent="0.25">
      <c r="A1419" s="27">
        <f>'[1]Data with Program'!A1419</f>
        <v>41777</v>
      </c>
      <c r="B1419" s="37">
        <v>168.10693164667276</v>
      </c>
      <c r="C1419" s="23">
        <f t="shared" si="22"/>
        <v>0</v>
      </c>
      <c r="D1419" s="23">
        <v>0</v>
      </c>
      <c r="E1419" s="23">
        <v>1</v>
      </c>
      <c r="F1419" s="24">
        <v>1</v>
      </c>
      <c r="G1419" s="23">
        <v>168.10693164667276</v>
      </c>
      <c r="H1419" s="23">
        <v>0</v>
      </c>
      <c r="I1419" s="24">
        <v>0</v>
      </c>
      <c r="J1419" s="31">
        <v>0</v>
      </c>
      <c r="K1419" s="25">
        <v>0</v>
      </c>
      <c r="L1419" s="24">
        <v>57.4</v>
      </c>
      <c r="M1419" s="25">
        <v>57.4</v>
      </c>
      <c r="N1419" s="24">
        <f>'Model Spec'!$B$17 + 'Model Spec'!$B$18*B1419 + 'Model Spec'!$B$19*C1419 + 'Model Spec'!$B$20*D1419 + 'Model Spec'!$B$21*E1419 + 'Model Spec'!$B$22*F1419 + 'Model Spec'!$B$23*G1419 + 'Model Spec'!$B$24*H1419</f>
        <v>153904.92123277421</v>
      </c>
    </row>
    <row r="1420" spans="1:14" x14ac:dyDescent="0.25">
      <c r="A1420" s="27">
        <f>'[1]Data with Program'!A1420</f>
        <v>41778</v>
      </c>
      <c r="B1420" s="37">
        <v>118.55071563048489</v>
      </c>
      <c r="C1420" s="23">
        <f t="shared" si="22"/>
        <v>0</v>
      </c>
      <c r="D1420" s="23">
        <v>0</v>
      </c>
      <c r="E1420" s="23">
        <v>1</v>
      </c>
      <c r="F1420" s="24">
        <v>1</v>
      </c>
      <c r="G1420" s="23">
        <v>118.55071563048489</v>
      </c>
      <c r="H1420" s="23">
        <v>0</v>
      </c>
      <c r="I1420" s="24">
        <v>0</v>
      </c>
      <c r="J1420" s="31">
        <v>0</v>
      </c>
      <c r="K1420" s="25">
        <v>0</v>
      </c>
      <c r="L1420" s="24">
        <v>57.6</v>
      </c>
      <c r="M1420" s="25">
        <v>57.6</v>
      </c>
      <c r="N1420" s="24">
        <f>'Model Spec'!$B$17 + 'Model Spec'!$B$18*B1420 + 'Model Spec'!$B$19*C1420 + 'Model Spec'!$B$20*D1420 + 'Model Spec'!$B$21*E1420 + 'Model Spec'!$B$22*F1420 + 'Model Spec'!$B$23*G1420 + 'Model Spec'!$B$24*H1420</f>
        <v>130771.20100266846</v>
      </c>
    </row>
    <row r="1421" spans="1:14" x14ac:dyDescent="0.25">
      <c r="A1421" s="27">
        <f>'[1]Data with Program'!A1421</f>
        <v>41779</v>
      </c>
      <c r="B1421" s="37">
        <v>98.0396858764759</v>
      </c>
      <c r="C1421" s="23">
        <f t="shared" si="22"/>
        <v>0</v>
      </c>
      <c r="D1421" s="23">
        <v>0</v>
      </c>
      <c r="E1421" s="23">
        <v>1</v>
      </c>
      <c r="F1421" s="24">
        <v>1</v>
      </c>
      <c r="G1421" s="23">
        <v>98.0396858764759</v>
      </c>
      <c r="H1421" s="23">
        <v>0</v>
      </c>
      <c r="I1421" s="24">
        <v>0</v>
      </c>
      <c r="J1421" s="31">
        <v>0</v>
      </c>
      <c r="K1421" s="25">
        <v>0</v>
      </c>
      <c r="L1421" s="24">
        <v>58.9</v>
      </c>
      <c r="M1421" s="25">
        <v>58.9</v>
      </c>
      <c r="N1421" s="24">
        <f>'Model Spec'!$B$17 + 'Model Spec'!$B$18*B1421 + 'Model Spec'!$B$19*C1421 + 'Model Spec'!$B$20*D1421 + 'Model Spec'!$B$21*E1421 + 'Model Spec'!$B$22*F1421 + 'Model Spec'!$B$23*G1421 + 'Model Spec'!$B$24*H1421</f>
        <v>121196.28866865124</v>
      </c>
    </row>
    <row r="1422" spans="1:14" x14ac:dyDescent="0.25">
      <c r="A1422" s="27">
        <f>'[1]Data with Program'!A1422</f>
        <v>41780</v>
      </c>
      <c r="B1422" s="37">
        <v>224.72391359487787</v>
      </c>
      <c r="C1422" s="23">
        <f t="shared" si="22"/>
        <v>0</v>
      </c>
      <c r="D1422" s="23">
        <v>0</v>
      </c>
      <c r="E1422" s="23">
        <v>1</v>
      </c>
      <c r="F1422" s="24">
        <v>1</v>
      </c>
      <c r="G1422" s="23">
        <v>224.72391359487787</v>
      </c>
      <c r="H1422" s="23">
        <v>0</v>
      </c>
      <c r="I1422" s="24">
        <v>0</v>
      </c>
      <c r="J1422" s="31">
        <v>0</v>
      </c>
      <c r="K1422" s="25">
        <v>0</v>
      </c>
      <c r="L1422" s="24">
        <v>57.9</v>
      </c>
      <c r="M1422" s="25">
        <v>57.9</v>
      </c>
      <c r="N1422" s="24">
        <f>'Model Spec'!$B$17 + 'Model Spec'!$B$18*B1422 + 'Model Spec'!$B$19*C1422 + 'Model Spec'!$B$20*D1422 + 'Model Spec'!$B$21*E1422 + 'Model Spec'!$B$22*F1422 + 'Model Spec'!$B$23*G1422 + 'Model Spec'!$B$24*H1422</f>
        <v>180334.73218191697</v>
      </c>
    </row>
    <row r="1423" spans="1:14" x14ac:dyDescent="0.25">
      <c r="A1423" s="27">
        <f>'[1]Data with Program'!A1423</f>
        <v>41781</v>
      </c>
      <c r="B1423" s="37">
        <v>251.40086293150398</v>
      </c>
      <c r="C1423" s="23">
        <f t="shared" si="22"/>
        <v>0</v>
      </c>
      <c r="D1423" s="23">
        <v>0</v>
      </c>
      <c r="E1423" s="23">
        <v>1</v>
      </c>
      <c r="F1423" s="24">
        <v>1</v>
      </c>
      <c r="G1423" s="23">
        <v>251.40086293150398</v>
      </c>
      <c r="H1423" s="23">
        <v>0</v>
      </c>
      <c r="I1423" s="24">
        <v>0</v>
      </c>
      <c r="J1423" s="31">
        <v>0</v>
      </c>
      <c r="K1423" s="25">
        <v>0</v>
      </c>
      <c r="L1423" s="24">
        <v>62.9</v>
      </c>
      <c r="M1423" s="25">
        <v>62.9</v>
      </c>
      <c r="N1423" s="24">
        <f>'Model Spec'!$B$17 + 'Model Spec'!$B$18*B1423 + 'Model Spec'!$B$19*C1423 + 'Model Spec'!$B$20*D1423 + 'Model Spec'!$B$21*E1423 + 'Model Spec'!$B$22*F1423 + 'Model Spec'!$B$23*G1423 + 'Model Spec'!$B$24*H1423</f>
        <v>192788.00509413087</v>
      </c>
    </row>
    <row r="1424" spans="1:14" x14ac:dyDescent="0.25">
      <c r="A1424" s="27">
        <f>'[1]Data with Program'!A1424</f>
        <v>41782</v>
      </c>
      <c r="B1424" s="37">
        <v>272.35837190174288</v>
      </c>
      <c r="C1424" s="23">
        <f t="shared" si="22"/>
        <v>0</v>
      </c>
      <c r="D1424" s="23">
        <v>0</v>
      </c>
      <c r="E1424" s="23">
        <v>1</v>
      </c>
      <c r="F1424" s="24">
        <v>1</v>
      </c>
      <c r="G1424" s="23">
        <v>272.35837190174288</v>
      </c>
      <c r="H1424" s="23">
        <v>0</v>
      </c>
      <c r="I1424" s="24">
        <v>0</v>
      </c>
      <c r="J1424" s="31">
        <v>0</v>
      </c>
      <c r="K1424" s="25">
        <v>0</v>
      </c>
      <c r="L1424" s="24">
        <v>64.099999999999994</v>
      </c>
      <c r="M1424" s="25">
        <v>64.099999999999994</v>
      </c>
      <c r="N1424" s="24">
        <f>'Model Spec'!$B$17 + 'Model Spec'!$B$18*B1424 + 'Model Spec'!$B$19*C1424 + 'Model Spec'!$B$20*D1424 + 'Model Spec'!$B$21*E1424 + 'Model Spec'!$B$22*F1424 + 'Model Spec'!$B$23*G1424 + 'Model Spec'!$B$24*H1424</f>
        <v>202571.34184201868</v>
      </c>
    </row>
    <row r="1425" spans="1:14" x14ac:dyDescent="0.25">
      <c r="A1425" s="27">
        <f>'[1]Data with Program'!A1425</f>
        <v>41783</v>
      </c>
      <c r="B1425" s="37">
        <v>206.38860544905273</v>
      </c>
      <c r="C1425" s="23">
        <f t="shared" si="22"/>
        <v>0</v>
      </c>
      <c r="D1425" s="23">
        <v>0</v>
      </c>
      <c r="E1425" s="23">
        <v>1</v>
      </c>
      <c r="F1425" s="24">
        <v>1</v>
      </c>
      <c r="G1425" s="23">
        <v>206.38860544905273</v>
      </c>
      <c r="H1425" s="23">
        <v>0</v>
      </c>
      <c r="I1425" s="24">
        <v>0</v>
      </c>
      <c r="J1425" s="31">
        <v>0</v>
      </c>
      <c r="K1425" s="25">
        <v>0</v>
      </c>
      <c r="L1425" s="24">
        <v>59.2</v>
      </c>
      <c r="M1425" s="25">
        <v>59.2</v>
      </c>
      <c r="N1425" s="24">
        <f>'Model Spec'!$B$17 + 'Model Spec'!$B$18*B1425 + 'Model Spec'!$B$19*C1425 + 'Model Spec'!$B$20*D1425 + 'Model Spec'!$B$21*E1425 + 'Model Spec'!$B$22*F1425 + 'Model Spec'!$B$23*G1425 + 'Model Spec'!$B$24*H1425</f>
        <v>171775.48526847744</v>
      </c>
    </row>
    <row r="1426" spans="1:14" x14ac:dyDescent="0.25">
      <c r="A1426" s="27">
        <f>'[1]Data with Program'!A1426</f>
        <v>41784</v>
      </c>
      <c r="B1426" s="37">
        <v>332.19195947680106</v>
      </c>
      <c r="C1426" s="23">
        <f t="shared" si="22"/>
        <v>0</v>
      </c>
      <c r="D1426" s="23">
        <v>0</v>
      </c>
      <c r="E1426" s="23">
        <v>1</v>
      </c>
      <c r="F1426" s="24">
        <v>1</v>
      </c>
      <c r="G1426" s="23">
        <v>332.19195947680106</v>
      </c>
      <c r="H1426" s="23">
        <v>0</v>
      </c>
      <c r="I1426" s="24">
        <v>0</v>
      </c>
      <c r="J1426" s="31">
        <v>0</v>
      </c>
      <c r="K1426" s="25">
        <v>0</v>
      </c>
      <c r="L1426" s="24">
        <v>57.2</v>
      </c>
      <c r="M1426" s="25">
        <v>57.2</v>
      </c>
      <c r="N1426" s="24">
        <f>'Model Spec'!$B$17 + 'Model Spec'!$B$18*B1426 + 'Model Spec'!$B$19*C1426 + 'Model Spec'!$B$20*D1426 + 'Model Spec'!$B$21*E1426 + 'Model Spec'!$B$22*F1426 + 'Model Spec'!$B$23*G1426 + 'Model Spec'!$B$24*H1426</f>
        <v>230502.72132573024</v>
      </c>
    </row>
    <row r="1427" spans="1:14" x14ac:dyDescent="0.25">
      <c r="A1427" s="27">
        <f>'[1]Data with Program'!A1427</f>
        <v>41785</v>
      </c>
      <c r="B1427" s="37">
        <v>330.08568669641403</v>
      </c>
      <c r="C1427" s="23">
        <f t="shared" si="22"/>
        <v>0</v>
      </c>
      <c r="D1427" s="23">
        <v>0</v>
      </c>
      <c r="E1427" s="23">
        <v>1</v>
      </c>
      <c r="F1427" s="24">
        <v>1</v>
      </c>
      <c r="G1427" s="23">
        <v>330.08568669641403</v>
      </c>
      <c r="H1427" s="23">
        <v>0</v>
      </c>
      <c r="I1427" s="24">
        <v>0</v>
      </c>
      <c r="J1427" s="31">
        <v>0</v>
      </c>
      <c r="K1427" s="25">
        <v>0</v>
      </c>
      <c r="L1427" s="24">
        <v>57.1</v>
      </c>
      <c r="M1427" s="25">
        <v>57.1</v>
      </c>
      <c r="N1427" s="24">
        <f>'Model Spec'!$B$17 + 'Model Spec'!$B$18*B1427 + 'Model Spec'!$B$19*C1427 + 'Model Spec'!$B$20*D1427 + 'Model Spec'!$B$21*E1427 + 'Model Spec'!$B$22*F1427 + 'Model Spec'!$B$23*G1427 + 'Model Spec'!$B$24*H1427</f>
        <v>229519.47584924262</v>
      </c>
    </row>
    <row r="1428" spans="1:14" x14ac:dyDescent="0.25">
      <c r="A1428" s="27">
        <f>'[1]Data with Program'!A1428</f>
        <v>41786</v>
      </c>
      <c r="B1428" s="37">
        <v>128.78678920787837</v>
      </c>
      <c r="C1428" s="23">
        <f t="shared" si="22"/>
        <v>0</v>
      </c>
      <c r="D1428" s="23">
        <v>0</v>
      </c>
      <c r="E1428" s="23">
        <v>1</v>
      </c>
      <c r="F1428" s="24">
        <v>1</v>
      </c>
      <c r="G1428" s="23">
        <v>128.78678920787837</v>
      </c>
      <c r="H1428" s="23">
        <v>0</v>
      </c>
      <c r="I1428" s="24">
        <v>0</v>
      </c>
      <c r="J1428" s="31">
        <v>0</v>
      </c>
      <c r="K1428" s="25">
        <v>0</v>
      </c>
      <c r="L1428" s="24">
        <v>56</v>
      </c>
      <c r="M1428" s="25">
        <v>56</v>
      </c>
      <c r="N1428" s="24">
        <f>'Model Spec'!$B$17 + 'Model Spec'!$B$18*B1428 + 'Model Spec'!$B$19*C1428 + 'Model Spec'!$B$20*D1428 + 'Model Spec'!$B$21*E1428 + 'Model Spec'!$B$22*F1428 + 'Model Spec'!$B$23*G1428 + 'Model Spec'!$B$24*H1428</f>
        <v>135549.58162633929</v>
      </c>
    </row>
    <row r="1429" spans="1:14" x14ac:dyDescent="0.25">
      <c r="A1429" s="27">
        <f>'[1]Data with Program'!A1429</f>
        <v>41787</v>
      </c>
      <c r="B1429" s="37">
        <v>113.31899518304805</v>
      </c>
      <c r="C1429" s="23">
        <f t="shared" si="22"/>
        <v>0</v>
      </c>
      <c r="D1429" s="23">
        <v>0</v>
      </c>
      <c r="E1429" s="23">
        <v>1</v>
      </c>
      <c r="F1429" s="24">
        <v>1</v>
      </c>
      <c r="G1429" s="23">
        <v>113.31899518304805</v>
      </c>
      <c r="H1429" s="23">
        <v>0</v>
      </c>
      <c r="I1429" s="24">
        <v>0</v>
      </c>
      <c r="J1429" s="31">
        <v>0</v>
      </c>
      <c r="K1429" s="25">
        <v>0</v>
      </c>
      <c r="L1429" s="24">
        <v>55.3</v>
      </c>
      <c r="M1429" s="25">
        <v>55.3</v>
      </c>
      <c r="N1429" s="24">
        <f>'Model Spec'!$B$17 + 'Model Spec'!$B$18*B1429 + 'Model Spec'!$B$19*C1429 + 'Model Spec'!$B$20*D1429 + 'Model Spec'!$B$21*E1429 + 'Model Spec'!$B$22*F1429 + 'Model Spec'!$B$23*G1429 + 'Model Spec'!$B$24*H1429</f>
        <v>128328.94114340897</v>
      </c>
    </row>
    <row r="1430" spans="1:14" x14ac:dyDescent="0.25">
      <c r="A1430" s="27">
        <f>'[1]Data with Program'!A1430</f>
        <v>41788</v>
      </c>
      <c r="B1430" s="37">
        <v>106.72956122101101</v>
      </c>
      <c r="C1430" s="23">
        <f t="shared" si="22"/>
        <v>0</v>
      </c>
      <c r="D1430" s="23">
        <v>0</v>
      </c>
      <c r="E1430" s="23">
        <v>1</v>
      </c>
      <c r="F1430" s="24">
        <v>1</v>
      </c>
      <c r="G1430" s="23">
        <v>106.72956122101101</v>
      </c>
      <c r="H1430" s="23">
        <v>0</v>
      </c>
      <c r="I1430" s="24">
        <v>0</v>
      </c>
      <c r="J1430" s="31">
        <v>0</v>
      </c>
      <c r="K1430" s="25">
        <v>0</v>
      </c>
      <c r="L1430" s="24">
        <v>55.9</v>
      </c>
      <c r="M1430" s="25">
        <v>55.9</v>
      </c>
      <c r="N1430" s="24">
        <f>'Model Spec'!$B$17 + 'Model Spec'!$B$18*B1430 + 'Model Spec'!$B$19*C1430 + 'Model Spec'!$B$20*D1430 + 'Model Spec'!$B$21*E1430 + 'Model Spec'!$B$22*F1430 + 'Model Spec'!$B$23*G1430 + 'Model Spec'!$B$24*H1430</f>
        <v>125252.87654431351</v>
      </c>
    </row>
    <row r="1431" spans="1:14" x14ac:dyDescent="0.25">
      <c r="A1431" s="27">
        <f>'[1]Data with Program'!A1431</f>
        <v>41789</v>
      </c>
      <c r="B1431" s="37">
        <v>111.91001708115979</v>
      </c>
      <c r="C1431" s="23">
        <f t="shared" si="22"/>
        <v>0</v>
      </c>
      <c r="D1431" s="23">
        <v>0</v>
      </c>
      <c r="E1431" s="23">
        <v>1</v>
      </c>
      <c r="F1431" s="24">
        <v>1</v>
      </c>
      <c r="G1431" s="23">
        <v>111.91001708115979</v>
      </c>
      <c r="H1431" s="23">
        <v>0</v>
      </c>
      <c r="I1431" s="24">
        <v>0</v>
      </c>
      <c r="J1431" s="31">
        <v>0</v>
      </c>
      <c r="K1431" s="25">
        <v>0</v>
      </c>
      <c r="L1431" s="24">
        <v>57.4</v>
      </c>
      <c r="M1431" s="25">
        <v>57.4</v>
      </c>
      <c r="N1431" s="24">
        <f>'Model Spec'!$B$17 + 'Model Spec'!$B$18*B1431 + 'Model Spec'!$B$19*C1431 + 'Model Spec'!$B$20*D1431 + 'Model Spec'!$B$21*E1431 + 'Model Spec'!$B$22*F1431 + 'Model Spec'!$B$23*G1431 + 'Model Spec'!$B$24*H1431</f>
        <v>127671.20518534507</v>
      </c>
    </row>
    <row r="1432" spans="1:14" x14ac:dyDescent="0.25">
      <c r="A1432" s="27">
        <f>'[1]Data with Program'!A1432</f>
        <v>41790</v>
      </c>
      <c r="B1432" s="37">
        <v>105.90229126778092</v>
      </c>
      <c r="C1432" s="23">
        <f t="shared" si="22"/>
        <v>0</v>
      </c>
      <c r="D1432" s="23">
        <v>0</v>
      </c>
      <c r="E1432" s="23">
        <v>1</v>
      </c>
      <c r="F1432" s="24">
        <v>1</v>
      </c>
      <c r="G1432" s="23">
        <v>105.90229126778092</v>
      </c>
      <c r="H1432" s="23">
        <v>0</v>
      </c>
      <c r="I1432" s="24">
        <v>0</v>
      </c>
      <c r="J1432" s="31">
        <v>0</v>
      </c>
      <c r="K1432" s="25">
        <v>0</v>
      </c>
      <c r="L1432" s="24">
        <v>60.9</v>
      </c>
      <c r="M1432" s="25">
        <v>60.9</v>
      </c>
      <c r="N1432" s="24">
        <f>'Model Spec'!$B$17 + 'Model Spec'!$B$18*B1432 + 'Model Spec'!$B$19*C1432 + 'Model Spec'!$B$20*D1432 + 'Model Spec'!$B$21*E1432 + 'Model Spec'!$B$22*F1432 + 'Model Spec'!$B$23*G1432 + 'Model Spec'!$B$24*H1432</f>
        <v>124866.69226328314</v>
      </c>
    </row>
    <row r="1433" spans="1:14" x14ac:dyDescent="0.25">
      <c r="A1433" s="27">
        <f>'[1]Data with Program'!A1433</f>
        <v>41791</v>
      </c>
      <c r="B1433" s="37">
        <v>95.630621155139451</v>
      </c>
      <c r="C1433" s="23">
        <f t="shared" si="22"/>
        <v>0</v>
      </c>
      <c r="D1433" s="23">
        <v>0</v>
      </c>
      <c r="E1433" s="23">
        <v>1</v>
      </c>
      <c r="F1433" s="24">
        <v>1</v>
      </c>
      <c r="G1433" s="23">
        <v>95.630621155139451</v>
      </c>
      <c r="H1433" s="23">
        <v>0</v>
      </c>
      <c r="I1433" s="24">
        <v>0</v>
      </c>
      <c r="J1433" s="31">
        <v>0</v>
      </c>
      <c r="K1433" s="25">
        <v>0</v>
      </c>
      <c r="L1433" s="24">
        <v>59.5</v>
      </c>
      <c r="M1433" s="25">
        <v>59.5</v>
      </c>
      <c r="N1433" s="24">
        <f>'Model Spec'!$B$17 + 'Model Spec'!$B$18*B1433 + 'Model Spec'!$B$19*C1433 + 'Model Spec'!$B$20*D1433 + 'Model Spec'!$B$21*E1433 + 'Model Spec'!$B$22*F1433 + 'Model Spec'!$B$23*G1433 + 'Model Spec'!$B$24*H1433</f>
        <v>120071.69454585924</v>
      </c>
    </row>
    <row r="1434" spans="1:14" x14ac:dyDescent="0.25">
      <c r="A1434" s="27">
        <f>'[1]Data with Program'!A1434</f>
        <v>41792</v>
      </c>
      <c r="B1434" s="37">
        <v>282.71354661991279</v>
      </c>
      <c r="C1434" s="23">
        <f t="shared" si="22"/>
        <v>0</v>
      </c>
      <c r="D1434" s="23">
        <v>0</v>
      </c>
      <c r="E1434" s="23">
        <v>1</v>
      </c>
      <c r="F1434" s="24">
        <v>1</v>
      </c>
      <c r="G1434" s="23">
        <v>282.71354661991279</v>
      </c>
      <c r="H1434" s="23">
        <v>0</v>
      </c>
      <c r="I1434" s="24">
        <v>0</v>
      </c>
      <c r="J1434" s="31">
        <v>0</v>
      </c>
      <c r="K1434" s="25">
        <v>0</v>
      </c>
      <c r="L1434" s="24">
        <v>60.5</v>
      </c>
      <c r="M1434" s="25">
        <v>60.5</v>
      </c>
      <c r="N1434" s="24">
        <f>'Model Spec'!$B$17 + 'Model Spec'!$B$18*B1434 + 'Model Spec'!$B$19*C1434 + 'Model Spec'!$B$20*D1434 + 'Model Spec'!$B$21*E1434 + 'Model Spec'!$B$22*F1434 + 'Model Spec'!$B$23*G1434 + 'Model Spec'!$B$24*H1434</f>
        <v>207405.32098977597</v>
      </c>
    </row>
    <row r="1435" spans="1:14" x14ac:dyDescent="0.25">
      <c r="A1435" s="27">
        <f>'[1]Data with Program'!A1435</f>
        <v>41793</v>
      </c>
      <c r="B1435" s="37">
        <v>205.04468407043231</v>
      </c>
      <c r="C1435" s="23">
        <f t="shared" si="22"/>
        <v>0</v>
      </c>
      <c r="D1435" s="23">
        <v>0</v>
      </c>
      <c r="E1435" s="23">
        <v>1</v>
      </c>
      <c r="F1435" s="24">
        <v>1</v>
      </c>
      <c r="G1435" s="23">
        <v>205.04468407043231</v>
      </c>
      <c r="H1435" s="23">
        <v>0</v>
      </c>
      <c r="I1435" s="24">
        <v>0</v>
      </c>
      <c r="J1435" s="31">
        <v>0</v>
      </c>
      <c r="K1435" s="25">
        <v>0</v>
      </c>
      <c r="L1435" s="24">
        <v>58.1</v>
      </c>
      <c r="M1435" s="25">
        <v>58.1</v>
      </c>
      <c r="N1435" s="24">
        <f>'Model Spec'!$B$17 + 'Model Spec'!$B$18*B1435 + 'Model Spec'!$B$19*C1435 + 'Model Spec'!$B$20*D1435 + 'Model Spec'!$B$21*E1435 + 'Model Spec'!$B$22*F1435 + 'Model Spec'!$B$23*G1435 + 'Model Spec'!$B$24*H1435</f>
        <v>171148.11894224084</v>
      </c>
    </row>
    <row r="1436" spans="1:14" x14ac:dyDescent="0.25">
      <c r="A1436" s="27">
        <f>'[1]Data with Program'!A1436</f>
        <v>41794</v>
      </c>
      <c r="B1436" s="37">
        <v>121.23482428190979</v>
      </c>
      <c r="C1436" s="23">
        <f t="shared" si="22"/>
        <v>0</v>
      </c>
      <c r="D1436" s="23">
        <v>0</v>
      </c>
      <c r="E1436" s="23">
        <v>1</v>
      </c>
      <c r="F1436" s="24">
        <v>1</v>
      </c>
      <c r="G1436" s="23">
        <v>121.23482428190979</v>
      </c>
      <c r="H1436" s="23">
        <v>0</v>
      </c>
      <c r="I1436" s="24">
        <v>0</v>
      </c>
      <c r="J1436" s="31">
        <v>0</v>
      </c>
      <c r="K1436" s="25">
        <v>0</v>
      </c>
      <c r="L1436" s="24">
        <v>57.4</v>
      </c>
      <c r="M1436" s="25">
        <v>57.4</v>
      </c>
      <c r="N1436" s="24">
        <f>'Model Spec'!$B$17 + 'Model Spec'!$B$18*B1436 + 'Model Spec'!$B$19*C1436 + 'Model Spec'!$B$20*D1436 + 'Model Spec'!$B$21*E1436 + 'Model Spec'!$B$22*F1436 + 'Model Spec'!$B$23*G1436 + 'Model Spec'!$B$24*H1436</f>
        <v>132024.19050834392</v>
      </c>
    </row>
    <row r="1437" spans="1:14" x14ac:dyDescent="0.25">
      <c r="A1437" s="27">
        <f>'[1]Data with Program'!A1437</f>
        <v>41795</v>
      </c>
      <c r="B1437" s="37">
        <v>18.705457202110299</v>
      </c>
      <c r="C1437" s="23">
        <f t="shared" si="22"/>
        <v>1</v>
      </c>
      <c r="D1437" s="23">
        <v>0</v>
      </c>
      <c r="E1437" s="23">
        <v>1</v>
      </c>
      <c r="F1437" s="24">
        <v>1</v>
      </c>
      <c r="G1437" s="23">
        <v>-18.705457202110285</v>
      </c>
      <c r="H1437" s="23">
        <v>1</v>
      </c>
      <c r="I1437" s="24">
        <v>0</v>
      </c>
      <c r="J1437" s="31">
        <v>0</v>
      </c>
      <c r="K1437" s="25">
        <v>0</v>
      </c>
      <c r="L1437" s="24">
        <v>56.9</v>
      </c>
      <c r="M1437" s="25">
        <v>56.9</v>
      </c>
      <c r="N1437" s="24">
        <f>'Model Spec'!$B$17 + 'Model Spec'!$B$18*B1437 + 'Model Spec'!$B$19*C1437 + 'Model Spec'!$B$20*D1437 + 'Model Spec'!$B$21*E1437 + 'Model Spec'!$B$22*F1437 + 'Model Spec'!$B$23*G1437 + 'Model Spec'!$B$24*H1437</f>
        <v>46861.398986871165</v>
      </c>
    </row>
    <row r="1438" spans="1:14" x14ac:dyDescent="0.25">
      <c r="A1438" s="27">
        <f>'[1]Data with Program'!A1438</f>
        <v>41796</v>
      </c>
      <c r="B1438" s="37">
        <v>150.91719890638379</v>
      </c>
      <c r="C1438" s="23">
        <f t="shared" si="22"/>
        <v>0</v>
      </c>
      <c r="D1438" s="23">
        <v>0</v>
      </c>
      <c r="E1438" s="23">
        <v>1</v>
      </c>
      <c r="F1438" s="24">
        <v>1</v>
      </c>
      <c r="G1438" s="23">
        <v>150.91719890638379</v>
      </c>
      <c r="H1438" s="23">
        <v>0</v>
      </c>
      <c r="I1438" s="24">
        <v>0</v>
      </c>
      <c r="J1438" s="31">
        <v>0</v>
      </c>
      <c r="K1438" s="25">
        <v>0</v>
      </c>
      <c r="L1438" s="24">
        <v>59.3</v>
      </c>
      <c r="M1438" s="25">
        <v>59.3</v>
      </c>
      <c r="N1438" s="24">
        <f>'Model Spec'!$B$17 + 'Model Spec'!$B$18*B1438 + 'Model Spec'!$B$19*C1438 + 'Model Spec'!$B$20*D1438 + 'Model Spec'!$B$21*E1438 + 'Model Spec'!$B$22*F1438 + 'Model Spec'!$B$23*G1438 + 'Model Spec'!$B$24*H1438</f>
        <v>145880.44922881341</v>
      </c>
    </row>
    <row r="1439" spans="1:14" x14ac:dyDescent="0.25">
      <c r="A1439" s="27">
        <f>'[1]Data with Program'!A1439</f>
        <v>41797</v>
      </c>
      <c r="B1439" s="37">
        <v>200.91850505033955</v>
      </c>
      <c r="C1439" s="23">
        <f t="shared" si="22"/>
        <v>0</v>
      </c>
      <c r="D1439" s="23">
        <v>0</v>
      </c>
      <c r="E1439" s="23">
        <v>1</v>
      </c>
      <c r="F1439" s="24">
        <v>1</v>
      </c>
      <c r="G1439" s="23">
        <v>200.91850505033955</v>
      </c>
      <c r="H1439" s="23">
        <v>0</v>
      </c>
      <c r="I1439" s="24">
        <v>0</v>
      </c>
      <c r="J1439" s="31">
        <v>0</v>
      </c>
      <c r="K1439" s="25">
        <v>0</v>
      </c>
      <c r="L1439" s="24">
        <v>61.7</v>
      </c>
      <c r="M1439" s="25">
        <v>61.7</v>
      </c>
      <c r="N1439" s="24">
        <f>'Model Spec'!$B$17 + 'Model Spec'!$B$18*B1439 + 'Model Spec'!$B$19*C1439 + 'Model Spec'!$B$20*D1439 + 'Model Spec'!$B$21*E1439 + 'Model Spec'!$B$22*F1439 + 'Model Spec'!$B$23*G1439 + 'Model Spec'!$B$24*H1439</f>
        <v>169221.94542166821</v>
      </c>
    </row>
    <row r="1440" spans="1:14" x14ac:dyDescent="0.25">
      <c r="A1440" s="27">
        <f>'[1]Data with Program'!A1440</f>
        <v>41798</v>
      </c>
      <c r="B1440" s="37">
        <v>129.17016182553695</v>
      </c>
      <c r="C1440" s="23">
        <f t="shared" si="22"/>
        <v>0</v>
      </c>
      <c r="D1440" s="23">
        <v>0</v>
      </c>
      <c r="E1440" s="23">
        <v>1</v>
      </c>
      <c r="F1440" s="24">
        <v>1</v>
      </c>
      <c r="G1440" s="23">
        <v>129.17016182553695</v>
      </c>
      <c r="H1440" s="23">
        <v>0</v>
      </c>
      <c r="I1440" s="24">
        <v>0</v>
      </c>
      <c r="J1440" s="31">
        <v>0</v>
      </c>
      <c r="K1440" s="25">
        <v>0</v>
      </c>
      <c r="L1440" s="24">
        <v>62.3</v>
      </c>
      <c r="M1440" s="25">
        <v>62.3</v>
      </c>
      <c r="N1440" s="24">
        <f>'Model Spec'!$B$17 + 'Model Spec'!$B$18*B1440 + 'Model Spec'!$B$19*C1440 + 'Model Spec'!$B$20*D1440 + 'Model Spec'!$B$21*E1440 + 'Model Spec'!$B$22*F1440 + 'Model Spec'!$B$23*G1440 + 'Model Spec'!$B$24*H1440</f>
        <v>135728.54676116514</v>
      </c>
    </row>
    <row r="1441" spans="1:14" x14ac:dyDescent="0.25">
      <c r="A1441" s="27">
        <f>'[1]Data with Program'!A1441</f>
        <v>41799</v>
      </c>
      <c r="B1441" s="37">
        <v>142.60792374062245</v>
      </c>
      <c r="C1441" s="23">
        <f t="shared" si="22"/>
        <v>0</v>
      </c>
      <c r="D1441" s="23">
        <v>0</v>
      </c>
      <c r="E1441" s="23">
        <v>1</v>
      </c>
      <c r="F1441" s="24">
        <v>1</v>
      </c>
      <c r="G1441" s="23">
        <v>142.60792374062245</v>
      </c>
      <c r="H1441" s="23">
        <v>0</v>
      </c>
      <c r="I1441" s="24">
        <v>0</v>
      </c>
      <c r="J1441" s="31">
        <v>0</v>
      </c>
      <c r="K1441" s="25">
        <v>0</v>
      </c>
      <c r="L1441" s="24">
        <v>62.2</v>
      </c>
      <c r="M1441" s="25">
        <v>62.2</v>
      </c>
      <c r="N1441" s="24">
        <f>'Model Spec'!$B$17 + 'Model Spec'!$B$18*B1441 + 'Model Spec'!$B$19*C1441 + 'Model Spec'!$B$20*D1441 + 'Model Spec'!$B$21*E1441 + 'Model Spec'!$B$22*F1441 + 'Model Spec'!$B$23*G1441 + 'Model Spec'!$B$24*H1441</f>
        <v>142001.53226435231</v>
      </c>
    </row>
    <row r="1442" spans="1:14" x14ac:dyDescent="0.25">
      <c r="A1442" s="27">
        <f>'[1]Data with Program'!A1442</f>
        <v>41800</v>
      </c>
      <c r="B1442" s="37">
        <v>163.15751333166992</v>
      </c>
      <c r="C1442" s="23">
        <f t="shared" si="22"/>
        <v>0</v>
      </c>
      <c r="D1442" s="23">
        <v>0</v>
      </c>
      <c r="E1442" s="23">
        <v>1</v>
      </c>
      <c r="F1442" s="24">
        <v>1</v>
      </c>
      <c r="G1442" s="23">
        <v>163.15751333166992</v>
      </c>
      <c r="H1442" s="23">
        <v>0</v>
      </c>
      <c r="I1442" s="24">
        <v>0</v>
      </c>
      <c r="J1442" s="31">
        <v>0</v>
      </c>
      <c r="K1442" s="25">
        <v>0</v>
      </c>
      <c r="L1442" s="24">
        <v>58.2</v>
      </c>
      <c r="M1442" s="25">
        <v>58.2</v>
      </c>
      <c r="N1442" s="24">
        <f>'Model Spec'!$B$17 + 'Model Spec'!$B$18*B1442 + 'Model Spec'!$B$19*C1442 + 'Model Spec'!$B$20*D1442 + 'Model Spec'!$B$21*E1442 + 'Model Spec'!$B$22*F1442 + 'Model Spec'!$B$23*G1442 + 'Model Spec'!$B$24*H1442</f>
        <v>151594.44501393547</v>
      </c>
    </row>
    <row r="1443" spans="1:14" x14ac:dyDescent="0.25">
      <c r="A1443" s="27">
        <f>'[1]Data with Program'!A1443</f>
        <v>41801</v>
      </c>
      <c r="B1443" s="37">
        <v>223.0221097704611</v>
      </c>
      <c r="C1443" s="23">
        <f t="shared" si="22"/>
        <v>0</v>
      </c>
      <c r="D1443" s="23">
        <v>0</v>
      </c>
      <c r="E1443" s="23">
        <v>1</v>
      </c>
      <c r="F1443" s="24">
        <v>1</v>
      </c>
      <c r="G1443" s="23">
        <v>223.0221097704611</v>
      </c>
      <c r="H1443" s="23">
        <v>0</v>
      </c>
      <c r="I1443" s="24">
        <v>0</v>
      </c>
      <c r="J1443" s="31">
        <v>0</v>
      </c>
      <c r="K1443" s="25">
        <v>0</v>
      </c>
      <c r="L1443" s="24">
        <v>60.5</v>
      </c>
      <c r="M1443" s="25">
        <v>60.5</v>
      </c>
      <c r="N1443" s="24">
        <f>'Model Spec'!$B$17 + 'Model Spec'!$B$18*B1443 + 'Model Spec'!$B$19*C1443 + 'Model Spec'!$B$20*D1443 + 'Model Spec'!$B$21*E1443 + 'Model Spec'!$B$22*F1443 + 'Model Spec'!$B$23*G1443 + 'Model Spec'!$B$24*H1443</f>
        <v>179540.29998500101</v>
      </c>
    </row>
    <row r="1444" spans="1:14" x14ac:dyDescent="0.25">
      <c r="A1444" s="27">
        <f>'[1]Data with Program'!A1444</f>
        <v>41802</v>
      </c>
      <c r="B1444" s="37">
        <v>163.39136455043533</v>
      </c>
      <c r="C1444" s="23">
        <f t="shared" si="22"/>
        <v>0</v>
      </c>
      <c r="D1444" s="23">
        <v>0</v>
      </c>
      <c r="E1444" s="23">
        <v>1</v>
      </c>
      <c r="F1444" s="24">
        <v>1</v>
      </c>
      <c r="G1444" s="23">
        <v>163.39136455043533</v>
      </c>
      <c r="H1444" s="23">
        <v>0</v>
      </c>
      <c r="I1444" s="24">
        <v>0</v>
      </c>
      <c r="J1444" s="31">
        <v>0</v>
      </c>
      <c r="K1444" s="25">
        <v>0</v>
      </c>
      <c r="L1444" s="24">
        <v>60.7</v>
      </c>
      <c r="M1444" s="25">
        <v>60.7</v>
      </c>
      <c r="N1444" s="24">
        <f>'Model Spec'!$B$17 + 'Model Spec'!$B$18*B1444 + 'Model Spec'!$B$19*C1444 + 'Model Spec'!$B$20*D1444 + 'Model Spec'!$B$21*E1444 + 'Model Spec'!$B$22*F1444 + 'Model Spec'!$B$23*G1444 + 'Model Spec'!$B$24*H1444</f>
        <v>151703.61090885813</v>
      </c>
    </row>
    <row r="1445" spans="1:14" x14ac:dyDescent="0.25">
      <c r="A1445" s="27">
        <f>'[1]Data with Program'!A1445</f>
        <v>41803</v>
      </c>
      <c r="B1445" s="37">
        <v>147.79100928934508</v>
      </c>
      <c r="C1445" s="23">
        <f t="shared" si="22"/>
        <v>0</v>
      </c>
      <c r="D1445" s="23">
        <v>0</v>
      </c>
      <c r="E1445" s="23">
        <v>1</v>
      </c>
      <c r="F1445" s="24">
        <v>1</v>
      </c>
      <c r="G1445" s="23">
        <v>147.79100928934508</v>
      </c>
      <c r="H1445" s="23">
        <v>0</v>
      </c>
      <c r="I1445" s="24">
        <v>0</v>
      </c>
      <c r="J1445" s="31">
        <v>0</v>
      </c>
      <c r="K1445" s="25">
        <v>0</v>
      </c>
      <c r="L1445" s="24">
        <v>56.3</v>
      </c>
      <c r="M1445" s="25">
        <v>56.3</v>
      </c>
      <c r="N1445" s="24">
        <f>'Model Spec'!$B$17 + 'Model Spec'!$B$18*B1445 + 'Model Spec'!$B$19*C1445 + 'Model Spec'!$B$20*D1445 + 'Model Spec'!$B$21*E1445 + 'Model Spec'!$B$22*F1445 + 'Model Spec'!$B$23*G1445 + 'Model Spec'!$B$24*H1445</f>
        <v>144421.08849063254</v>
      </c>
    </row>
    <row r="1446" spans="1:14" x14ac:dyDescent="0.25">
      <c r="A1446" s="27">
        <f>'[1]Data with Program'!A1446</f>
        <v>41804</v>
      </c>
      <c r="B1446" s="37">
        <v>278.09564081508796</v>
      </c>
      <c r="C1446" s="23">
        <f t="shared" si="22"/>
        <v>0</v>
      </c>
      <c r="D1446" s="23">
        <v>0</v>
      </c>
      <c r="E1446" s="23">
        <v>1</v>
      </c>
      <c r="F1446" s="24">
        <v>1</v>
      </c>
      <c r="G1446" s="23">
        <v>278.09564081508796</v>
      </c>
      <c r="H1446" s="23">
        <v>0</v>
      </c>
      <c r="I1446" s="24">
        <v>0</v>
      </c>
      <c r="J1446" s="31">
        <v>0</v>
      </c>
      <c r="K1446" s="25">
        <v>0</v>
      </c>
      <c r="L1446" s="24">
        <v>57.5</v>
      </c>
      <c r="M1446" s="25">
        <v>57.5</v>
      </c>
      <c r="N1446" s="24">
        <f>'Model Spec'!$B$17 + 'Model Spec'!$B$18*B1446 + 'Model Spec'!$B$19*C1446 + 'Model Spec'!$B$20*D1446 + 'Model Spec'!$B$21*E1446 + 'Model Spec'!$B$22*F1446 + 'Model Spec'!$B$23*G1446 + 'Model Spec'!$B$24*H1446</f>
        <v>205249.60068815117</v>
      </c>
    </row>
    <row r="1447" spans="1:14" x14ac:dyDescent="0.25">
      <c r="A1447" s="27">
        <f>'[1]Data with Program'!A1447</f>
        <v>41805</v>
      </c>
      <c r="B1447" s="37">
        <v>226.74568393858976</v>
      </c>
      <c r="C1447" s="23">
        <f t="shared" si="22"/>
        <v>0</v>
      </c>
      <c r="D1447" s="23">
        <v>0</v>
      </c>
      <c r="E1447" s="23">
        <v>1</v>
      </c>
      <c r="F1447" s="24">
        <v>1</v>
      </c>
      <c r="G1447" s="23">
        <v>226.74568393858976</v>
      </c>
      <c r="H1447" s="23">
        <v>0</v>
      </c>
      <c r="I1447" s="24">
        <v>0</v>
      </c>
      <c r="J1447" s="31">
        <v>0</v>
      </c>
      <c r="K1447" s="25">
        <v>0</v>
      </c>
      <c r="L1447" s="24">
        <v>58.9</v>
      </c>
      <c r="M1447" s="25">
        <v>58.9</v>
      </c>
      <c r="N1447" s="24">
        <f>'Model Spec'!$B$17 + 'Model Spec'!$B$18*B1447 + 'Model Spec'!$B$19*C1447 + 'Model Spec'!$B$20*D1447 + 'Model Spec'!$B$21*E1447 + 'Model Spec'!$B$22*F1447 + 'Model Spec'!$B$23*G1447 + 'Model Spec'!$B$24*H1447</f>
        <v>181278.53042280115</v>
      </c>
    </row>
    <row r="1448" spans="1:14" x14ac:dyDescent="0.25">
      <c r="A1448" s="27">
        <f>'[1]Data with Program'!A1448</f>
        <v>41806</v>
      </c>
      <c r="B1448" s="37">
        <v>252.18102889915423</v>
      </c>
      <c r="C1448" s="23">
        <f t="shared" si="22"/>
        <v>0</v>
      </c>
      <c r="D1448" s="23">
        <v>0</v>
      </c>
      <c r="E1448" s="23">
        <v>1</v>
      </c>
      <c r="F1448" s="24">
        <v>1</v>
      </c>
      <c r="G1448" s="23">
        <v>252.18102889915423</v>
      </c>
      <c r="H1448" s="23">
        <v>0</v>
      </c>
      <c r="I1448" s="24">
        <v>0</v>
      </c>
      <c r="J1448" s="31">
        <v>0</v>
      </c>
      <c r="K1448" s="25">
        <v>0</v>
      </c>
      <c r="L1448" s="24">
        <v>55</v>
      </c>
      <c r="M1448" s="25">
        <v>55</v>
      </c>
      <c r="N1448" s="24">
        <f>'Model Spec'!$B$17 + 'Model Spec'!$B$18*B1448 + 'Model Spec'!$B$19*C1448 + 'Model Spec'!$B$20*D1448 + 'Model Spec'!$B$21*E1448 + 'Model Spec'!$B$22*F1448 + 'Model Spec'!$B$23*G1448 + 'Model Spec'!$B$24*H1448</f>
        <v>193152.200399575</v>
      </c>
    </row>
    <row r="1449" spans="1:14" x14ac:dyDescent="0.25">
      <c r="A1449" s="27">
        <f>'[1]Data with Program'!A1449</f>
        <v>41807</v>
      </c>
      <c r="B1449" s="37">
        <v>175.72840970993195</v>
      </c>
      <c r="C1449" s="23">
        <f t="shared" si="22"/>
        <v>0</v>
      </c>
      <c r="D1449" s="23">
        <v>0.89999999999999858</v>
      </c>
      <c r="E1449" s="23">
        <v>1</v>
      </c>
      <c r="F1449" s="24">
        <v>1</v>
      </c>
      <c r="G1449" s="23">
        <v>175.72840970993195</v>
      </c>
      <c r="H1449" s="23">
        <v>0</v>
      </c>
      <c r="I1449" s="24">
        <v>0.89999999999999858</v>
      </c>
      <c r="J1449" s="31">
        <v>0</v>
      </c>
      <c r="K1449" s="25">
        <v>0</v>
      </c>
      <c r="L1449" s="24">
        <v>54.1</v>
      </c>
      <c r="M1449" s="25">
        <v>54.1</v>
      </c>
      <c r="N1449" s="24">
        <f>'Model Spec'!$B$17 + 'Model Spec'!$B$18*B1449 + 'Model Spec'!$B$19*C1449 + 'Model Spec'!$B$20*D1449 + 'Model Spec'!$B$21*E1449 + 'Model Spec'!$B$22*F1449 + 'Model Spec'!$B$23*G1449 + 'Model Spec'!$B$24*H1449</f>
        <v>157301.05159042389</v>
      </c>
    </row>
    <row r="1450" spans="1:14" x14ac:dyDescent="0.25">
      <c r="A1450" s="27">
        <f>'[1]Data with Program'!A1450</f>
        <v>41808</v>
      </c>
      <c r="B1450" s="37">
        <v>232.87948254652935</v>
      </c>
      <c r="C1450" s="23">
        <f t="shared" si="22"/>
        <v>0</v>
      </c>
      <c r="D1450" s="23">
        <v>0</v>
      </c>
      <c r="E1450" s="23">
        <v>1</v>
      </c>
      <c r="F1450" s="24">
        <v>1</v>
      </c>
      <c r="G1450" s="23">
        <v>232.87948254652935</v>
      </c>
      <c r="H1450" s="23">
        <v>0</v>
      </c>
      <c r="I1450" s="24">
        <v>0</v>
      </c>
      <c r="J1450" s="31">
        <v>0</v>
      </c>
      <c r="K1450" s="25">
        <v>0</v>
      </c>
      <c r="L1450" s="24">
        <v>57.9</v>
      </c>
      <c r="M1450" s="25">
        <v>57.9</v>
      </c>
      <c r="N1450" s="24">
        <f>'Model Spec'!$B$17 + 'Model Spec'!$B$18*B1450 + 'Model Spec'!$B$19*C1450 + 'Model Spec'!$B$20*D1450 + 'Model Spec'!$B$21*E1450 + 'Model Spec'!$B$22*F1450 + 'Model Spec'!$B$23*G1450 + 'Model Spec'!$B$24*H1450</f>
        <v>184141.89636053811</v>
      </c>
    </row>
    <row r="1451" spans="1:14" x14ac:dyDescent="0.25">
      <c r="A1451" s="27">
        <f>'[1]Data with Program'!A1451</f>
        <v>41809</v>
      </c>
      <c r="B1451" s="37">
        <v>215.58866194847013</v>
      </c>
      <c r="C1451" s="23">
        <f t="shared" si="22"/>
        <v>0</v>
      </c>
      <c r="D1451" s="23">
        <v>0</v>
      </c>
      <c r="E1451" s="23">
        <v>1</v>
      </c>
      <c r="F1451" s="24">
        <v>1</v>
      </c>
      <c r="G1451" s="23">
        <v>215.58866194847013</v>
      </c>
      <c r="H1451" s="23">
        <v>0</v>
      </c>
      <c r="I1451" s="24">
        <v>0</v>
      </c>
      <c r="J1451" s="31">
        <v>0</v>
      </c>
      <c r="K1451" s="25">
        <v>0</v>
      </c>
      <c r="L1451" s="24">
        <v>61.2</v>
      </c>
      <c r="M1451" s="25">
        <v>61.2</v>
      </c>
      <c r="N1451" s="24">
        <f>'Model Spec'!$B$17 + 'Model Spec'!$B$18*B1451 + 'Model Spec'!$B$19*C1451 + 'Model Spec'!$B$20*D1451 + 'Model Spec'!$B$21*E1451 + 'Model Spec'!$B$22*F1451 + 'Model Spec'!$B$23*G1451 + 'Model Spec'!$B$24*H1451</f>
        <v>176070.23475235983</v>
      </c>
    </row>
    <row r="1452" spans="1:14" x14ac:dyDescent="0.25">
      <c r="A1452" s="27">
        <f>'[1]Data with Program'!A1452</f>
        <v>41810</v>
      </c>
      <c r="B1452" s="37">
        <v>264.6745131735081</v>
      </c>
      <c r="C1452" s="23">
        <f t="shared" si="22"/>
        <v>0</v>
      </c>
      <c r="D1452" s="23">
        <v>0</v>
      </c>
      <c r="E1452" s="23">
        <v>1</v>
      </c>
      <c r="F1452" s="24">
        <v>1</v>
      </c>
      <c r="G1452" s="23">
        <v>264.6745131735081</v>
      </c>
      <c r="H1452" s="23">
        <v>0</v>
      </c>
      <c r="I1452" s="24">
        <v>0</v>
      </c>
      <c r="J1452" s="31">
        <v>0</v>
      </c>
      <c r="K1452" s="25">
        <v>0</v>
      </c>
      <c r="L1452" s="24">
        <v>61</v>
      </c>
      <c r="M1452" s="25">
        <v>61</v>
      </c>
      <c r="N1452" s="24">
        <f>'Model Spec'!$B$17 + 'Model Spec'!$B$18*B1452 + 'Model Spec'!$B$19*C1452 + 'Model Spec'!$B$20*D1452 + 'Model Spec'!$B$21*E1452 + 'Model Spec'!$B$22*F1452 + 'Model Spec'!$B$23*G1452 + 'Model Spec'!$B$24*H1452</f>
        <v>198984.38035874939</v>
      </c>
    </row>
    <row r="1453" spans="1:14" x14ac:dyDescent="0.25">
      <c r="A1453" s="27">
        <f>'[1]Data with Program'!A1453</f>
        <v>41811</v>
      </c>
      <c r="B1453" s="37">
        <v>217.47749284909216</v>
      </c>
      <c r="C1453" s="23">
        <f t="shared" si="22"/>
        <v>0</v>
      </c>
      <c r="D1453" s="23">
        <v>0</v>
      </c>
      <c r="E1453" s="23">
        <v>1</v>
      </c>
      <c r="F1453" s="24">
        <v>1</v>
      </c>
      <c r="G1453" s="23">
        <v>217.47749284909216</v>
      </c>
      <c r="H1453" s="23">
        <v>0</v>
      </c>
      <c r="I1453" s="24">
        <v>0</v>
      </c>
      <c r="J1453" s="31">
        <v>0</v>
      </c>
      <c r="K1453" s="25">
        <v>0</v>
      </c>
      <c r="L1453" s="24">
        <v>58</v>
      </c>
      <c r="M1453" s="25">
        <v>58</v>
      </c>
      <c r="N1453" s="24">
        <f>'Model Spec'!$B$17 + 'Model Spec'!$B$18*B1453 + 'Model Spec'!$B$19*C1453 + 'Model Spec'!$B$20*D1453 + 'Model Spec'!$B$21*E1453 + 'Model Spec'!$B$22*F1453 + 'Model Spec'!$B$23*G1453 + 'Model Spec'!$B$24*H1453</f>
        <v>176951.97450429518</v>
      </c>
    </row>
    <row r="1454" spans="1:14" x14ac:dyDescent="0.25">
      <c r="A1454" s="27">
        <f>'[1]Data with Program'!A1454</f>
        <v>41812</v>
      </c>
      <c r="B1454" s="37">
        <v>138.87868847793598</v>
      </c>
      <c r="C1454" s="23">
        <f t="shared" si="22"/>
        <v>0</v>
      </c>
      <c r="D1454" s="23">
        <v>0</v>
      </c>
      <c r="E1454" s="23">
        <v>1</v>
      </c>
      <c r="F1454" s="24">
        <v>1</v>
      </c>
      <c r="G1454" s="23">
        <v>138.87868847793598</v>
      </c>
      <c r="H1454" s="23">
        <v>0</v>
      </c>
      <c r="I1454" s="24">
        <v>0</v>
      </c>
      <c r="J1454" s="31">
        <v>0</v>
      </c>
      <c r="K1454" s="25">
        <v>0</v>
      </c>
      <c r="L1454" s="24">
        <v>63</v>
      </c>
      <c r="M1454" s="25">
        <v>63</v>
      </c>
      <c r="N1454" s="24">
        <f>'Model Spec'!$B$17 + 'Model Spec'!$B$18*B1454 + 'Model Spec'!$B$19*C1454 + 'Model Spec'!$B$20*D1454 + 'Model Spec'!$B$21*E1454 + 'Model Spec'!$B$22*F1454 + 'Model Spec'!$B$23*G1454 + 'Model Spec'!$B$24*H1454</f>
        <v>140260.65912724572</v>
      </c>
    </row>
    <row r="1455" spans="1:14" x14ac:dyDescent="0.25">
      <c r="A1455" s="27">
        <f>'[1]Data with Program'!A1455</f>
        <v>41813</v>
      </c>
      <c r="B1455" s="37">
        <v>264.72219163888252</v>
      </c>
      <c r="C1455" s="23">
        <f t="shared" si="22"/>
        <v>0</v>
      </c>
      <c r="D1455" s="23">
        <v>0</v>
      </c>
      <c r="E1455" s="23">
        <v>1</v>
      </c>
      <c r="F1455" s="24">
        <v>1</v>
      </c>
      <c r="G1455" s="23">
        <v>264.72219163888252</v>
      </c>
      <c r="H1455" s="23">
        <v>0</v>
      </c>
      <c r="I1455" s="24">
        <v>0</v>
      </c>
      <c r="J1455" s="31">
        <v>0.59999999999999432</v>
      </c>
      <c r="K1455" s="25">
        <v>0.59999999999999432</v>
      </c>
      <c r="L1455" s="24">
        <v>65.599999999999994</v>
      </c>
      <c r="M1455" s="25">
        <v>65.599999999999994</v>
      </c>
      <c r="N1455" s="24">
        <f>'Model Spec'!$B$17 + 'Model Spec'!$B$18*B1455 + 'Model Spec'!$B$19*C1455 + 'Model Spec'!$B$20*D1455 + 'Model Spec'!$B$21*E1455 + 'Model Spec'!$B$22*F1455 + 'Model Spec'!$B$23*G1455 + 'Model Spec'!$B$24*H1455</f>
        <v>199006.63751168881</v>
      </c>
    </row>
    <row r="1456" spans="1:14" x14ac:dyDescent="0.25">
      <c r="A1456" s="27">
        <f>'[1]Data with Program'!A1456</f>
        <v>41814</v>
      </c>
      <c r="B1456" s="37">
        <v>261.07985471101728</v>
      </c>
      <c r="C1456" s="23">
        <f t="shared" si="22"/>
        <v>0</v>
      </c>
      <c r="D1456" s="23">
        <v>0</v>
      </c>
      <c r="E1456" s="23">
        <v>1</v>
      </c>
      <c r="F1456" s="24">
        <v>1</v>
      </c>
      <c r="G1456" s="23">
        <v>261.07985471101728</v>
      </c>
      <c r="H1456" s="23">
        <v>0</v>
      </c>
      <c r="I1456" s="24">
        <v>0</v>
      </c>
      <c r="J1456" s="31">
        <v>0</v>
      </c>
      <c r="K1456" s="25">
        <v>0</v>
      </c>
      <c r="L1456" s="24">
        <v>64</v>
      </c>
      <c r="M1456" s="25">
        <v>64</v>
      </c>
      <c r="N1456" s="24">
        <f>'Model Spec'!$B$17 + 'Model Spec'!$B$18*B1456 + 'Model Spec'!$B$19*C1456 + 'Model Spec'!$B$20*D1456 + 'Model Spec'!$B$21*E1456 + 'Model Spec'!$B$22*F1456 + 'Model Spec'!$B$23*G1456 + 'Model Spec'!$B$24*H1456</f>
        <v>197306.33005791769</v>
      </c>
    </row>
    <row r="1457" spans="1:14" x14ac:dyDescent="0.25">
      <c r="A1457" s="27">
        <f>'[1]Data with Program'!A1457</f>
        <v>41815</v>
      </c>
      <c r="B1457" s="37">
        <v>178.9813773185962</v>
      </c>
      <c r="C1457" s="23">
        <f t="shared" si="22"/>
        <v>0</v>
      </c>
      <c r="D1457" s="23">
        <v>0</v>
      </c>
      <c r="E1457" s="23">
        <v>1</v>
      </c>
      <c r="F1457" s="24">
        <v>1</v>
      </c>
      <c r="G1457" s="23">
        <v>178.9813773185962</v>
      </c>
      <c r="H1457" s="23">
        <v>0</v>
      </c>
      <c r="I1457" s="24">
        <v>0</v>
      </c>
      <c r="J1457" s="31">
        <v>0.90000000000000568</v>
      </c>
      <c r="K1457" s="25">
        <v>0.90000000000000568</v>
      </c>
      <c r="L1457" s="24">
        <v>65.900000000000006</v>
      </c>
      <c r="M1457" s="25">
        <v>65.900000000000006</v>
      </c>
      <c r="N1457" s="24">
        <f>'Model Spec'!$B$17 + 'Model Spec'!$B$18*B1457 + 'Model Spec'!$B$19*C1457 + 'Model Spec'!$B$20*D1457 + 'Model Spec'!$B$21*E1457 + 'Model Spec'!$B$22*F1457 + 'Model Spec'!$B$23*G1457 + 'Model Spec'!$B$24*H1457</f>
        <v>158981.30526801985</v>
      </c>
    </row>
    <row r="1458" spans="1:14" x14ac:dyDescent="0.25">
      <c r="A1458" s="27">
        <f>'[1]Data with Program'!A1458</f>
        <v>41816</v>
      </c>
      <c r="B1458" s="37">
        <v>159.42803118069784</v>
      </c>
      <c r="C1458" s="23">
        <f t="shared" si="22"/>
        <v>0</v>
      </c>
      <c r="D1458" s="23">
        <v>0</v>
      </c>
      <c r="E1458" s="23">
        <v>1</v>
      </c>
      <c r="F1458" s="24">
        <v>1</v>
      </c>
      <c r="G1458" s="23">
        <v>159.42803118069784</v>
      </c>
      <c r="H1458" s="23">
        <v>0</v>
      </c>
      <c r="I1458" s="24">
        <v>0</v>
      </c>
      <c r="J1458" s="31">
        <v>0</v>
      </c>
      <c r="K1458" s="25">
        <v>0</v>
      </c>
      <c r="L1458" s="24">
        <v>63.5</v>
      </c>
      <c r="M1458" s="25">
        <v>63.5</v>
      </c>
      <c r="N1458" s="24">
        <f>'Model Spec'!$B$17 + 'Model Spec'!$B$18*B1458 + 'Model Spec'!$B$19*C1458 + 'Model Spec'!$B$20*D1458 + 'Model Spec'!$B$21*E1458 + 'Model Spec'!$B$22*F1458 + 'Model Spec'!$B$23*G1458 + 'Model Spec'!$B$24*H1458</f>
        <v>149853.45662500002</v>
      </c>
    </row>
    <row r="1459" spans="1:14" x14ac:dyDescent="0.25">
      <c r="A1459" s="27">
        <f>'[1]Data with Program'!A1459</f>
        <v>41817</v>
      </c>
      <c r="B1459" s="37">
        <v>126.98331237500123</v>
      </c>
      <c r="C1459" s="23">
        <f t="shared" si="22"/>
        <v>0</v>
      </c>
      <c r="D1459" s="23">
        <v>0</v>
      </c>
      <c r="E1459" s="23">
        <v>1</v>
      </c>
      <c r="F1459" s="24">
        <v>1</v>
      </c>
      <c r="G1459" s="23">
        <v>126.98331237500123</v>
      </c>
      <c r="H1459" s="23">
        <v>0</v>
      </c>
      <c r="I1459" s="24">
        <v>0</v>
      </c>
      <c r="J1459" s="31">
        <v>0</v>
      </c>
      <c r="K1459" s="25">
        <v>0</v>
      </c>
      <c r="L1459" s="24">
        <v>62.1</v>
      </c>
      <c r="M1459" s="25">
        <v>62.1</v>
      </c>
      <c r="N1459" s="24">
        <f>'Model Spec'!$B$17 + 'Model Spec'!$B$18*B1459 + 'Model Spec'!$B$19*C1459 + 'Model Spec'!$B$20*D1459 + 'Model Spec'!$B$21*E1459 + 'Model Spec'!$B$22*F1459 + 'Model Spec'!$B$23*G1459 + 'Model Spec'!$B$24*H1459</f>
        <v>134707.68666648949</v>
      </c>
    </row>
    <row r="1460" spans="1:14" x14ac:dyDescent="0.25">
      <c r="A1460" s="27">
        <f>'[1]Data with Program'!A1460</f>
        <v>41818</v>
      </c>
      <c r="B1460" s="37">
        <v>194.30176957704214</v>
      </c>
      <c r="C1460" s="23">
        <f t="shared" si="22"/>
        <v>0</v>
      </c>
      <c r="D1460" s="23">
        <v>0</v>
      </c>
      <c r="E1460" s="23">
        <v>1</v>
      </c>
      <c r="F1460" s="24">
        <v>1</v>
      </c>
      <c r="G1460" s="23">
        <v>194.30176957704214</v>
      </c>
      <c r="H1460" s="23">
        <v>0</v>
      </c>
      <c r="I1460" s="24">
        <v>0</v>
      </c>
      <c r="J1460" s="31">
        <v>0</v>
      </c>
      <c r="K1460" s="25">
        <v>0</v>
      </c>
      <c r="L1460" s="24">
        <v>61.6</v>
      </c>
      <c r="M1460" s="25">
        <v>61.6</v>
      </c>
      <c r="N1460" s="24">
        <f>'Model Spec'!$B$17 + 'Model Spec'!$B$18*B1460 + 'Model Spec'!$B$19*C1460 + 'Model Spec'!$B$20*D1460 + 'Model Spec'!$B$21*E1460 + 'Model Spec'!$B$22*F1460 + 'Model Spec'!$B$23*G1460 + 'Model Spec'!$B$24*H1460</f>
        <v>166133.13599308155</v>
      </c>
    </row>
    <row r="1461" spans="1:14" x14ac:dyDescent="0.25">
      <c r="A1461" s="27">
        <f>'[1]Data with Program'!A1461</f>
        <v>41819</v>
      </c>
      <c r="B1461" s="37">
        <v>171.69090665048921</v>
      </c>
      <c r="C1461" s="23">
        <f t="shared" si="22"/>
        <v>0</v>
      </c>
      <c r="D1461" s="23">
        <v>0</v>
      </c>
      <c r="E1461" s="23">
        <v>1</v>
      </c>
      <c r="F1461" s="24">
        <v>1</v>
      </c>
      <c r="G1461" s="23">
        <v>171.69090665048921</v>
      </c>
      <c r="H1461" s="23">
        <v>0</v>
      </c>
      <c r="I1461" s="24">
        <v>0</v>
      </c>
      <c r="J1461" s="31">
        <v>0</v>
      </c>
      <c r="K1461" s="25">
        <v>0</v>
      </c>
      <c r="L1461" s="24">
        <v>61.6</v>
      </c>
      <c r="M1461" s="25">
        <v>61.6</v>
      </c>
      <c r="N1461" s="24">
        <f>'Model Spec'!$B$17 + 'Model Spec'!$B$18*B1461 + 'Model Spec'!$B$19*C1461 + 'Model Spec'!$B$20*D1461 + 'Model Spec'!$B$21*E1461 + 'Model Spec'!$B$22*F1461 + 'Model Spec'!$B$23*G1461 + 'Model Spec'!$B$24*H1461</f>
        <v>155577.98430568716</v>
      </c>
    </row>
    <row r="1462" spans="1:14" x14ac:dyDescent="0.25">
      <c r="A1462" s="27">
        <f>'[1]Data with Program'!A1462</f>
        <v>41820</v>
      </c>
      <c r="B1462" s="37">
        <v>168.19483600136857</v>
      </c>
      <c r="C1462" s="23">
        <f t="shared" si="22"/>
        <v>0</v>
      </c>
      <c r="D1462" s="23">
        <v>0</v>
      </c>
      <c r="E1462" s="23">
        <v>1</v>
      </c>
      <c r="F1462" s="24">
        <v>1</v>
      </c>
      <c r="G1462" s="23">
        <v>168.19483600136857</v>
      </c>
      <c r="H1462" s="23">
        <v>0</v>
      </c>
      <c r="I1462" s="24">
        <v>0</v>
      </c>
      <c r="J1462" s="31">
        <v>0</v>
      </c>
      <c r="K1462" s="25">
        <v>0</v>
      </c>
      <c r="L1462" s="24">
        <v>62.8</v>
      </c>
      <c r="M1462" s="25">
        <v>62.8</v>
      </c>
      <c r="N1462" s="24">
        <f>'Model Spec'!$B$17 + 'Model Spec'!$B$18*B1462 + 'Model Spec'!$B$19*C1462 + 'Model Spec'!$B$20*D1462 + 'Model Spec'!$B$21*E1462 + 'Model Spec'!$B$22*F1462 + 'Model Spec'!$B$23*G1462 + 'Model Spec'!$B$24*H1462</f>
        <v>153945.95654402309</v>
      </c>
    </row>
    <row r="1463" spans="1:14" x14ac:dyDescent="0.25">
      <c r="D1463" s="11"/>
      <c r="E1463" s="11"/>
      <c r="F1463" s="11"/>
      <c r="G1463" s="11"/>
      <c r="H1463" s="11"/>
      <c r="I1463" s="11"/>
      <c r="J1463" s="9"/>
    </row>
    <row r="1464" spans="1:14" x14ac:dyDescent="0.25">
      <c r="D1464" s="11"/>
      <c r="E1464" s="11"/>
      <c r="F1464" s="11"/>
      <c r="G1464" s="11"/>
      <c r="H1464" s="11"/>
      <c r="I1464" s="11"/>
      <c r="J1464" s="9"/>
    </row>
    <row r="1465" spans="1:14" x14ac:dyDescent="0.25">
      <c r="D1465" s="11"/>
      <c r="E1465" s="11"/>
      <c r="F1465" s="11"/>
      <c r="G1465" s="11"/>
      <c r="H1465" s="11"/>
      <c r="I1465" s="11"/>
      <c r="J1465" s="9"/>
    </row>
    <row r="1466" spans="1:14" x14ac:dyDescent="0.25">
      <c r="D1466" s="11"/>
      <c r="E1466" s="11"/>
      <c r="F1466" s="11"/>
      <c r="G1466" s="11"/>
      <c r="H1466" s="11"/>
      <c r="I1466" s="11"/>
      <c r="J1466" s="9"/>
    </row>
    <row r="1467" spans="1:14" x14ac:dyDescent="0.25">
      <c r="D1467" s="11"/>
      <c r="E1467" s="11"/>
      <c r="F1467" s="11"/>
      <c r="G1467" s="11"/>
      <c r="H1467" s="11"/>
      <c r="I1467" s="11"/>
      <c r="J1467" s="9"/>
    </row>
    <row r="1468" spans="1:14" x14ac:dyDescent="0.25">
      <c r="D1468" s="11"/>
      <c r="E1468" s="11"/>
      <c r="F1468" s="11"/>
      <c r="G1468" s="11"/>
      <c r="H1468" s="11"/>
      <c r="I1468" s="11"/>
      <c r="J1468" s="9"/>
    </row>
    <row r="1469" spans="1:14" x14ac:dyDescent="0.25">
      <c r="D1469" s="11"/>
      <c r="E1469" s="11"/>
      <c r="F1469" s="11"/>
      <c r="G1469" s="11"/>
      <c r="H1469" s="11"/>
      <c r="I1469" s="11"/>
      <c r="J1469" s="9"/>
    </row>
    <row r="1470" spans="1:14" x14ac:dyDescent="0.25">
      <c r="D1470" s="11"/>
      <c r="E1470" s="11"/>
      <c r="F1470" s="11"/>
      <c r="G1470" s="11"/>
      <c r="H1470" s="11"/>
      <c r="I1470" s="11"/>
      <c r="J1470" s="9"/>
    </row>
    <row r="1471" spans="1:14" x14ac:dyDescent="0.25">
      <c r="D1471" s="11"/>
      <c r="E1471" s="11"/>
      <c r="F1471" s="11"/>
      <c r="G1471" s="11"/>
      <c r="H1471" s="11"/>
      <c r="I1471" s="11"/>
      <c r="J1471" s="9"/>
    </row>
    <row r="1472" spans="1:14" x14ac:dyDescent="0.25">
      <c r="D1472" s="11"/>
      <c r="E1472" s="11"/>
      <c r="F1472" s="11"/>
      <c r="G1472" s="11"/>
      <c r="H1472" s="11"/>
      <c r="I1472" s="11"/>
      <c r="J1472" s="9"/>
    </row>
    <row r="1473" spans="4:10" x14ac:dyDescent="0.25">
      <c r="D1473" s="11"/>
      <c r="E1473" s="11"/>
      <c r="F1473" s="11"/>
      <c r="G1473" s="11"/>
      <c r="H1473" s="11"/>
      <c r="I1473" s="11"/>
      <c r="J1473" s="9"/>
    </row>
    <row r="1474" spans="4:10" x14ac:dyDescent="0.25">
      <c r="D1474" s="11"/>
      <c r="E1474" s="11"/>
      <c r="F1474" s="11"/>
      <c r="G1474" s="11"/>
      <c r="H1474" s="11"/>
      <c r="I1474" s="11"/>
      <c r="J1474" s="9"/>
    </row>
    <row r="1475" spans="4:10" x14ac:dyDescent="0.25">
      <c r="D1475" s="11"/>
      <c r="E1475" s="11"/>
      <c r="F1475" s="11"/>
      <c r="G1475" s="11"/>
      <c r="H1475" s="11"/>
      <c r="I1475" s="11"/>
      <c r="J1475" s="9"/>
    </row>
    <row r="1476" spans="4:10" x14ac:dyDescent="0.25">
      <c r="D1476" s="11"/>
      <c r="E1476" s="11"/>
      <c r="F1476" s="11"/>
      <c r="G1476" s="11"/>
      <c r="H1476" s="11"/>
      <c r="I1476" s="11"/>
      <c r="J1476" s="9"/>
    </row>
    <row r="1477" spans="4:10" x14ac:dyDescent="0.25">
      <c r="D1477" s="11"/>
      <c r="E1477" s="11"/>
      <c r="F1477" s="11"/>
      <c r="G1477" s="11"/>
      <c r="H1477" s="11"/>
      <c r="I1477" s="11"/>
      <c r="J1477" s="9"/>
    </row>
    <row r="1478" spans="4:10" x14ac:dyDescent="0.25">
      <c r="D1478" s="11"/>
      <c r="E1478" s="11"/>
      <c r="F1478" s="11"/>
      <c r="G1478" s="11"/>
      <c r="H1478" s="11"/>
      <c r="I1478" s="11"/>
      <c r="J1478" s="9"/>
    </row>
    <row r="1479" spans="4:10" x14ac:dyDescent="0.25">
      <c r="D1479" s="11"/>
      <c r="E1479" s="11"/>
      <c r="F1479" s="11"/>
      <c r="G1479" s="11"/>
      <c r="H1479" s="11"/>
      <c r="I1479" s="11"/>
      <c r="J1479" s="9"/>
    </row>
    <row r="1480" spans="4:10" x14ac:dyDescent="0.25">
      <c r="D1480" s="11"/>
      <c r="E1480" s="11"/>
      <c r="F1480" s="11"/>
      <c r="G1480" s="11"/>
      <c r="H1480" s="11"/>
      <c r="I1480" s="11"/>
      <c r="J1480" s="9"/>
    </row>
    <row r="1481" spans="4:10" x14ac:dyDescent="0.25">
      <c r="D1481" s="11"/>
      <c r="E1481" s="11"/>
      <c r="F1481" s="11"/>
      <c r="G1481" s="11"/>
      <c r="H1481" s="11"/>
      <c r="I1481" s="11"/>
      <c r="J1481" s="9"/>
    </row>
    <row r="1482" spans="4:10" x14ac:dyDescent="0.25">
      <c r="D1482" s="11"/>
      <c r="E1482" s="11"/>
      <c r="F1482" s="11"/>
      <c r="G1482" s="11"/>
      <c r="H1482" s="11"/>
      <c r="I1482" s="11"/>
      <c r="J1482" s="9"/>
    </row>
    <row r="1483" spans="4:10" x14ac:dyDescent="0.25">
      <c r="D1483" s="11"/>
      <c r="E1483" s="11"/>
      <c r="F1483" s="11"/>
      <c r="G1483" s="11"/>
      <c r="H1483" s="11"/>
      <c r="I1483" s="11"/>
      <c r="J1483" s="9"/>
    </row>
    <row r="1484" spans="4:10" x14ac:dyDescent="0.25">
      <c r="D1484" s="11"/>
      <c r="E1484" s="11"/>
      <c r="F1484" s="11"/>
      <c r="G1484" s="11"/>
      <c r="H1484" s="11"/>
      <c r="I1484" s="11"/>
      <c r="J1484" s="9"/>
    </row>
    <row r="1485" spans="4:10" x14ac:dyDescent="0.25">
      <c r="D1485" s="11"/>
      <c r="E1485" s="11"/>
      <c r="F1485" s="11"/>
      <c r="G1485" s="11"/>
      <c r="H1485" s="11"/>
      <c r="I1485" s="11"/>
      <c r="J1485" s="9"/>
    </row>
    <row r="1486" spans="4:10" x14ac:dyDescent="0.25">
      <c r="D1486" s="11"/>
      <c r="E1486" s="11"/>
      <c r="F1486" s="11"/>
      <c r="G1486" s="11"/>
      <c r="H1486" s="11"/>
      <c r="I1486" s="11"/>
      <c r="J1486" s="9"/>
    </row>
    <row r="1487" spans="4:10" x14ac:dyDescent="0.25">
      <c r="D1487" s="11"/>
      <c r="E1487" s="11"/>
      <c r="F1487" s="11"/>
      <c r="G1487" s="11"/>
      <c r="H1487" s="11"/>
      <c r="I1487" s="11"/>
      <c r="J1487" s="9"/>
    </row>
    <row r="1488" spans="4:10" x14ac:dyDescent="0.25">
      <c r="D1488" s="11"/>
      <c r="E1488" s="11"/>
      <c r="F1488" s="11"/>
      <c r="G1488" s="11"/>
      <c r="H1488" s="11"/>
      <c r="I1488" s="11"/>
      <c r="J1488" s="9"/>
    </row>
    <row r="1489" spans="4:10" x14ac:dyDescent="0.25">
      <c r="D1489" s="11"/>
      <c r="E1489" s="11"/>
      <c r="F1489" s="11"/>
      <c r="G1489" s="11"/>
      <c r="H1489" s="11"/>
      <c r="I1489" s="11"/>
      <c r="J1489" s="9"/>
    </row>
    <row r="1490" spans="4:10" x14ac:dyDescent="0.25">
      <c r="D1490" s="11"/>
      <c r="E1490" s="11"/>
      <c r="F1490" s="11"/>
      <c r="G1490" s="11"/>
      <c r="H1490" s="11"/>
      <c r="I1490" s="11"/>
      <c r="J1490" s="9"/>
    </row>
    <row r="1491" spans="4:10" x14ac:dyDescent="0.25">
      <c r="D1491" s="11"/>
      <c r="E1491" s="11"/>
      <c r="F1491" s="11"/>
      <c r="G1491" s="11"/>
      <c r="H1491" s="11"/>
      <c r="I1491" s="11"/>
      <c r="J1491" s="9"/>
    </row>
    <row r="1492" spans="4:10" x14ac:dyDescent="0.25">
      <c r="D1492" s="11"/>
      <c r="E1492" s="11"/>
      <c r="F1492" s="11"/>
      <c r="G1492" s="11"/>
      <c r="H1492" s="11"/>
      <c r="I1492" s="11"/>
      <c r="J1492" s="9"/>
    </row>
    <row r="1493" spans="4:10" x14ac:dyDescent="0.25">
      <c r="D1493" s="11"/>
      <c r="E1493" s="11"/>
      <c r="F1493" s="11"/>
      <c r="G1493" s="11"/>
      <c r="H1493" s="11"/>
      <c r="I1493" s="11"/>
      <c r="J1493" s="9"/>
    </row>
    <row r="1494" spans="4:10" x14ac:dyDescent="0.25">
      <c r="D1494" s="11"/>
      <c r="E1494" s="11"/>
      <c r="F1494" s="11"/>
      <c r="G1494" s="11"/>
      <c r="H1494" s="11"/>
      <c r="I1494" s="11"/>
      <c r="J1494" s="9"/>
    </row>
    <row r="1495" spans="4:10" x14ac:dyDescent="0.25">
      <c r="D1495" s="11"/>
      <c r="E1495" s="11"/>
      <c r="F1495" s="11"/>
      <c r="G1495" s="11"/>
      <c r="H1495" s="11"/>
      <c r="I1495" s="11"/>
      <c r="J1495" s="9"/>
    </row>
    <row r="1496" spans="4:10" x14ac:dyDescent="0.25">
      <c r="D1496" s="11"/>
      <c r="E1496" s="11"/>
      <c r="F1496" s="11"/>
      <c r="G1496" s="11"/>
      <c r="H1496" s="11"/>
      <c r="I1496" s="11"/>
      <c r="J1496" s="9"/>
    </row>
    <row r="1497" spans="4:10" x14ac:dyDescent="0.25">
      <c r="D1497" s="11"/>
      <c r="E1497" s="11"/>
      <c r="F1497" s="11"/>
      <c r="G1497" s="11"/>
      <c r="H1497" s="11"/>
      <c r="I1497" s="11"/>
      <c r="J1497" s="9"/>
    </row>
    <row r="1498" spans="4:10" x14ac:dyDescent="0.25">
      <c r="D1498" s="11"/>
      <c r="E1498" s="11"/>
      <c r="F1498" s="11"/>
      <c r="G1498" s="11"/>
      <c r="H1498" s="11"/>
      <c r="I1498" s="11"/>
      <c r="J1498" s="9"/>
    </row>
    <row r="1499" spans="4:10" x14ac:dyDescent="0.25">
      <c r="D1499" s="11"/>
      <c r="E1499" s="11"/>
      <c r="F1499" s="11"/>
      <c r="G1499" s="11"/>
      <c r="H1499" s="11"/>
      <c r="I1499" s="11"/>
      <c r="J1499" s="9"/>
    </row>
    <row r="1500" spans="4:10" x14ac:dyDescent="0.25">
      <c r="D1500" s="11"/>
      <c r="E1500" s="11"/>
      <c r="F1500" s="11"/>
      <c r="G1500" s="11"/>
      <c r="H1500" s="11"/>
      <c r="I1500" s="11"/>
      <c r="J1500" s="9"/>
    </row>
    <row r="1501" spans="4:10" x14ac:dyDescent="0.25">
      <c r="D1501" s="11"/>
      <c r="E1501" s="11"/>
      <c r="F1501" s="11"/>
      <c r="G1501" s="11"/>
      <c r="H1501" s="11"/>
      <c r="I1501" s="11"/>
      <c r="J1501" s="9"/>
    </row>
    <row r="1502" spans="4:10" x14ac:dyDescent="0.25">
      <c r="D1502" s="11"/>
      <c r="E1502" s="11"/>
      <c r="F1502" s="11"/>
      <c r="G1502" s="11"/>
      <c r="H1502" s="11"/>
      <c r="I1502" s="11"/>
      <c r="J1502" s="9"/>
    </row>
    <row r="1503" spans="4:10" x14ac:dyDescent="0.25">
      <c r="D1503" s="11"/>
      <c r="E1503" s="11"/>
      <c r="F1503" s="11"/>
      <c r="G1503" s="11"/>
      <c r="H1503" s="11"/>
      <c r="I1503" s="11"/>
      <c r="J1503" s="9"/>
    </row>
    <row r="1504" spans="4:10" x14ac:dyDescent="0.25">
      <c r="D1504" s="11"/>
      <c r="E1504" s="11"/>
      <c r="F1504" s="11"/>
      <c r="G1504" s="11"/>
      <c r="H1504" s="11"/>
      <c r="I1504" s="11"/>
      <c r="J1504" s="9"/>
    </row>
    <row r="1505" spans="4:10" x14ac:dyDescent="0.25">
      <c r="D1505" s="11"/>
      <c r="E1505" s="11"/>
      <c r="F1505" s="11"/>
      <c r="G1505" s="11"/>
      <c r="H1505" s="11"/>
      <c r="I1505" s="11"/>
      <c r="J1505" s="9"/>
    </row>
    <row r="1506" spans="4:10" x14ac:dyDescent="0.25">
      <c r="D1506" s="11"/>
      <c r="E1506" s="11"/>
      <c r="F1506" s="11"/>
      <c r="G1506" s="11"/>
      <c r="H1506" s="11"/>
      <c r="I1506" s="11"/>
      <c r="J1506" s="9"/>
    </row>
    <row r="1507" spans="4:10" x14ac:dyDescent="0.25">
      <c r="D1507" s="11"/>
      <c r="E1507" s="11"/>
      <c r="F1507" s="11"/>
      <c r="G1507" s="11"/>
      <c r="H1507" s="11"/>
      <c r="I1507" s="11"/>
      <c r="J1507" s="9"/>
    </row>
    <row r="1508" spans="4:10" x14ac:dyDescent="0.25">
      <c r="D1508" s="11"/>
      <c r="E1508" s="11"/>
      <c r="F1508" s="11"/>
      <c r="G1508" s="11"/>
      <c r="H1508" s="11"/>
      <c r="I1508" s="11"/>
      <c r="J1508" s="9"/>
    </row>
    <row r="1509" spans="4:10" x14ac:dyDescent="0.25">
      <c r="D1509" s="11"/>
      <c r="E1509" s="11"/>
      <c r="F1509" s="11"/>
      <c r="G1509" s="11"/>
      <c r="H1509" s="11"/>
      <c r="I1509" s="11"/>
      <c r="J1509" s="9"/>
    </row>
    <row r="1510" spans="4:10" x14ac:dyDescent="0.25">
      <c r="D1510" s="11"/>
      <c r="E1510" s="11"/>
      <c r="F1510" s="11"/>
      <c r="G1510" s="11"/>
      <c r="H1510" s="11"/>
      <c r="I1510" s="11"/>
      <c r="J1510" s="9"/>
    </row>
    <row r="1511" spans="4:10" x14ac:dyDescent="0.25">
      <c r="D1511" s="11"/>
      <c r="E1511" s="11"/>
      <c r="F1511" s="11"/>
      <c r="G1511" s="11"/>
      <c r="H1511" s="11"/>
      <c r="I1511" s="11"/>
      <c r="J1511" s="9"/>
    </row>
    <row r="1512" spans="4:10" x14ac:dyDescent="0.25">
      <c r="D1512" s="11"/>
      <c r="E1512" s="11"/>
      <c r="F1512" s="11"/>
      <c r="G1512" s="11"/>
      <c r="H1512" s="11"/>
      <c r="I1512" s="11"/>
      <c r="J1512" s="9"/>
    </row>
    <row r="1513" spans="4:10" x14ac:dyDescent="0.25">
      <c r="D1513" s="11"/>
      <c r="E1513" s="11"/>
      <c r="F1513" s="11"/>
      <c r="G1513" s="11"/>
      <c r="H1513" s="11"/>
      <c r="I1513" s="11"/>
      <c r="J1513" s="9"/>
    </row>
    <row r="1514" spans="4:10" x14ac:dyDescent="0.25">
      <c r="D1514" s="11"/>
      <c r="E1514" s="11"/>
      <c r="F1514" s="11"/>
      <c r="G1514" s="11"/>
      <c r="H1514" s="11"/>
      <c r="I1514" s="11"/>
      <c r="J1514" s="9"/>
    </row>
    <row r="1515" spans="4:10" x14ac:dyDescent="0.25">
      <c r="D1515" s="11"/>
      <c r="E1515" s="11"/>
      <c r="F1515" s="11"/>
      <c r="G1515" s="11"/>
      <c r="H1515" s="11"/>
      <c r="I1515" s="11"/>
      <c r="J1515" s="9"/>
    </row>
    <row r="1516" spans="4:10" x14ac:dyDescent="0.25">
      <c r="D1516" s="11"/>
      <c r="E1516" s="11"/>
      <c r="F1516" s="11"/>
      <c r="G1516" s="11"/>
      <c r="H1516" s="11"/>
      <c r="I1516" s="11"/>
      <c r="J1516" s="9"/>
    </row>
    <row r="1517" spans="4:10" x14ac:dyDescent="0.25">
      <c r="D1517" s="11"/>
      <c r="E1517" s="11"/>
      <c r="F1517" s="11"/>
      <c r="G1517" s="11"/>
      <c r="H1517" s="11"/>
      <c r="I1517" s="11"/>
      <c r="J1517" s="9"/>
    </row>
    <row r="1518" spans="4:10" x14ac:dyDescent="0.25">
      <c r="D1518" s="11"/>
      <c r="E1518" s="11"/>
      <c r="F1518" s="11"/>
      <c r="G1518" s="11"/>
      <c r="H1518" s="11"/>
      <c r="I1518" s="11"/>
      <c r="J1518" s="9"/>
    </row>
    <row r="1519" spans="4:10" x14ac:dyDescent="0.25">
      <c r="D1519" s="11"/>
      <c r="E1519" s="11"/>
      <c r="F1519" s="11"/>
      <c r="G1519" s="11"/>
      <c r="H1519" s="11"/>
      <c r="I1519" s="11"/>
      <c r="J1519" s="9"/>
    </row>
    <row r="1520" spans="4:10" x14ac:dyDescent="0.25">
      <c r="D1520" s="11"/>
      <c r="E1520" s="11"/>
      <c r="F1520" s="11"/>
      <c r="G1520" s="11"/>
      <c r="H1520" s="11"/>
      <c r="I1520" s="11"/>
      <c r="J1520" s="9"/>
    </row>
    <row r="1521" spans="4:10" x14ac:dyDescent="0.25">
      <c r="D1521" s="11"/>
      <c r="E1521" s="11"/>
      <c r="F1521" s="11"/>
      <c r="G1521" s="11"/>
      <c r="H1521" s="11"/>
      <c r="I1521" s="11"/>
      <c r="J1521" s="9"/>
    </row>
    <row r="1522" spans="4:10" x14ac:dyDescent="0.25">
      <c r="D1522" s="11"/>
      <c r="E1522" s="11"/>
      <c r="F1522" s="11"/>
      <c r="G1522" s="11"/>
      <c r="H1522" s="11"/>
      <c r="I1522" s="11"/>
      <c r="J1522" s="9"/>
    </row>
    <row r="1523" spans="4:10" x14ac:dyDescent="0.25">
      <c r="D1523" s="11"/>
      <c r="E1523" s="11"/>
      <c r="F1523" s="11"/>
      <c r="G1523" s="11"/>
      <c r="H1523" s="11"/>
      <c r="I1523" s="11"/>
      <c r="J1523" s="9"/>
    </row>
    <row r="1524" spans="4:10" x14ac:dyDescent="0.25">
      <c r="D1524" s="11"/>
      <c r="E1524" s="11"/>
      <c r="F1524" s="11"/>
      <c r="G1524" s="11"/>
      <c r="H1524" s="11"/>
      <c r="I1524" s="11"/>
      <c r="J1524" s="9"/>
    </row>
    <row r="1525" spans="4:10" x14ac:dyDescent="0.25">
      <c r="D1525" s="11"/>
      <c r="E1525" s="11"/>
      <c r="F1525" s="11"/>
      <c r="G1525" s="11"/>
      <c r="H1525" s="11"/>
      <c r="I1525" s="11"/>
      <c r="J1525" s="9"/>
    </row>
    <row r="1526" spans="4:10" x14ac:dyDescent="0.25">
      <c r="D1526" s="11"/>
      <c r="E1526" s="11"/>
      <c r="F1526" s="11"/>
      <c r="G1526" s="11"/>
      <c r="H1526" s="11"/>
      <c r="I1526" s="11"/>
      <c r="J1526" s="9"/>
    </row>
    <row r="1527" spans="4:10" x14ac:dyDescent="0.25">
      <c r="D1527" s="11"/>
      <c r="E1527" s="11"/>
      <c r="F1527" s="11"/>
      <c r="G1527" s="11"/>
      <c r="H1527" s="11"/>
      <c r="I1527" s="11"/>
      <c r="J1527" s="9"/>
    </row>
    <row r="1528" spans="4:10" x14ac:dyDescent="0.25">
      <c r="D1528" s="11"/>
      <c r="E1528" s="11"/>
      <c r="F1528" s="11"/>
      <c r="G1528" s="11"/>
      <c r="H1528" s="11"/>
      <c r="I1528" s="11"/>
      <c r="J1528" s="9"/>
    </row>
    <row r="1529" spans="4:10" x14ac:dyDescent="0.25">
      <c r="D1529" s="11"/>
      <c r="E1529" s="11"/>
      <c r="F1529" s="11"/>
      <c r="G1529" s="11"/>
      <c r="H1529" s="11"/>
      <c r="I1529" s="11"/>
      <c r="J1529" s="9"/>
    </row>
    <row r="1530" spans="4:10" x14ac:dyDescent="0.25">
      <c r="D1530" s="11"/>
      <c r="E1530" s="11"/>
      <c r="F1530" s="11"/>
      <c r="G1530" s="11"/>
      <c r="H1530" s="11"/>
      <c r="I1530" s="11"/>
      <c r="J1530" s="9"/>
    </row>
    <row r="1531" spans="4:10" x14ac:dyDescent="0.25">
      <c r="D1531" s="11"/>
      <c r="E1531" s="11"/>
      <c r="F1531" s="11"/>
      <c r="G1531" s="11"/>
      <c r="H1531" s="11"/>
      <c r="I1531" s="11"/>
      <c r="J1531" s="9"/>
    </row>
    <row r="1532" spans="4:10" x14ac:dyDescent="0.25">
      <c r="D1532" s="11"/>
      <c r="E1532" s="11"/>
      <c r="F1532" s="11"/>
      <c r="G1532" s="11"/>
      <c r="H1532" s="11"/>
      <c r="I1532" s="11"/>
      <c r="J1532" s="9"/>
    </row>
    <row r="1533" spans="4:10" x14ac:dyDescent="0.25">
      <c r="D1533" s="11"/>
      <c r="E1533" s="11"/>
      <c r="F1533" s="11"/>
      <c r="G1533" s="11"/>
      <c r="H1533" s="11"/>
      <c r="I1533" s="11"/>
      <c r="J1533" s="9"/>
    </row>
    <row r="1534" spans="4:10" x14ac:dyDescent="0.25">
      <c r="D1534" s="11"/>
      <c r="E1534" s="11"/>
      <c r="F1534" s="11"/>
      <c r="G1534" s="11"/>
      <c r="H1534" s="11"/>
      <c r="I1534" s="11"/>
      <c r="J1534" s="9"/>
    </row>
    <row r="1535" spans="4:10" x14ac:dyDescent="0.25">
      <c r="D1535" s="11"/>
      <c r="E1535" s="11"/>
      <c r="F1535" s="11"/>
      <c r="G1535" s="11"/>
      <c r="H1535" s="11"/>
      <c r="I1535" s="11"/>
      <c r="J1535" s="9"/>
    </row>
    <row r="1536" spans="4:10" x14ac:dyDescent="0.25">
      <c r="D1536" s="11"/>
      <c r="E1536" s="11"/>
      <c r="F1536" s="11"/>
      <c r="G1536" s="11"/>
      <c r="H1536" s="11"/>
      <c r="I1536" s="11"/>
      <c r="J1536" s="9"/>
    </row>
    <row r="1537" spans="4:10" x14ac:dyDescent="0.25">
      <c r="D1537" s="11"/>
      <c r="E1537" s="11"/>
      <c r="F1537" s="11"/>
      <c r="G1537" s="11"/>
      <c r="H1537" s="11"/>
      <c r="I1537" s="11"/>
      <c r="J1537" s="9"/>
    </row>
    <row r="1538" spans="4:10" x14ac:dyDescent="0.25">
      <c r="D1538" s="11"/>
      <c r="E1538" s="11"/>
      <c r="F1538" s="11"/>
      <c r="G1538" s="11"/>
      <c r="H1538" s="11"/>
      <c r="I1538" s="11"/>
      <c r="J1538" s="9"/>
    </row>
    <row r="1539" spans="4:10" x14ac:dyDescent="0.25">
      <c r="D1539" s="11"/>
      <c r="E1539" s="11"/>
      <c r="F1539" s="11"/>
      <c r="G1539" s="11"/>
      <c r="H1539" s="11"/>
      <c r="I1539" s="11"/>
      <c r="J1539" s="9"/>
    </row>
    <row r="1540" spans="4:10" x14ac:dyDescent="0.25">
      <c r="D1540" s="11"/>
      <c r="E1540" s="11"/>
      <c r="F1540" s="11"/>
      <c r="G1540" s="11"/>
      <c r="H1540" s="11"/>
      <c r="I1540" s="11"/>
      <c r="J1540" s="9"/>
    </row>
    <row r="1541" spans="4:10" x14ac:dyDescent="0.25">
      <c r="D1541" s="11"/>
      <c r="E1541" s="11"/>
      <c r="F1541" s="11"/>
      <c r="G1541" s="11"/>
      <c r="H1541" s="11"/>
      <c r="I1541" s="11"/>
      <c r="J1541" s="9"/>
    </row>
    <row r="1542" spans="4:10" x14ac:dyDescent="0.25">
      <c r="D1542" s="11"/>
      <c r="E1542" s="11"/>
      <c r="F1542" s="11"/>
      <c r="G1542" s="11"/>
      <c r="H1542" s="11"/>
      <c r="I1542" s="11"/>
      <c r="J1542" s="9"/>
    </row>
    <row r="1543" spans="4:10" x14ac:dyDescent="0.25">
      <c r="D1543" s="11"/>
      <c r="E1543" s="11"/>
      <c r="F1543" s="11"/>
      <c r="G1543" s="11"/>
      <c r="H1543" s="11"/>
      <c r="I1543" s="11"/>
      <c r="J1543" s="9"/>
    </row>
    <row r="1544" spans="4:10" x14ac:dyDescent="0.25">
      <c r="D1544" s="11"/>
      <c r="E1544" s="11"/>
      <c r="F1544" s="11"/>
      <c r="G1544" s="11"/>
      <c r="H1544" s="11"/>
      <c r="I1544" s="11"/>
      <c r="J1544" s="9"/>
    </row>
    <row r="1545" spans="4:10" x14ac:dyDescent="0.25">
      <c r="D1545" s="11"/>
      <c r="E1545" s="11"/>
      <c r="F1545" s="11"/>
      <c r="G1545" s="11"/>
      <c r="H1545" s="11"/>
      <c r="I1545" s="11"/>
      <c r="J1545" s="9"/>
    </row>
    <row r="1546" spans="4:10" x14ac:dyDescent="0.25">
      <c r="D1546" s="11"/>
      <c r="E1546" s="11"/>
      <c r="F1546" s="11"/>
      <c r="G1546" s="11"/>
      <c r="H1546" s="11"/>
      <c r="I1546" s="11"/>
      <c r="J1546" s="9"/>
    </row>
    <row r="1547" spans="4:10" x14ac:dyDescent="0.25">
      <c r="D1547" s="11"/>
      <c r="E1547" s="11"/>
      <c r="F1547" s="11"/>
      <c r="G1547" s="11"/>
      <c r="H1547" s="11"/>
      <c r="I1547" s="11"/>
      <c r="J1547" s="9"/>
    </row>
    <row r="1548" spans="4:10" x14ac:dyDescent="0.25">
      <c r="D1548" s="11"/>
      <c r="E1548" s="11"/>
      <c r="F1548" s="11"/>
      <c r="G1548" s="11"/>
      <c r="H1548" s="11"/>
      <c r="I1548" s="11"/>
      <c r="J1548" s="9"/>
    </row>
    <row r="1549" spans="4:10" x14ac:dyDescent="0.25">
      <c r="D1549" s="11"/>
      <c r="E1549" s="11"/>
      <c r="F1549" s="11"/>
      <c r="G1549" s="11"/>
      <c r="H1549" s="11"/>
      <c r="I1549" s="11"/>
      <c r="J1549" s="9"/>
    </row>
    <row r="1550" spans="4:10" x14ac:dyDescent="0.25">
      <c r="D1550" s="11"/>
      <c r="E1550" s="11"/>
      <c r="F1550" s="11"/>
      <c r="G1550" s="11"/>
      <c r="H1550" s="11"/>
      <c r="I1550" s="11"/>
      <c r="J1550" s="9"/>
    </row>
    <row r="1551" spans="4:10" x14ac:dyDescent="0.25">
      <c r="D1551" s="11"/>
      <c r="E1551" s="11"/>
      <c r="F1551" s="11"/>
      <c r="G1551" s="11"/>
      <c r="H1551" s="11"/>
      <c r="I1551" s="11"/>
      <c r="J1551" s="9"/>
    </row>
    <row r="1552" spans="4:10" x14ac:dyDescent="0.25">
      <c r="D1552" s="11"/>
      <c r="E1552" s="11"/>
      <c r="F1552" s="11"/>
      <c r="G1552" s="11"/>
      <c r="H1552" s="11"/>
      <c r="I1552" s="11"/>
      <c r="J1552" s="9"/>
    </row>
    <row r="1553" spans="4:10" x14ac:dyDescent="0.25">
      <c r="D1553" s="11"/>
      <c r="E1553" s="11"/>
      <c r="F1553" s="11"/>
      <c r="G1553" s="11"/>
      <c r="H1553" s="11"/>
      <c r="I1553" s="11"/>
      <c r="J1553" s="9"/>
    </row>
    <row r="1554" spans="4:10" x14ac:dyDescent="0.25">
      <c r="D1554" s="11"/>
      <c r="E1554" s="11"/>
      <c r="F1554" s="11"/>
      <c r="G1554" s="11"/>
      <c r="H1554" s="11"/>
      <c r="I1554" s="11"/>
      <c r="J1554" s="9"/>
    </row>
    <row r="1555" spans="4:10" x14ac:dyDescent="0.25">
      <c r="D1555" s="11"/>
      <c r="E1555" s="11"/>
      <c r="F1555" s="11"/>
      <c r="G1555" s="11"/>
      <c r="H1555" s="11"/>
      <c r="I1555" s="11"/>
      <c r="J1555" s="9"/>
    </row>
    <row r="1556" spans="4:10" x14ac:dyDescent="0.25">
      <c r="D1556" s="11"/>
      <c r="E1556" s="11"/>
      <c r="F1556" s="11"/>
      <c r="G1556" s="11"/>
      <c r="H1556" s="11"/>
      <c r="I1556" s="11"/>
      <c r="J1556" s="9"/>
    </row>
    <row r="1557" spans="4:10" x14ac:dyDescent="0.25">
      <c r="D1557" s="11"/>
      <c r="E1557" s="11"/>
      <c r="F1557" s="11"/>
      <c r="G1557" s="11"/>
      <c r="H1557" s="11"/>
      <c r="I1557" s="11"/>
      <c r="J1557" s="9"/>
    </row>
    <row r="1558" spans="4:10" x14ac:dyDescent="0.25">
      <c r="D1558" s="11"/>
      <c r="E1558" s="11"/>
      <c r="F1558" s="11"/>
      <c r="G1558" s="11"/>
      <c r="H1558" s="11"/>
      <c r="I1558" s="11"/>
      <c r="J1558" s="9"/>
    </row>
    <row r="1559" spans="4:10" x14ac:dyDescent="0.25">
      <c r="D1559" s="11"/>
      <c r="E1559" s="11"/>
      <c r="F1559" s="11"/>
      <c r="G1559" s="11"/>
      <c r="H1559" s="11"/>
      <c r="I1559" s="11"/>
      <c r="J1559" s="9"/>
    </row>
    <row r="1560" spans="4:10" x14ac:dyDescent="0.25">
      <c r="D1560" s="11"/>
      <c r="E1560" s="11"/>
      <c r="F1560" s="11"/>
      <c r="G1560" s="11"/>
      <c r="H1560" s="11"/>
      <c r="I1560" s="11"/>
      <c r="J1560" s="9"/>
    </row>
    <row r="1561" spans="4:10" x14ac:dyDescent="0.25">
      <c r="D1561" s="11"/>
      <c r="E1561" s="11"/>
      <c r="F1561" s="11"/>
      <c r="G1561" s="11"/>
      <c r="H1561" s="11"/>
      <c r="I1561" s="11"/>
      <c r="J1561" s="9"/>
    </row>
    <row r="1562" spans="4:10" x14ac:dyDescent="0.25">
      <c r="D1562" s="11"/>
      <c r="E1562" s="11"/>
      <c r="F1562" s="11"/>
      <c r="G1562" s="11"/>
      <c r="H1562" s="11"/>
      <c r="I1562" s="11"/>
      <c r="J1562" s="9"/>
    </row>
    <row r="1563" spans="4:10" x14ac:dyDescent="0.25">
      <c r="D1563" s="11"/>
      <c r="E1563" s="11"/>
      <c r="F1563" s="11"/>
      <c r="G1563" s="11"/>
      <c r="H1563" s="11"/>
      <c r="I1563" s="11"/>
      <c r="J1563" s="9"/>
    </row>
    <row r="1564" spans="4:10" x14ac:dyDescent="0.25">
      <c r="D1564" s="11"/>
      <c r="E1564" s="11"/>
      <c r="F1564" s="11"/>
      <c r="G1564" s="11"/>
      <c r="H1564" s="11"/>
      <c r="I1564" s="11"/>
      <c r="J1564" s="9"/>
    </row>
    <row r="1565" spans="4:10" x14ac:dyDescent="0.25">
      <c r="D1565" s="11"/>
      <c r="E1565" s="11"/>
      <c r="F1565" s="11"/>
      <c r="G1565" s="11"/>
      <c r="H1565" s="11"/>
      <c r="I1565" s="11"/>
      <c r="J1565" s="9"/>
    </row>
    <row r="1566" spans="4:10" x14ac:dyDescent="0.25">
      <c r="D1566" s="11"/>
      <c r="E1566" s="11"/>
      <c r="F1566" s="11"/>
      <c r="G1566" s="11"/>
      <c r="H1566" s="11"/>
      <c r="I1566" s="11"/>
      <c r="J1566" s="9"/>
    </row>
    <row r="1567" spans="4:10" x14ac:dyDescent="0.25">
      <c r="D1567" s="11"/>
      <c r="E1567" s="11"/>
      <c r="F1567" s="11"/>
      <c r="G1567" s="11"/>
      <c r="H1567" s="11"/>
      <c r="I1567" s="11"/>
      <c r="J1567" s="9"/>
    </row>
    <row r="1568" spans="4:10" x14ac:dyDescent="0.25">
      <c r="D1568" s="11"/>
      <c r="E1568" s="11"/>
      <c r="F1568" s="11"/>
      <c r="G1568" s="11"/>
      <c r="H1568" s="11"/>
      <c r="I1568" s="11"/>
      <c r="J1568" s="9"/>
    </row>
    <row r="1569" spans="4:10" x14ac:dyDescent="0.25">
      <c r="D1569" s="11"/>
      <c r="E1569" s="11"/>
      <c r="F1569" s="11"/>
      <c r="G1569" s="11"/>
      <c r="H1569" s="11"/>
      <c r="I1569" s="11"/>
      <c r="J1569" s="9"/>
    </row>
    <row r="1570" spans="4:10" x14ac:dyDescent="0.25">
      <c r="D1570" s="11"/>
      <c r="E1570" s="11"/>
      <c r="F1570" s="11"/>
      <c r="G1570" s="11"/>
      <c r="H1570" s="11"/>
      <c r="I1570" s="11"/>
      <c r="J1570" s="9"/>
    </row>
    <row r="1571" spans="4:10" x14ac:dyDescent="0.25">
      <c r="D1571" s="11"/>
      <c r="E1571" s="11"/>
      <c r="F1571" s="11"/>
      <c r="G1571" s="11"/>
      <c r="H1571" s="11"/>
      <c r="I1571" s="11"/>
      <c r="J1571" s="9"/>
    </row>
    <row r="1572" spans="4:10" x14ac:dyDescent="0.25">
      <c r="D1572" s="11"/>
      <c r="E1572" s="11"/>
      <c r="F1572" s="11"/>
      <c r="G1572" s="11"/>
      <c r="H1572" s="11"/>
      <c r="I1572" s="11"/>
      <c r="J1572" s="9"/>
    </row>
    <row r="1573" spans="4:10" x14ac:dyDescent="0.25">
      <c r="D1573" s="11"/>
      <c r="E1573" s="11"/>
      <c r="F1573" s="11"/>
      <c r="G1573" s="11"/>
      <c r="H1573" s="11"/>
      <c r="I1573" s="11"/>
      <c r="J1573" s="9"/>
    </row>
    <row r="1574" spans="4:10" x14ac:dyDescent="0.25">
      <c r="D1574" s="11"/>
      <c r="E1574" s="11"/>
      <c r="F1574" s="11"/>
      <c r="G1574" s="11"/>
      <c r="H1574" s="11"/>
      <c r="I1574" s="11"/>
      <c r="J1574" s="9"/>
    </row>
    <row r="1575" spans="4:10" x14ac:dyDescent="0.25">
      <c r="D1575" s="11"/>
      <c r="E1575" s="11"/>
      <c r="F1575" s="11"/>
      <c r="G1575" s="11"/>
      <c r="H1575" s="11"/>
      <c r="I1575" s="11"/>
      <c r="J1575" s="9"/>
    </row>
    <row r="1576" spans="4:10" x14ac:dyDescent="0.25">
      <c r="D1576" s="11"/>
      <c r="E1576" s="11"/>
      <c r="F1576" s="11"/>
      <c r="G1576" s="11"/>
      <c r="H1576" s="11"/>
      <c r="I1576" s="11"/>
      <c r="J1576" s="9"/>
    </row>
    <row r="1577" spans="4:10" x14ac:dyDescent="0.25">
      <c r="D1577" s="11"/>
      <c r="E1577" s="11"/>
      <c r="F1577" s="11"/>
      <c r="G1577" s="11"/>
      <c r="H1577" s="11"/>
      <c r="I1577" s="11"/>
      <c r="J1577" s="9"/>
    </row>
    <row r="1578" spans="4:10" x14ac:dyDescent="0.25">
      <c r="D1578" s="11"/>
      <c r="E1578" s="11"/>
      <c r="F1578" s="11"/>
      <c r="G1578" s="11"/>
      <c r="H1578" s="11"/>
      <c r="I1578" s="11"/>
      <c r="J1578" s="9"/>
    </row>
    <row r="1579" spans="4:10" x14ac:dyDescent="0.25">
      <c r="D1579" s="11"/>
      <c r="E1579" s="11"/>
      <c r="F1579" s="11"/>
      <c r="G1579" s="11"/>
      <c r="H1579" s="11"/>
      <c r="I1579" s="11"/>
      <c r="J1579" s="9"/>
    </row>
    <row r="1580" spans="4:10" x14ac:dyDescent="0.25">
      <c r="D1580" s="11"/>
      <c r="E1580" s="11"/>
      <c r="F1580" s="11"/>
      <c r="G1580" s="11"/>
      <c r="H1580" s="11"/>
      <c r="I1580" s="11"/>
      <c r="J1580" s="9"/>
    </row>
    <row r="1581" spans="4:10" x14ac:dyDescent="0.25">
      <c r="D1581" s="11"/>
      <c r="E1581" s="11"/>
      <c r="F1581" s="11"/>
      <c r="G1581" s="11"/>
      <c r="H1581" s="11"/>
      <c r="I1581" s="11"/>
      <c r="J1581" s="9"/>
    </row>
    <row r="1582" spans="4:10" x14ac:dyDescent="0.25">
      <c r="D1582" s="11"/>
      <c r="E1582" s="11"/>
      <c r="F1582" s="11"/>
      <c r="G1582" s="11"/>
      <c r="H1582" s="11"/>
      <c r="I1582" s="11"/>
      <c r="J1582" s="9"/>
    </row>
    <row r="1583" spans="4:10" x14ac:dyDescent="0.25">
      <c r="D1583" s="11"/>
      <c r="E1583" s="11"/>
      <c r="F1583" s="11"/>
      <c r="G1583" s="11"/>
      <c r="H1583" s="11"/>
      <c r="I1583" s="11"/>
      <c r="J1583" s="9"/>
    </row>
    <row r="1584" spans="4:10" x14ac:dyDescent="0.25">
      <c r="D1584" s="11"/>
      <c r="E1584" s="11"/>
      <c r="F1584" s="11"/>
      <c r="G1584" s="11"/>
      <c r="H1584" s="11"/>
      <c r="I1584" s="11"/>
      <c r="J1584" s="9"/>
    </row>
    <row r="1585" spans="4:10" x14ac:dyDescent="0.25">
      <c r="D1585" s="11"/>
      <c r="E1585" s="11"/>
      <c r="F1585" s="11"/>
      <c r="G1585" s="11"/>
      <c r="H1585" s="11"/>
      <c r="I1585" s="11"/>
      <c r="J1585" s="9"/>
    </row>
    <row r="1586" spans="4:10" x14ac:dyDescent="0.25">
      <c r="D1586" s="11"/>
      <c r="E1586" s="11"/>
      <c r="F1586" s="11"/>
      <c r="G1586" s="11"/>
      <c r="H1586" s="11"/>
      <c r="I1586" s="11"/>
      <c r="J1586" s="9"/>
    </row>
    <row r="1587" spans="4:10" x14ac:dyDescent="0.25">
      <c r="D1587" s="11"/>
      <c r="E1587" s="11"/>
      <c r="F1587" s="11"/>
      <c r="G1587" s="11"/>
      <c r="H1587" s="11"/>
      <c r="I1587" s="11"/>
      <c r="J1587" s="9"/>
    </row>
    <row r="1588" spans="4:10" x14ac:dyDescent="0.25">
      <c r="D1588" s="11"/>
      <c r="E1588" s="11"/>
      <c r="F1588" s="11"/>
      <c r="G1588" s="11"/>
      <c r="H1588" s="11"/>
      <c r="I1588" s="11"/>
      <c r="J1588" s="9"/>
    </row>
    <row r="1589" spans="4:10" x14ac:dyDescent="0.25">
      <c r="D1589" s="11"/>
      <c r="E1589" s="11"/>
      <c r="F1589" s="11"/>
      <c r="G1589" s="11"/>
      <c r="H1589" s="11"/>
      <c r="I1589" s="11"/>
      <c r="J1589" s="9"/>
    </row>
    <row r="1590" spans="4:10" x14ac:dyDescent="0.25">
      <c r="D1590" s="11"/>
      <c r="E1590" s="11"/>
      <c r="F1590" s="11"/>
      <c r="G1590" s="11"/>
      <c r="H1590" s="11"/>
      <c r="I1590" s="11"/>
      <c r="J1590" s="9"/>
    </row>
    <row r="1591" spans="4:10" x14ac:dyDescent="0.25">
      <c r="D1591" s="11"/>
      <c r="E1591" s="11"/>
      <c r="F1591" s="11"/>
      <c r="G1591" s="11"/>
      <c r="H1591" s="11"/>
      <c r="I1591" s="11"/>
      <c r="J1591" s="9"/>
    </row>
    <row r="1592" spans="4:10" x14ac:dyDescent="0.25">
      <c r="D1592" s="11"/>
      <c r="E1592" s="11"/>
      <c r="F1592" s="11"/>
      <c r="G1592" s="11"/>
      <c r="H1592" s="11"/>
      <c r="I1592" s="11"/>
      <c r="J1592" s="9"/>
    </row>
    <row r="1593" spans="4:10" x14ac:dyDescent="0.25">
      <c r="D1593" s="11"/>
      <c r="E1593" s="11"/>
      <c r="F1593" s="11"/>
      <c r="G1593" s="11"/>
      <c r="H1593" s="11"/>
      <c r="I1593" s="11"/>
      <c r="J1593" s="9"/>
    </row>
    <row r="1594" spans="4:10" x14ac:dyDescent="0.25">
      <c r="D1594" s="11"/>
      <c r="E1594" s="11"/>
      <c r="F1594" s="11"/>
      <c r="G1594" s="11"/>
      <c r="H1594" s="11"/>
      <c r="I1594" s="11"/>
      <c r="J1594" s="9"/>
    </row>
    <row r="1595" spans="4:10" x14ac:dyDescent="0.25">
      <c r="D1595" s="11"/>
      <c r="E1595" s="11"/>
      <c r="F1595" s="11"/>
      <c r="G1595" s="11"/>
      <c r="H1595" s="11"/>
      <c r="I1595" s="11"/>
      <c r="J1595" s="9"/>
    </row>
    <row r="1596" spans="4:10" x14ac:dyDescent="0.25">
      <c r="D1596" s="11"/>
      <c r="E1596" s="11"/>
      <c r="F1596" s="11"/>
      <c r="G1596" s="11"/>
      <c r="H1596" s="11"/>
      <c r="I1596" s="11"/>
      <c r="J1596" s="9"/>
    </row>
    <row r="1597" spans="4:10" x14ac:dyDescent="0.25">
      <c r="D1597" s="11"/>
      <c r="E1597" s="11"/>
      <c r="F1597" s="11"/>
      <c r="G1597" s="11"/>
      <c r="H1597" s="11"/>
      <c r="I1597" s="11"/>
      <c r="J1597" s="9"/>
    </row>
    <row r="1598" spans="4:10" x14ac:dyDescent="0.25">
      <c r="D1598" s="11"/>
      <c r="E1598" s="11"/>
      <c r="F1598" s="11"/>
      <c r="G1598" s="11"/>
      <c r="H1598" s="11"/>
      <c r="I1598" s="11"/>
      <c r="J1598" s="9"/>
    </row>
    <row r="1599" spans="4:10" x14ac:dyDescent="0.25">
      <c r="D1599" s="11"/>
      <c r="E1599" s="11"/>
      <c r="F1599" s="11"/>
      <c r="G1599" s="11"/>
      <c r="H1599" s="11"/>
      <c r="I1599" s="11"/>
      <c r="J1599" s="9"/>
    </row>
    <row r="1600" spans="4:10" x14ac:dyDescent="0.25">
      <c r="D1600" s="11"/>
      <c r="E1600" s="11"/>
      <c r="F1600" s="11"/>
      <c r="G1600" s="11"/>
      <c r="H1600" s="11"/>
      <c r="I1600" s="11"/>
      <c r="J1600" s="9"/>
    </row>
    <row r="1601" spans="4:10" x14ac:dyDescent="0.25">
      <c r="D1601" s="11"/>
      <c r="E1601" s="11"/>
      <c r="F1601" s="11"/>
      <c r="G1601" s="11"/>
      <c r="H1601" s="11"/>
      <c r="I1601" s="11"/>
      <c r="J1601" s="9"/>
    </row>
    <row r="1602" spans="4:10" x14ac:dyDescent="0.25">
      <c r="D1602" s="11"/>
      <c r="E1602" s="11"/>
      <c r="F1602" s="11"/>
      <c r="G1602" s="11"/>
      <c r="H1602" s="11"/>
      <c r="I1602" s="11"/>
      <c r="J1602" s="9"/>
    </row>
    <row r="1603" spans="4:10" x14ac:dyDescent="0.25">
      <c r="D1603" s="11"/>
      <c r="E1603" s="11"/>
      <c r="F1603" s="11"/>
      <c r="G1603" s="11"/>
      <c r="H1603" s="11"/>
      <c r="I1603" s="11"/>
      <c r="J1603" s="9"/>
    </row>
    <row r="1604" spans="4:10" x14ac:dyDescent="0.25">
      <c r="D1604" s="11"/>
      <c r="E1604" s="11"/>
      <c r="F1604" s="11"/>
      <c r="G1604" s="11"/>
      <c r="H1604" s="11"/>
      <c r="I1604" s="11"/>
      <c r="J1604" s="9"/>
    </row>
    <row r="1605" spans="4:10" x14ac:dyDescent="0.25">
      <c r="D1605" s="11"/>
      <c r="E1605" s="11"/>
      <c r="F1605" s="11"/>
      <c r="G1605" s="11"/>
      <c r="H1605" s="11"/>
      <c r="I1605" s="11"/>
      <c r="J1605" s="9"/>
    </row>
    <row r="1606" spans="4:10" x14ac:dyDescent="0.25">
      <c r="D1606" s="11"/>
      <c r="E1606" s="11"/>
      <c r="F1606" s="11"/>
      <c r="G1606" s="11"/>
      <c r="H1606" s="11"/>
      <c r="I1606" s="11"/>
      <c r="J1606" s="9"/>
    </row>
    <row r="1607" spans="4:10" x14ac:dyDescent="0.25">
      <c r="D1607" s="11"/>
      <c r="E1607" s="11"/>
      <c r="F1607" s="11"/>
      <c r="G1607" s="11"/>
      <c r="H1607" s="11"/>
      <c r="I1607" s="11"/>
      <c r="J1607" s="9"/>
    </row>
    <row r="1608" spans="4:10" x14ac:dyDescent="0.25">
      <c r="D1608" s="11"/>
      <c r="E1608" s="11"/>
      <c r="F1608" s="11"/>
      <c r="G1608" s="11"/>
      <c r="H1608" s="11"/>
      <c r="I1608" s="11"/>
      <c r="J1608" s="9"/>
    </row>
    <row r="1609" spans="4:10" x14ac:dyDescent="0.25">
      <c r="D1609" s="11"/>
      <c r="E1609" s="11"/>
      <c r="F1609" s="11"/>
      <c r="G1609" s="11"/>
      <c r="H1609" s="11"/>
      <c r="I1609" s="11"/>
      <c r="J1609" s="9"/>
    </row>
    <row r="1610" spans="4:10" x14ac:dyDescent="0.25">
      <c r="D1610" s="11"/>
      <c r="E1610" s="11"/>
      <c r="F1610" s="11"/>
      <c r="G1610" s="11"/>
      <c r="H1610" s="11"/>
      <c r="I1610" s="11"/>
      <c r="J1610" s="9"/>
    </row>
    <row r="1611" spans="4:10" x14ac:dyDescent="0.25">
      <c r="D1611" s="11"/>
      <c r="E1611" s="11"/>
      <c r="F1611" s="11"/>
      <c r="G1611" s="11"/>
      <c r="H1611" s="11"/>
      <c r="I1611" s="11"/>
      <c r="J1611" s="9"/>
    </row>
    <row r="1612" spans="4:10" x14ac:dyDescent="0.25">
      <c r="D1612" s="11"/>
      <c r="E1612" s="11"/>
      <c r="F1612" s="11"/>
      <c r="G1612" s="11"/>
      <c r="H1612" s="11"/>
      <c r="I1612" s="11"/>
      <c r="J1612" s="9"/>
    </row>
    <row r="1613" spans="4:10" x14ac:dyDescent="0.25">
      <c r="D1613" s="11"/>
      <c r="E1613" s="11"/>
      <c r="F1613" s="11"/>
      <c r="G1613" s="11"/>
      <c r="H1613" s="11"/>
      <c r="I1613" s="11"/>
      <c r="J1613" s="9"/>
    </row>
    <row r="1614" spans="4:10" x14ac:dyDescent="0.25">
      <c r="D1614" s="11"/>
      <c r="E1614" s="11"/>
      <c r="F1614" s="11"/>
      <c r="G1614" s="11"/>
      <c r="H1614" s="11"/>
      <c r="I1614" s="11"/>
      <c r="J1614" s="9"/>
    </row>
    <row r="1615" spans="4:10" x14ac:dyDescent="0.25">
      <c r="D1615" s="11"/>
      <c r="E1615" s="11"/>
      <c r="F1615" s="11"/>
      <c r="G1615" s="11"/>
      <c r="H1615" s="11"/>
      <c r="I1615" s="11"/>
      <c r="J1615" s="9"/>
    </row>
    <row r="1616" spans="4:10" x14ac:dyDescent="0.25">
      <c r="D1616" s="11"/>
      <c r="E1616" s="11"/>
      <c r="F1616" s="11"/>
      <c r="G1616" s="11"/>
      <c r="H1616" s="11"/>
      <c r="I1616" s="11"/>
      <c r="J1616" s="9"/>
    </row>
    <row r="1617" spans="4:10" x14ac:dyDescent="0.25">
      <c r="D1617" s="11"/>
      <c r="E1617" s="11"/>
      <c r="F1617" s="11"/>
      <c r="G1617" s="11"/>
      <c r="H1617" s="11"/>
      <c r="I1617" s="11"/>
      <c r="J1617" s="9"/>
    </row>
    <row r="1618" spans="4:10" x14ac:dyDescent="0.25">
      <c r="D1618" s="11"/>
      <c r="E1618" s="11"/>
      <c r="F1618" s="11"/>
      <c r="G1618" s="11"/>
      <c r="H1618" s="11"/>
      <c r="I1618" s="11"/>
      <c r="J1618" s="9"/>
    </row>
    <row r="1619" spans="4:10" x14ac:dyDescent="0.25">
      <c r="D1619" s="11"/>
      <c r="E1619" s="11"/>
      <c r="F1619" s="11"/>
      <c r="G1619" s="11"/>
      <c r="H1619" s="11"/>
      <c r="I1619" s="11"/>
      <c r="J1619" s="9"/>
    </row>
    <row r="1620" spans="4:10" x14ac:dyDescent="0.25">
      <c r="D1620" s="11"/>
      <c r="E1620" s="11"/>
      <c r="F1620" s="11"/>
      <c r="G1620" s="11"/>
      <c r="H1620" s="11"/>
      <c r="I1620" s="11"/>
      <c r="J1620" s="9"/>
    </row>
    <row r="1621" spans="4:10" x14ac:dyDescent="0.25">
      <c r="D1621" s="11"/>
      <c r="E1621" s="11"/>
      <c r="F1621" s="11"/>
      <c r="G1621" s="11"/>
      <c r="H1621" s="11"/>
      <c r="I1621" s="11"/>
      <c r="J1621" s="9"/>
    </row>
    <row r="1622" spans="4:10" x14ac:dyDescent="0.25">
      <c r="D1622" s="11"/>
      <c r="E1622" s="11"/>
      <c r="F1622" s="11"/>
      <c r="G1622" s="11"/>
      <c r="H1622" s="11"/>
      <c r="I1622" s="11"/>
      <c r="J1622" s="9"/>
    </row>
    <row r="1623" spans="4:10" x14ac:dyDescent="0.25">
      <c r="D1623" s="11"/>
      <c r="E1623" s="11"/>
      <c r="F1623" s="11"/>
      <c r="G1623" s="11"/>
      <c r="H1623" s="11"/>
      <c r="I1623" s="11"/>
      <c r="J1623" s="9"/>
    </row>
    <row r="1624" spans="4:10" x14ac:dyDescent="0.25">
      <c r="D1624" s="11"/>
      <c r="E1624" s="11"/>
      <c r="F1624" s="11"/>
      <c r="G1624" s="11"/>
      <c r="H1624" s="11"/>
      <c r="I1624" s="11"/>
      <c r="J1624" s="9"/>
    </row>
    <row r="1625" spans="4:10" x14ac:dyDescent="0.25">
      <c r="D1625" s="11"/>
      <c r="E1625" s="11"/>
      <c r="F1625" s="11"/>
      <c r="G1625" s="11"/>
      <c r="H1625" s="11"/>
      <c r="I1625" s="11"/>
      <c r="J1625" s="9"/>
    </row>
    <row r="1626" spans="4:10" x14ac:dyDescent="0.25">
      <c r="D1626" s="11"/>
      <c r="E1626" s="11"/>
      <c r="F1626" s="11"/>
      <c r="G1626" s="11"/>
      <c r="H1626" s="11"/>
      <c r="I1626" s="11"/>
      <c r="J1626" s="9"/>
    </row>
    <row r="1627" spans="4:10" x14ac:dyDescent="0.25">
      <c r="D1627" s="11"/>
      <c r="E1627" s="11"/>
      <c r="F1627" s="11"/>
      <c r="G1627" s="11"/>
      <c r="H1627" s="11"/>
      <c r="I1627" s="11"/>
      <c r="J1627" s="9"/>
    </row>
    <row r="1628" spans="4:10" x14ac:dyDescent="0.25">
      <c r="D1628" s="11"/>
      <c r="E1628" s="11"/>
      <c r="F1628" s="11"/>
      <c r="G1628" s="11"/>
      <c r="H1628" s="11"/>
      <c r="I1628" s="11"/>
      <c r="J1628" s="9"/>
    </row>
    <row r="1629" spans="4:10" x14ac:dyDescent="0.25">
      <c r="D1629" s="11"/>
      <c r="E1629" s="11"/>
      <c r="F1629" s="11"/>
      <c r="G1629" s="11"/>
      <c r="H1629" s="11"/>
      <c r="I1629" s="11"/>
      <c r="J1629" s="9"/>
    </row>
    <row r="1630" spans="4:10" x14ac:dyDescent="0.25">
      <c r="D1630" s="11"/>
      <c r="E1630" s="11"/>
      <c r="F1630" s="11"/>
      <c r="G1630" s="11"/>
      <c r="H1630" s="11"/>
      <c r="I1630" s="11"/>
      <c r="J1630" s="9"/>
    </row>
    <row r="1631" spans="4:10" x14ac:dyDescent="0.25">
      <c r="D1631" s="11"/>
      <c r="E1631" s="11"/>
      <c r="F1631" s="11"/>
      <c r="G1631" s="11"/>
      <c r="H1631" s="11"/>
      <c r="I1631" s="11"/>
      <c r="J1631" s="9"/>
    </row>
    <row r="1632" spans="4:10" x14ac:dyDescent="0.25">
      <c r="D1632" s="11"/>
      <c r="E1632" s="11"/>
      <c r="F1632" s="11"/>
      <c r="G1632" s="11"/>
      <c r="H1632" s="11"/>
      <c r="I1632" s="11"/>
      <c r="J1632" s="9"/>
    </row>
    <row r="1633" spans="4:10" x14ac:dyDescent="0.25">
      <c r="D1633" s="11"/>
      <c r="E1633" s="11"/>
      <c r="F1633" s="11"/>
      <c r="G1633" s="11"/>
      <c r="H1633" s="11"/>
      <c r="I1633" s="11"/>
      <c r="J1633" s="9"/>
    </row>
    <row r="1634" spans="4:10" x14ac:dyDescent="0.25">
      <c r="D1634" s="11"/>
      <c r="E1634" s="11"/>
      <c r="F1634" s="11"/>
      <c r="G1634" s="11"/>
      <c r="H1634" s="11"/>
      <c r="I1634" s="11"/>
      <c r="J1634" s="9"/>
    </row>
    <row r="1635" spans="4:10" x14ac:dyDescent="0.25">
      <c r="D1635" s="11"/>
      <c r="E1635" s="11"/>
      <c r="F1635" s="11"/>
      <c r="G1635" s="11"/>
      <c r="H1635" s="11"/>
      <c r="I1635" s="11"/>
      <c r="J1635" s="9"/>
    </row>
    <row r="1636" spans="4:10" x14ac:dyDescent="0.25">
      <c r="D1636" s="11"/>
      <c r="E1636" s="11"/>
      <c r="F1636" s="11"/>
      <c r="G1636" s="11"/>
      <c r="H1636" s="11"/>
      <c r="I1636" s="11"/>
      <c r="J1636" s="9"/>
    </row>
    <row r="1637" spans="4:10" x14ac:dyDescent="0.25">
      <c r="D1637" s="11"/>
      <c r="E1637" s="11"/>
      <c r="F1637" s="11"/>
      <c r="G1637" s="11"/>
      <c r="H1637" s="11"/>
      <c r="I1637" s="11"/>
      <c r="J1637" s="9"/>
    </row>
    <row r="1638" spans="4:10" x14ac:dyDescent="0.25">
      <c r="D1638" s="11"/>
      <c r="E1638" s="11"/>
      <c r="F1638" s="11"/>
      <c r="G1638" s="11"/>
      <c r="H1638" s="11"/>
      <c r="I1638" s="11"/>
      <c r="J1638" s="9"/>
    </row>
    <row r="1639" spans="4:10" x14ac:dyDescent="0.25">
      <c r="D1639" s="11"/>
      <c r="E1639" s="11"/>
      <c r="F1639" s="11"/>
      <c r="G1639" s="11"/>
      <c r="H1639" s="11"/>
      <c r="I1639" s="11"/>
      <c r="J1639" s="9"/>
    </row>
    <row r="1640" spans="4:10" x14ac:dyDescent="0.25">
      <c r="D1640" s="11"/>
      <c r="E1640" s="11"/>
      <c r="F1640" s="11"/>
      <c r="G1640" s="11"/>
      <c r="H1640" s="11"/>
      <c r="I1640" s="11"/>
      <c r="J1640" s="9"/>
    </row>
    <row r="1641" spans="4:10" x14ac:dyDescent="0.25">
      <c r="D1641" s="11"/>
      <c r="E1641" s="11"/>
      <c r="F1641" s="11"/>
      <c r="G1641" s="11"/>
      <c r="H1641" s="11"/>
      <c r="I1641" s="11"/>
      <c r="J1641" s="9"/>
    </row>
    <row r="1642" spans="4:10" x14ac:dyDescent="0.25">
      <c r="D1642" s="11"/>
      <c r="E1642" s="11"/>
      <c r="F1642" s="11"/>
      <c r="G1642" s="11"/>
      <c r="H1642" s="11"/>
      <c r="I1642" s="11"/>
      <c r="J1642" s="9"/>
    </row>
    <row r="1643" spans="4:10" x14ac:dyDescent="0.25">
      <c r="D1643" s="11"/>
      <c r="E1643" s="11"/>
      <c r="F1643" s="11"/>
      <c r="G1643" s="11"/>
      <c r="H1643" s="11"/>
      <c r="I1643" s="11"/>
      <c r="J1643" s="9"/>
    </row>
    <row r="1644" spans="4:10" x14ac:dyDescent="0.25">
      <c r="D1644" s="11"/>
      <c r="E1644" s="11"/>
      <c r="F1644" s="11"/>
      <c r="G1644" s="11"/>
      <c r="H1644" s="11"/>
      <c r="I1644" s="11"/>
      <c r="J1644" s="9"/>
    </row>
    <row r="1645" spans="4:10" x14ac:dyDescent="0.25">
      <c r="D1645" s="11"/>
      <c r="E1645" s="11"/>
      <c r="F1645" s="11"/>
      <c r="G1645" s="11"/>
      <c r="H1645" s="11"/>
      <c r="I1645" s="11"/>
      <c r="J1645" s="9"/>
    </row>
    <row r="1646" spans="4:10" x14ac:dyDescent="0.25">
      <c r="D1646" s="11"/>
      <c r="E1646" s="11"/>
      <c r="F1646" s="11"/>
      <c r="G1646" s="11"/>
      <c r="H1646" s="11"/>
      <c r="I1646" s="11"/>
      <c r="J1646" s="9"/>
    </row>
    <row r="1647" spans="4:10" x14ac:dyDescent="0.25">
      <c r="D1647" s="11"/>
      <c r="E1647" s="11"/>
      <c r="F1647" s="11"/>
      <c r="G1647" s="11"/>
      <c r="H1647" s="11"/>
      <c r="I1647" s="11"/>
      <c r="J1647" s="9"/>
    </row>
    <row r="1648" spans="4:10" x14ac:dyDescent="0.25">
      <c r="D1648" s="11"/>
      <c r="E1648" s="11"/>
      <c r="F1648" s="11"/>
      <c r="G1648" s="11"/>
      <c r="H1648" s="11"/>
      <c r="I1648" s="11"/>
      <c r="J1648" s="9"/>
    </row>
    <row r="1649" spans="4:10" x14ac:dyDescent="0.25">
      <c r="D1649" s="11"/>
      <c r="E1649" s="11"/>
      <c r="F1649" s="11"/>
      <c r="G1649" s="11"/>
      <c r="H1649" s="11"/>
      <c r="I1649" s="11"/>
      <c r="J1649" s="9"/>
    </row>
    <row r="1650" spans="4:10" x14ac:dyDescent="0.25">
      <c r="D1650" s="11"/>
      <c r="E1650" s="11"/>
      <c r="F1650" s="11"/>
      <c r="G1650" s="11"/>
      <c r="H1650" s="11"/>
      <c r="I1650" s="11"/>
      <c r="J1650" s="9"/>
    </row>
    <row r="1651" spans="4:10" x14ac:dyDescent="0.25">
      <c r="D1651" s="11"/>
      <c r="E1651" s="11"/>
      <c r="F1651" s="11"/>
      <c r="G1651" s="11"/>
      <c r="H1651" s="11"/>
      <c r="I1651" s="11"/>
      <c r="J1651" s="9"/>
    </row>
    <row r="1652" spans="4:10" x14ac:dyDescent="0.25">
      <c r="D1652" s="11"/>
      <c r="E1652" s="11"/>
      <c r="F1652" s="11"/>
      <c r="G1652" s="11"/>
      <c r="H1652" s="11"/>
      <c r="I1652" s="11"/>
      <c r="J1652" s="9"/>
    </row>
    <row r="1653" spans="4:10" x14ac:dyDescent="0.25">
      <c r="D1653" s="11"/>
      <c r="E1653" s="11"/>
      <c r="F1653" s="11"/>
      <c r="G1653" s="11"/>
      <c r="H1653" s="11"/>
      <c r="I1653" s="11"/>
      <c r="J1653" s="9"/>
    </row>
    <row r="1654" spans="4:10" x14ac:dyDescent="0.25">
      <c r="D1654" s="11"/>
      <c r="E1654" s="11"/>
      <c r="F1654" s="11"/>
      <c r="G1654" s="11"/>
      <c r="H1654" s="11"/>
      <c r="I1654" s="11"/>
      <c r="J1654" s="9"/>
    </row>
    <row r="1655" spans="4:10" x14ac:dyDescent="0.25">
      <c r="D1655" s="11"/>
      <c r="E1655" s="11"/>
      <c r="F1655" s="11"/>
      <c r="G1655" s="11"/>
      <c r="H1655" s="11"/>
      <c r="I1655" s="11"/>
      <c r="J1655" s="9"/>
    </row>
    <row r="1656" spans="4:10" x14ac:dyDescent="0.25">
      <c r="D1656" s="11"/>
      <c r="E1656" s="11"/>
      <c r="F1656" s="11"/>
      <c r="G1656" s="11"/>
      <c r="H1656" s="11"/>
      <c r="I1656" s="11"/>
      <c r="J1656" s="9"/>
    </row>
    <row r="1657" spans="4:10" x14ac:dyDescent="0.25">
      <c r="D1657" s="11"/>
      <c r="E1657" s="11"/>
      <c r="F1657" s="11"/>
      <c r="G1657" s="11"/>
      <c r="H1657" s="11"/>
      <c r="I1657" s="11"/>
      <c r="J1657" s="9"/>
    </row>
    <row r="1658" spans="4:10" x14ac:dyDescent="0.25">
      <c r="D1658" s="11"/>
      <c r="E1658" s="11"/>
      <c r="F1658" s="11"/>
      <c r="G1658" s="11"/>
      <c r="H1658" s="11"/>
      <c r="I1658" s="11"/>
      <c r="J1658" s="9"/>
    </row>
    <row r="1659" spans="4:10" x14ac:dyDescent="0.25">
      <c r="D1659" s="11"/>
      <c r="E1659" s="11"/>
      <c r="F1659" s="11"/>
      <c r="G1659" s="11"/>
      <c r="H1659" s="11"/>
      <c r="I1659" s="11"/>
      <c r="J1659" s="9"/>
    </row>
    <row r="1660" spans="4:10" x14ac:dyDescent="0.25">
      <c r="D1660" s="11"/>
      <c r="E1660" s="11"/>
      <c r="F1660" s="11"/>
      <c r="G1660" s="11"/>
      <c r="H1660" s="11"/>
      <c r="I1660" s="11"/>
      <c r="J1660" s="9"/>
    </row>
    <row r="1661" spans="4:10" x14ac:dyDescent="0.25">
      <c r="D1661" s="11"/>
      <c r="E1661" s="11"/>
      <c r="F1661" s="11"/>
      <c r="G1661" s="11"/>
      <c r="H1661" s="11"/>
      <c r="I1661" s="11"/>
      <c r="J1661" s="9"/>
    </row>
    <row r="1662" spans="4:10" x14ac:dyDescent="0.25">
      <c r="D1662" s="11"/>
      <c r="E1662" s="11"/>
      <c r="F1662" s="11"/>
      <c r="G1662" s="11"/>
      <c r="H1662" s="11"/>
      <c r="I1662" s="11"/>
      <c r="J1662" s="9"/>
    </row>
    <row r="1663" spans="4:10" x14ac:dyDescent="0.25">
      <c r="D1663" s="11"/>
      <c r="E1663" s="11"/>
      <c r="F1663" s="11"/>
      <c r="G1663" s="11"/>
      <c r="H1663" s="11"/>
      <c r="I1663" s="11"/>
      <c r="J1663" s="9"/>
    </row>
    <row r="1664" spans="4:10" x14ac:dyDescent="0.25">
      <c r="D1664" s="11"/>
      <c r="E1664" s="11"/>
      <c r="F1664" s="11"/>
      <c r="G1664" s="11"/>
      <c r="H1664" s="11"/>
      <c r="I1664" s="11"/>
      <c r="J1664" s="9"/>
    </row>
    <row r="1665" spans="4:10" x14ac:dyDescent="0.25">
      <c r="D1665" s="11"/>
      <c r="E1665" s="11"/>
      <c r="F1665" s="11"/>
      <c r="G1665" s="11"/>
      <c r="H1665" s="11"/>
      <c r="I1665" s="11"/>
      <c r="J1665" s="9"/>
    </row>
    <row r="1666" spans="4:10" x14ac:dyDescent="0.25">
      <c r="D1666" s="11"/>
      <c r="E1666" s="11"/>
      <c r="F1666" s="11"/>
      <c r="G1666" s="11"/>
      <c r="H1666" s="11"/>
      <c r="I1666" s="11"/>
      <c r="J1666" s="9"/>
    </row>
    <row r="1667" spans="4:10" x14ac:dyDescent="0.25">
      <c r="D1667" s="11"/>
      <c r="E1667" s="11"/>
      <c r="F1667" s="11"/>
      <c r="G1667" s="11"/>
      <c r="H1667" s="11"/>
      <c r="I1667" s="11"/>
      <c r="J1667" s="9"/>
    </row>
    <row r="1668" spans="4:10" x14ac:dyDescent="0.25">
      <c r="D1668" s="11"/>
      <c r="E1668" s="11"/>
      <c r="F1668" s="11"/>
      <c r="G1668" s="11"/>
      <c r="H1668" s="11"/>
      <c r="I1668" s="11"/>
      <c r="J1668" s="9"/>
    </row>
    <row r="1669" spans="4:10" x14ac:dyDescent="0.25">
      <c r="D1669" s="11"/>
      <c r="E1669" s="11"/>
      <c r="F1669" s="11"/>
      <c r="G1669" s="11"/>
      <c r="H1669" s="11"/>
      <c r="I1669" s="11"/>
      <c r="J1669" s="9"/>
    </row>
    <row r="1670" spans="4:10" x14ac:dyDescent="0.25">
      <c r="D1670" s="11"/>
      <c r="E1670" s="11"/>
      <c r="F1670" s="11"/>
      <c r="G1670" s="11"/>
      <c r="H1670" s="11"/>
      <c r="I1670" s="11"/>
      <c r="J1670" s="9"/>
    </row>
    <row r="1671" spans="4:10" x14ac:dyDescent="0.25">
      <c r="D1671" s="11"/>
      <c r="E1671" s="11"/>
      <c r="F1671" s="11"/>
      <c r="G1671" s="11"/>
      <c r="H1671" s="11"/>
      <c r="I1671" s="11"/>
      <c r="J1671" s="9"/>
    </row>
    <row r="1672" spans="4:10" x14ac:dyDescent="0.25">
      <c r="D1672" s="11"/>
      <c r="E1672" s="11"/>
      <c r="F1672" s="11"/>
      <c r="G1672" s="11"/>
      <c r="H1672" s="11"/>
      <c r="I1672" s="11"/>
      <c r="J1672" s="9"/>
    </row>
    <row r="1673" spans="4:10" x14ac:dyDescent="0.25">
      <c r="D1673" s="11"/>
      <c r="E1673" s="11"/>
      <c r="F1673" s="11"/>
      <c r="G1673" s="11"/>
      <c r="H1673" s="11"/>
      <c r="I1673" s="11"/>
      <c r="J1673" s="9"/>
    </row>
    <row r="1674" spans="4:10" x14ac:dyDescent="0.25">
      <c r="D1674" s="11"/>
      <c r="E1674" s="11"/>
      <c r="F1674" s="11"/>
      <c r="G1674" s="11"/>
      <c r="H1674" s="11"/>
      <c r="I1674" s="11"/>
      <c r="J1674" s="9"/>
    </row>
    <row r="1675" spans="4:10" x14ac:dyDescent="0.25">
      <c r="D1675" s="11"/>
      <c r="E1675" s="11"/>
      <c r="F1675" s="11"/>
      <c r="G1675" s="11"/>
      <c r="H1675" s="11"/>
      <c r="I1675" s="11"/>
      <c r="J1675" s="9"/>
    </row>
    <row r="1676" spans="4:10" x14ac:dyDescent="0.25">
      <c r="D1676" s="11"/>
      <c r="E1676" s="11"/>
      <c r="F1676" s="11"/>
      <c r="G1676" s="11"/>
      <c r="H1676" s="11"/>
      <c r="I1676" s="11"/>
      <c r="J1676" s="9"/>
    </row>
    <row r="1677" spans="4:10" x14ac:dyDescent="0.25">
      <c r="D1677" s="11"/>
      <c r="E1677" s="11"/>
      <c r="F1677" s="11"/>
      <c r="G1677" s="11"/>
      <c r="H1677" s="11"/>
      <c r="I1677" s="11"/>
      <c r="J1677" s="9"/>
    </row>
    <row r="1678" spans="4:10" x14ac:dyDescent="0.25">
      <c r="D1678" s="11"/>
      <c r="E1678" s="11"/>
      <c r="F1678" s="11"/>
      <c r="G1678" s="11"/>
      <c r="H1678" s="11"/>
      <c r="I1678" s="11"/>
      <c r="J1678" s="9"/>
    </row>
    <row r="1679" spans="4:10" x14ac:dyDescent="0.25">
      <c r="D1679" s="11"/>
      <c r="E1679" s="11"/>
      <c r="F1679" s="11"/>
      <c r="G1679" s="11"/>
      <c r="H1679" s="11"/>
      <c r="I1679" s="11"/>
      <c r="J1679" s="9"/>
    </row>
    <row r="1680" spans="4:10" x14ac:dyDescent="0.25">
      <c r="D1680" s="11"/>
      <c r="E1680" s="11"/>
      <c r="F1680" s="11"/>
      <c r="G1680" s="11"/>
      <c r="H1680" s="11"/>
      <c r="I1680" s="11"/>
      <c r="J1680" s="9"/>
    </row>
    <row r="1681" spans="4:10" x14ac:dyDescent="0.25">
      <c r="D1681" s="11"/>
      <c r="E1681" s="11"/>
      <c r="F1681" s="11"/>
      <c r="G1681" s="11"/>
      <c r="H1681" s="11"/>
      <c r="I1681" s="11"/>
      <c r="J1681" s="9"/>
    </row>
    <row r="1682" spans="4:10" x14ac:dyDescent="0.25">
      <c r="D1682" s="11"/>
      <c r="E1682" s="11"/>
      <c r="F1682" s="11"/>
      <c r="G1682" s="11"/>
      <c r="H1682" s="11"/>
      <c r="I1682" s="11"/>
      <c r="J1682" s="9"/>
    </row>
    <row r="1683" spans="4:10" x14ac:dyDescent="0.25">
      <c r="D1683" s="11"/>
      <c r="E1683" s="11"/>
      <c r="F1683" s="11"/>
      <c r="G1683" s="11"/>
      <c r="H1683" s="11"/>
      <c r="I1683" s="11"/>
      <c r="J1683" s="9"/>
    </row>
    <row r="1684" spans="4:10" x14ac:dyDescent="0.25">
      <c r="D1684" s="11"/>
      <c r="E1684" s="11"/>
      <c r="F1684" s="11"/>
      <c r="G1684" s="11"/>
      <c r="H1684" s="11"/>
      <c r="I1684" s="11"/>
      <c r="J1684" s="9"/>
    </row>
    <row r="1685" spans="4:10" x14ac:dyDescent="0.25">
      <c r="D1685" s="11"/>
      <c r="E1685" s="11"/>
      <c r="F1685" s="11"/>
      <c r="G1685" s="11"/>
      <c r="H1685" s="11"/>
      <c r="I1685" s="11"/>
      <c r="J1685" s="9"/>
    </row>
    <row r="1686" spans="4:10" x14ac:dyDescent="0.25">
      <c r="D1686" s="11"/>
      <c r="E1686" s="11"/>
      <c r="F1686" s="11"/>
      <c r="G1686" s="11"/>
      <c r="H1686" s="11"/>
      <c r="I1686" s="11"/>
      <c r="J1686" s="9"/>
    </row>
    <row r="1687" spans="4:10" x14ac:dyDescent="0.25">
      <c r="D1687" s="11"/>
      <c r="E1687" s="11"/>
      <c r="F1687" s="11"/>
      <c r="G1687" s="11"/>
      <c r="H1687" s="11"/>
      <c r="I1687" s="11"/>
      <c r="J1687" s="9"/>
    </row>
    <row r="1688" spans="4:10" x14ac:dyDescent="0.25">
      <c r="D1688" s="11"/>
      <c r="E1688" s="11"/>
      <c r="F1688" s="11"/>
      <c r="G1688" s="11"/>
      <c r="H1688" s="11"/>
      <c r="I1688" s="11"/>
      <c r="J1688" s="9"/>
    </row>
    <row r="1689" spans="4:10" x14ac:dyDescent="0.25">
      <c r="D1689" s="11"/>
      <c r="E1689" s="11"/>
      <c r="F1689" s="11"/>
      <c r="G1689" s="11"/>
      <c r="H1689" s="11"/>
      <c r="I1689" s="11"/>
      <c r="J1689" s="9"/>
    </row>
    <row r="1690" spans="4:10" x14ac:dyDescent="0.25">
      <c r="D1690" s="11"/>
      <c r="E1690" s="11"/>
      <c r="F1690" s="11"/>
      <c r="G1690" s="11"/>
      <c r="H1690" s="11"/>
      <c r="I1690" s="11"/>
      <c r="J1690" s="9"/>
    </row>
    <row r="1691" spans="4:10" x14ac:dyDescent="0.25">
      <c r="D1691" s="11"/>
      <c r="E1691" s="11"/>
      <c r="F1691" s="11"/>
      <c r="G1691" s="11"/>
      <c r="H1691" s="11"/>
      <c r="I1691" s="11"/>
      <c r="J1691" s="9"/>
    </row>
    <row r="1692" spans="4:10" x14ac:dyDescent="0.25">
      <c r="D1692" s="11"/>
      <c r="E1692" s="11"/>
      <c r="F1692" s="11"/>
      <c r="G1692" s="11"/>
      <c r="H1692" s="11"/>
      <c r="I1692" s="11"/>
      <c r="J1692" s="9"/>
    </row>
    <row r="1693" spans="4:10" x14ac:dyDescent="0.25">
      <c r="D1693" s="11"/>
      <c r="E1693" s="11"/>
      <c r="F1693" s="11"/>
      <c r="G1693" s="11"/>
      <c r="H1693" s="11"/>
      <c r="I1693" s="11"/>
      <c r="J1693" s="9"/>
    </row>
    <row r="1694" spans="4:10" x14ac:dyDescent="0.25">
      <c r="D1694" s="11"/>
      <c r="E1694" s="11"/>
      <c r="F1694" s="11"/>
      <c r="G1694" s="11"/>
      <c r="H1694" s="11"/>
      <c r="I1694" s="11"/>
      <c r="J1694" s="9"/>
    </row>
    <row r="1695" spans="4:10" x14ac:dyDescent="0.25">
      <c r="D1695" s="11"/>
      <c r="E1695" s="11"/>
      <c r="F1695" s="11"/>
      <c r="G1695" s="11"/>
      <c r="H1695" s="11"/>
      <c r="I1695" s="11"/>
      <c r="J1695" s="9"/>
    </row>
    <row r="1696" spans="4:10" x14ac:dyDescent="0.25">
      <c r="D1696" s="11"/>
      <c r="E1696" s="11"/>
      <c r="F1696" s="11"/>
      <c r="G1696" s="11"/>
      <c r="H1696" s="11"/>
      <c r="I1696" s="11"/>
      <c r="J1696" s="9"/>
    </row>
    <row r="1697" spans="4:10" x14ac:dyDescent="0.25">
      <c r="D1697" s="11"/>
      <c r="E1697" s="11"/>
      <c r="F1697" s="11"/>
      <c r="G1697" s="11"/>
      <c r="H1697" s="11"/>
      <c r="I1697" s="11"/>
      <c r="J1697" s="9"/>
    </row>
    <row r="1698" spans="4:10" x14ac:dyDescent="0.25">
      <c r="D1698" s="11"/>
      <c r="E1698" s="11"/>
      <c r="F1698" s="11"/>
      <c r="G1698" s="11"/>
      <c r="H1698" s="11"/>
      <c r="I1698" s="11"/>
      <c r="J1698" s="9"/>
    </row>
    <row r="1699" spans="4:10" x14ac:dyDescent="0.25">
      <c r="D1699" s="11"/>
      <c r="E1699" s="11"/>
      <c r="F1699" s="11"/>
      <c r="G1699" s="11"/>
      <c r="H1699" s="11"/>
      <c r="I1699" s="11"/>
      <c r="J1699" s="9"/>
    </row>
    <row r="1700" spans="4:10" x14ac:dyDescent="0.25">
      <c r="D1700" s="11"/>
      <c r="E1700" s="11"/>
      <c r="F1700" s="11"/>
      <c r="G1700" s="11"/>
      <c r="H1700" s="11"/>
      <c r="I1700" s="11"/>
      <c r="J1700" s="9"/>
    </row>
    <row r="1701" spans="4:10" x14ac:dyDescent="0.25">
      <c r="D1701" s="11"/>
      <c r="E1701" s="11"/>
      <c r="F1701" s="11"/>
      <c r="G1701" s="11"/>
      <c r="H1701" s="11"/>
      <c r="I1701" s="11"/>
      <c r="J1701" s="9"/>
    </row>
    <row r="1702" spans="4:10" x14ac:dyDescent="0.25">
      <c r="D1702" s="11"/>
      <c r="E1702" s="11"/>
      <c r="F1702" s="11"/>
      <c r="G1702" s="11"/>
      <c r="H1702" s="11"/>
      <c r="I1702" s="11"/>
      <c r="J1702" s="9"/>
    </row>
    <row r="1703" spans="4:10" x14ac:dyDescent="0.25">
      <c r="D1703" s="11"/>
      <c r="E1703" s="11"/>
      <c r="F1703" s="11"/>
      <c r="G1703" s="11"/>
      <c r="H1703" s="11"/>
      <c r="I1703" s="11"/>
      <c r="J1703" s="9"/>
    </row>
    <row r="1704" spans="4:10" x14ac:dyDescent="0.25">
      <c r="D1704" s="11"/>
      <c r="E1704" s="11"/>
      <c r="F1704" s="11"/>
      <c r="G1704" s="11"/>
      <c r="H1704" s="11"/>
      <c r="I1704" s="11"/>
      <c r="J1704" s="9"/>
    </row>
    <row r="1705" spans="4:10" x14ac:dyDescent="0.25">
      <c r="D1705" s="11"/>
      <c r="E1705" s="11"/>
      <c r="F1705" s="11"/>
      <c r="G1705" s="11"/>
      <c r="H1705" s="11"/>
      <c r="I1705" s="11"/>
      <c r="J1705" s="9"/>
    </row>
    <row r="1706" spans="4:10" x14ac:dyDescent="0.25">
      <c r="D1706" s="11"/>
      <c r="E1706" s="11"/>
      <c r="F1706" s="11"/>
      <c r="G1706" s="11"/>
      <c r="H1706" s="11"/>
      <c r="I1706" s="11"/>
      <c r="J1706" s="9"/>
    </row>
    <row r="1707" spans="4:10" x14ac:dyDescent="0.25">
      <c r="D1707" s="11"/>
      <c r="E1707" s="11"/>
      <c r="F1707" s="11"/>
      <c r="G1707" s="11"/>
      <c r="H1707" s="11"/>
      <c r="I1707" s="11"/>
      <c r="J1707" s="9"/>
    </row>
    <row r="1708" spans="4:10" x14ac:dyDescent="0.25">
      <c r="D1708" s="11"/>
      <c r="E1708" s="11"/>
      <c r="F1708" s="11"/>
      <c r="G1708" s="11"/>
      <c r="H1708" s="11"/>
      <c r="I1708" s="11"/>
      <c r="J1708" s="9"/>
    </row>
    <row r="1709" spans="4:10" x14ac:dyDescent="0.25">
      <c r="D1709" s="11"/>
      <c r="E1709" s="11"/>
      <c r="F1709" s="11"/>
      <c r="G1709" s="11"/>
      <c r="H1709" s="11"/>
      <c r="I1709" s="11"/>
      <c r="J1709" s="9"/>
    </row>
    <row r="1710" spans="4:10" x14ac:dyDescent="0.25">
      <c r="D1710" s="11"/>
      <c r="E1710" s="11"/>
      <c r="F1710" s="11"/>
      <c r="G1710" s="11"/>
      <c r="H1710" s="11"/>
      <c r="I1710" s="11"/>
      <c r="J1710" s="9"/>
    </row>
    <row r="1711" spans="4:10" x14ac:dyDescent="0.25">
      <c r="D1711" s="11"/>
      <c r="E1711" s="11"/>
      <c r="F1711" s="11"/>
      <c r="G1711" s="11"/>
      <c r="H1711" s="11"/>
      <c r="I1711" s="11"/>
      <c r="J1711" s="9"/>
    </row>
    <row r="1712" spans="4:10" x14ac:dyDescent="0.25">
      <c r="D1712" s="11"/>
      <c r="E1712" s="11"/>
      <c r="F1712" s="11"/>
      <c r="G1712" s="11"/>
      <c r="H1712" s="11"/>
      <c r="I1712" s="11"/>
      <c r="J1712" s="9"/>
    </row>
    <row r="1713" spans="4:10" x14ac:dyDescent="0.25">
      <c r="D1713" s="11"/>
      <c r="E1713" s="11"/>
      <c r="F1713" s="11"/>
      <c r="G1713" s="11"/>
      <c r="H1713" s="11"/>
      <c r="I1713" s="11"/>
      <c r="J1713" s="9"/>
    </row>
    <row r="1714" spans="4:10" x14ac:dyDescent="0.25">
      <c r="D1714" s="11"/>
      <c r="E1714" s="11"/>
      <c r="F1714" s="11"/>
      <c r="G1714" s="11"/>
      <c r="H1714" s="11"/>
      <c r="I1714" s="11"/>
      <c r="J1714" s="9"/>
    </row>
    <row r="1715" spans="4:10" x14ac:dyDescent="0.25">
      <c r="D1715" s="11"/>
      <c r="E1715" s="11"/>
      <c r="F1715" s="11"/>
      <c r="G1715" s="11"/>
      <c r="H1715" s="11"/>
      <c r="I1715" s="11"/>
      <c r="J1715" s="9"/>
    </row>
    <row r="1716" spans="4:10" x14ac:dyDescent="0.25">
      <c r="D1716" s="11"/>
      <c r="E1716" s="11"/>
      <c r="F1716" s="11"/>
      <c r="G1716" s="11"/>
      <c r="H1716" s="11"/>
      <c r="I1716" s="11"/>
      <c r="J1716" s="9"/>
    </row>
    <row r="1717" spans="4:10" x14ac:dyDescent="0.25">
      <c r="D1717" s="11"/>
      <c r="E1717" s="11"/>
      <c r="F1717" s="11"/>
      <c r="G1717" s="11"/>
      <c r="H1717" s="11"/>
      <c r="I1717" s="11"/>
      <c r="J1717" s="9"/>
    </row>
    <row r="1718" spans="4:10" x14ac:dyDescent="0.25">
      <c r="D1718" s="11"/>
      <c r="E1718" s="11"/>
      <c r="F1718" s="11"/>
      <c r="G1718" s="11"/>
      <c r="H1718" s="11"/>
      <c r="I1718" s="11"/>
      <c r="J1718" s="9"/>
    </row>
    <row r="1719" spans="4:10" x14ac:dyDescent="0.25">
      <c r="D1719" s="11"/>
      <c r="E1719" s="11"/>
      <c r="F1719" s="11"/>
      <c r="G1719" s="11"/>
      <c r="H1719" s="11"/>
      <c r="I1719" s="11"/>
      <c r="J1719" s="9"/>
    </row>
    <row r="1720" spans="4:10" x14ac:dyDescent="0.25">
      <c r="D1720" s="11"/>
      <c r="E1720" s="11"/>
      <c r="F1720" s="11"/>
      <c r="G1720" s="11"/>
      <c r="H1720" s="11"/>
      <c r="I1720" s="11"/>
      <c r="J1720" s="9"/>
    </row>
    <row r="1721" spans="4:10" x14ac:dyDescent="0.25">
      <c r="D1721" s="11"/>
      <c r="E1721" s="11"/>
      <c r="F1721" s="11"/>
      <c r="G1721" s="11"/>
      <c r="H1721" s="11"/>
      <c r="I1721" s="11"/>
      <c r="J1721" s="9"/>
    </row>
    <row r="1722" spans="4:10" x14ac:dyDescent="0.25">
      <c r="D1722" s="11"/>
      <c r="E1722" s="11"/>
      <c r="F1722" s="11"/>
      <c r="G1722" s="11"/>
      <c r="H1722" s="11"/>
      <c r="I1722" s="11"/>
      <c r="J1722" s="9"/>
    </row>
    <row r="1723" spans="4:10" x14ac:dyDescent="0.25">
      <c r="D1723" s="11"/>
      <c r="E1723" s="11"/>
      <c r="F1723" s="11"/>
      <c r="G1723" s="11"/>
      <c r="H1723" s="11"/>
      <c r="I1723" s="11"/>
      <c r="J1723" s="9"/>
    </row>
    <row r="1724" spans="4:10" x14ac:dyDescent="0.25">
      <c r="D1724" s="11"/>
      <c r="E1724" s="11"/>
      <c r="F1724" s="11"/>
      <c r="G1724" s="11"/>
      <c r="H1724" s="11"/>
      <c r="I1724" s="11"/>
      <c r="J1724" s="9"/>
    </row>
    <row r="1725" spans="4:10" x14ac:dyDescent="0.25">
      <c r="D1725" s="11"/>
      <c r="E1725" s="11"/>
      <c r="F1725" s="11"/>
      <c r="G1725" s="11"/>
      <c r="H1725" s="11"/>
      <c r="I1725" s="11"/>
      <c r="J1725" s="9"/>
    </row>
    <row r="1726" spans="4:10" x14ac:dyDescent="0.25">
      <c r="D1726" s="11"/>
      <c r="E1726" s="11"/>
      <c r="F1726" s="11"/>
      <c r="G1726" s="11"/>
      <c r="H1726" s="11"/>
      <c r="I1726" s="11"/>
      <c r="J1726" s="9"/>
    </row>
    <row r="1727" spans="4:10" x14ac:dyDescent="0.25">
      <c r="D1727" s="11"/>
      <c r="E1727" s="11"/>
      <c r="F1727" s="11"/>
      <c r="G1727" s="11"/>
      <c r="H1727" s="11"/>
      <c r="I1727" s="11"/>
      <c r="J1727" s="9"/>
    </row>
    <row r="1728" spans="4:10" x14ac:dyDescent="0.25">
      <c r="D1728" s="11"/>
      <c r="E1728" s="11"/>
      <c r="F1728" s="11"/>
      <c r="G1728" s="11"/>
      <c r="H1728" s="11"/>
      <c r="I1728" s="11"/>
      <c r="J1728" s="9"/>
    </row>
    <row r="1729" spans="4:10" x14ac:dyDescent="0.25">
      <c r="D1729" s="11"/>
      <c r="E1729" s="11"/>
      <c r="F1729" s="11"/>
      <c r="G1729" s="11"/>
      <c r="H1729" s="11"/>
      <c r="I1729" s="11"/>
      <c r="J1729" s="9"/>
    </row>
    <row r="1730" spans="4:10" x14ac:dyDescent="0.25">
      <c r="D1730" s="11"/>
      <c r="E1730" s="11"/>
      <c r="F1730" s="11"/>
      <c r="G1730" s="11"/>
      <c r="H1730" s="11"/>
      <c r="I1730" s="11"/>
      <c r="J1730" s="9"/>
    </row>
    <row r="1731" spans="4:10" x14ac:dyDescent="0.25">
      <c r="D1731" s="11"/>
      <c r="E1731" s="11"/>
      <c r="F1731" s="11"/>
      <c r="G1731" s="11"/>
      <c r="H1731" s="11"/>
      <c r="I1731" s="11"/>
      <c r="J1731" s="9"/>
    </row>
    <row r="1732" spans="4:10" x14ac:dyDescent="0.25">
      <c r="D1732" s="11"/>
      <c r="E1732" s="11"/>
      <c r="F1732" s="11"/>
      <c r="G1732" s="11"/>
      <c r="H1732" s="11"/>
      <c r="I1732" s="11"/>
      <c r="J1732" s="9"/>
    </row>
    <row r="1733" spans="4:10" x14ac:dyDescent="0.25">
      <c r="D1733" s="11"/>
      <c r="E1733" s="11"/>
      <c r="F1733" s="11"/>
      <c r="G1733" s="11"/>
      <c r="H1733" s="11"/>
      <c r="I1733" s="11"/>
      <c r="J1733" s="9"/>
    </row>
    <row r="1734" spans="4:10" x14ac:dyDescent="0.25">
      <c r="D1734" s="11"/>
      <c r="E1734" s="11"/>
      <c r="F1734" s="11"/>
      <c r="G1734" s="11"/>
      <c r="H1734" s="11"/>
      <c r="I1734" s="11"/>
      <c r="J1734" s="9"/>
    </row>
    <row r="1735" spans="4:10" x14ac:dyDescent="0.25">
      <c r="D1735" s="11"/>
      <c r="E1735" s="11"/>
      <c r="F1735" s="11"/>
      <c r="G1735" s="11"/>
      <c r="H1735" s="11"/>
      <c r="I1735" s="11"/>
      <c r="J1735" s="9"/>
    </row>
    <row r="1736" spans="4:10" x14ac:dyDescent="0.25">
      <c r="D1736" s="11"/>
      <c r="E1736" s="11"/>
      <c r="F1736" s="11"/>
      <c r="G1736" s="11"/>
      <c r="H1736" s="11"/>
      <c r="I1736" s="11"/>
      <c r="J1736" s="9"/>
    </row>
    <row r="1737" spans="4:10" x14ac:dyDescent="0.25">
      <c r="D1737" s="11"/>
      <c r="E1737" s="11"/>
      <c r="F1737" s="11"/>
      <c r="G1737" s="11"/>
      <c r="H1737" s="11"/>
      <c r="I1737" s="11"/>
      <c r="J1737" s="9"/>
    </row>
    <row r="1738" spans="4:10" x14ac:dyDescent="0.25">
      <c r="D1738" s="11"/>
      <c r="E1738" s="11"/>
      <c r="F1738" s="11"/>
      <c r="G1738" s="11"/>
      <c r="H1738" s="11"/>
      <c r="I1738" s="11"/>
      <c r="J1738" s="9"/>
    </row>
    <row r="1739" spans="4:10" x14ac:dyDescent="0.25">
      <c r="D1739" s="11"/>
      <c r="E1739" s="11"/>
      <c r="F1739" s="11"/>
      <c r="G1739" s="11"/>
      <c r="H1739" s="11"/>
      <c r="I1739" s="11"/>
      <c r="J1739" s="9"/>
    </row>
    <row r="1740" spans="4:10" x14ac:dyDescent="0.25">
      <c r="D1740" s="11"/>
      <c r="E1740" s="11"/>
      <c r="F1740" s="11"/>
      <c r="G1740" s="11"/>
      <c r="H1740" s="11"/>
      <c r="I1740" s="11"/>
      <c r="J1740" s="9"/>
    </row>
    <row r="1741" spans="4:10" x14ac:dyDescent="0.25">
      <c r="D1741" s="11"/>
      <c r="E1741" s="11"/>
      <c r="F1741" s="11"/>
      <c r="G1741" s="11"/>
      <c r="H1741" s="11"/>
      <c r="I1741" s="11"/>
      <c r="J1741" s="9"/>
    </row>
    <row r="1742" spans="4:10" x14ac:dyDescent="0.25">
      <c r="D1742" s="11"/>
      <c r="E1742" s="11"/>
      <c r="F1742" s="11"/>
      <c r="G1742" s="11"/>
      <c r="H1742" s="11"/>
      <c r="I1742" s="11"/>
      <c r="J1742" s="9"/>
    </row>
    <row r="1743" spans="4:10" x14ac:dyDescent="0.25">
      <c r="D1743" s="11"/>
      <c r="E1743" s="11"/>
      <c r="F1743" s="11"/>
      <c r="G1743" s="11"/>
      <c r="H1743" s="11"/>
      <c r="I1743" s="11"/>
      <c r="J1743" s="9"/>
    </row>
    <row r="1744" spans="4:10" x14ac:dyDescent="0.25">
      <c r="D1744" s="11"/>
      <c r="E1744" s="11"/>
      <c r="F1744" s="11"/>
      <c r="G1744" s="11"/>
      <c r="H1744" s="11"/>
      <c r="I1744" s="11"/>
      <c r="J1744" s="9"/>
    </row>
    <row r="1745" spans="4:10" x14ac:dyDescent="0.25">
      <c r="D1745" s="11"/>
      <c r="E1745" s="11"/>
      <c r="F1745" s="11"/>
      <c r="G1745" s="11"/>
      <c r="H1745" s="11"/>
      <c r="I1745" s="11"/>
      <c r="J1745" s="9"/>
    </row>
    <row r="1746" spans="4:10" x14ac:dyDescent="0.25">
      <c r="D1746" s="11"/>
      <c r="E1746" s="11"/>
      <c r="F1746" s="11"/>
      <c r="G1746" s="11"/>
      <c r="H1746" s="11"/>
      <c r="I1746" s="11"/>
      <c r="J1746" s="9"/>
    </row>
    <row r="1747" spans="4:10" x14ac:dyDescent="0.25">
      <c r="D1747" s="11"/>
      <c r="E1747" s="11"/>
      <c r="F1747" s="11"/>
      <c r="G1747" s="11"/>
      <c r="H1747" s="11"/>
      <c r="I1747" s="11"/>
      <c r="J1747" s="9"/>
    </row>
    <row r="1748" spans="4:10" x14ac:dyDescent="0.25">
      <c r="D1748" s="11"/>
      <c r="E1748" s="11"/>
      <c r="F1748" s="11"/>
      <c r="G1748" s="11"/>
      <c r="H1748" s="11"/>
      <c r="I1748" s="11"/>
      <c r="J1748" s="9"/>
    </row>
    <row r="1749" spans="4:10" x14ac:dyDescent="0.25">
      <c r="D1749" s="11"/>
      <c r="E1749" s="11"/>
      <c r="F1749" s="11"/>
      <c r="G1749" s="11"/>
      <c r="H1749" s="11"/>
      <c r="I1749" s="11"/>
      <c r="J1749" s="9"/>
    </row>
    <row r="1750" spans="4:10" x14ac:dyDescent="0.25">
      <c r="D1750" s="11"/>
      <c r="E1750" s="11"/>
      <c r="F1750" s="11"/>
      <c r="G1750" s="11"/>
      <c r="H1750" s="11"/>
      <c r="I1750" s="11"/>
      <c r="J1750" s="9"/>
    </row>
    <row r="1751" spans="4:10" x14ac:dyDescent="0.25">
      <c r="D1751" s="11"/>
      <c r="E1751" s="11"/>
      <c r="F1751" s="11"/>
      <c r="G1751" s="11"/>
      <c r="H1751" s="11"/>
      <c r="I1751" s="11"/>
      <c r="J1751" s="9"/>
    </row>
    <row r="1752" spans="4:10" x14ac:dyDescent="0.25">
      <c r="D1752" s="11"/>
      <c r="E1752" s="11"/>
      <c r="F1752" s="11"/>
      <c r="G1752" s="11"/>
      <c r="H1752" s="11"/>
      <c r="I1752" s="11"/>
      <c r="J1752" s="9"/>
    </row>
    <row r="1753" spans="4:10" x14ac:dyDescent="0.25">
      <c r="D1753" s="11"/>
      <c r="E1753" s="11"/>
      <c r="F1753" s="11"/>
      <c r="G1753" s="11"/>
      <c r="H1753" s="11"/>
      <c r="I1753" s="11"/>
      <c r="J1753" s="9"/>
    </row>
    <row r="1754" spans="4:10" x14ac:dyDescent="0.25">
      <c r="D1754" s="11"/>
      <c r="E1754" s="11"/>
      <c r="F1754" s="11"/>
      <c r="G1754" s="11"/>
      <c r="H1754" s="11"/>
      <c r="I1754" s="11"/>
      <c r="J1754" s="9"/>
    </row>
    <row r="1755" spans="4:10" x14ac:dyDescent="0.25">
      <c r="D1755" s="11"/>
      <c r="E1755" s="11"/>
      <c r="F1755" s="11"/>
      <c r="G1755" s="11"/>
      <c r="H1755" s="11"/>
      <c r="I1755" s="11"/>
      <c r="J1755" s="9"/>
    </row>
    <row r="1756" spans="4:10" x14ac:dyDescent="0.25">
      <c r="D1756" s="11"/>
      <c r="E1756" s="11"/>
      <c r="F1756" s="11"/>
      <c r="G1756" s="11"/>
      <c r="H1756" s="11"/>
      <c r="I1756" s="11"/>
      <c r="J1756" s="9"/>
    </row>
    <row r="1757" spans="4:10" x14ac:dyDescent="0.25">
      <c r="D1757" s="11"/>
      <c r="E1757" s="11"/>
      <c r="F1757" s="11"/>
      <c r="G1757" s="11"/>
      <c r="H1757" s="11"/>
      <c r="I1757" s="11"/>
      <c r="J1757" s="9"/>
    </row>
    <row r="1758" spans="4:10" x14ac:dyDescent="0.25">
      <c r="D1758" s="11"/>
      <c r="E1758" s="11"/>
      <c r="F1758" s="11"/>
      <c r="G1758" s="11"/>
      <c r="H1758" s="11"/>
      <c r="I1758" s="11"/>
      <c r="J1758" s="9"/>
    </row>
    <row r="1759" spans="4:10" x14ac:dyDescent="0.25">
      <c r="D1759" s="11"/>
      <c r="E1759" s="11"/>
      <c r="F1759" s="11"/>
      <c r="G1759" s="11"/>
      <c r="H1759" s="11"/>
      <c r="I1759" s="11"/>
      <c r="J1759" s="9"/>
    </row>
    <row r="1760" spans="4:10" x14ac:dyDescent="0.25">
      <c r="D1760" s="11"/>
      <c r="E1760" s="11"/>
      <c r="F1760" s="11"/>
      <c r="G1760" s="11"/>
      <c r="H1760" s="11"/>
      <c r="I1760" s="11"/>
      <c r="J1760" s="9"/>
    </row>
    <row r="1761" spans="4:10" x14ac:dyDescent="0.25">
      <c r="D1761" s="11"/>
      <c r="E1761" s="11"/>
      <c r="F1761" s="11"/>
      <c r="G1761" s="11"/>
      <c r="H1761" s="11"/>
      <c r="I1761" s="11"/>
      <c r="J1761" s="9"/>
    </row>
    <row r="1762" spans="4:10" x14ac:dyDescent="0.25">
      <c r="D1762" s="11"/>
      <c r="E1762" s="11"/>
      <c r="F1762" s="11"/>
      <c r="G1762" s="11"/>
      <c r="H1762" s="11"/>
      <c r="I1762" s="11"/>
      <c r="J1762" s="9"/>
    </row>
    <row r="1763" spans="4:10" x14ac:dyDescent="0.25">
      <c r="D1763" s="11"/>
      <c r="E1763" s="11"/>
      <c r="F1763" s="11"/>
      <c r="G1763" s="11"/>
      <c r="H1763" s="11"/>
      <c r="I1763" s="11"/>
      <c r="J1763" s="9"/>
    </row>
    <row r="1764" spans="4:10" x14ac:dyDescent="0.25">
      <c r="D1764" s="11"/>
      <c r="E1764" s="11"/>
      <c r="F1764" s="11"/>
      <c r="G1764" s="11"/>
      <c r="H1764" s="11"/>
      <c r="I1764" s="11"/>
      <c r="J1764" s="9"/>
    </row>
    <row r="1765" spans="4:10" x14ac:dyDescent="0.25">
      <c r="D1765" s="11"/>
      <c r="E1765" s="11"/>
      <c r="F1765" s="11"/>
      <c r="G1765" s="11"/>
      <c r="H1765" s="11"/>
      <c r="I1765" s="11"/>
      <c r="J1765" s="9"/>
    </row>
    <row r="1766" spans="4:10" x14ac:dyDescent="0.25">
      <c r="D1766" s="11"/>
      <c r="E1766" s="11"/>
      <c r="F1766" s="11"/>
      <c r="G1766" s="11"/>
      <c r="H1766" s="11"/>
      <c r="I1766" s="11"/>
      <c r="J1766" s="9"/>
    </row>
    <row r="1767" spans="4:10" x14ac:dyDescent="0.25">
      <c r="D1767" s="11"/>
      <c r="E1767" s="11"/>
      <c r="F1767" s="11"/>
      <c r="G1767" s="11"/>
      <c r="H1767" s="11"/>
      <c r="I1767" s="11"/>
      <c r="J1767" s="9"/>
    </row>
    <row r="1768" spans="4:10" x14ac:dyDescent="0.25">
      <c r="D1768" s="11"/>
      <c r="E1768" s="11"/>
      <c r="F1768" s="11"/>
      <c r="G1768" s="11"/>
      <c r="H1768" s="11"/>
      <c r="I1768" s="11"/>
      <c r="J1768" s="9"/>
    </row>
    <row r="1769" spans="4:10" x14ac:dyDescent="0.25">
      <c r="D1769" s="11"/>
      <c r="E1769" s="11"/>
      <c r="F1769" s="11"/>
      <c r="G1769" s="11"/>
      <c r="H1769" s="11"/>
      <c r="I1769" s="11"/>
      <c r="J1769" s="9"/>
    </row>
    <row r="1770" spans="4:10" x14ac:dyDescent="0.25">
      <c r="D1770" s="11"/>
      <c r="E1770" s="11"/>
      <c r="F1770" s="11"/>
      <c r="G1770" s="11"/>
      <c r="H1770" s="11"/>
      <c r="I1770" s="11"/>
      <c r="J1770" s="9"/>
    </row>
    <row r="1771" spans="4:10" x14ac:dyDescent="0.25">
      <c r="D1771" s="11"/>
      <c r="E1771" s="11"/>
      <c r="F1771" s="11"/>
      <c r="G1771" s="11"/>
      <c r="H1771" s="11"/>
      <c r="I1771" s="11"/>
      <c r="J1771" s="9"/>
    </row>
    <row r="1772" spans="4:10" x14ac:dyDescent="0.25">
      <c r="D1772" s="11"/>
      <c r="E1772" s="11"/>
      <c r="F1772" s="11"/>
      <c r="G1772" s="11"/>
      <c r="H1772" s="11"/>
      <c r="I1772" s="11"/>
      <c r="J1772" s="9"/>
    </row>
    <row r="1773" spans="4:10" x14ac:dyDescent="0.25">
      <c r="D1773" s="11"/>
      <c r="E1773" s="11"/>
      <c r="F1773" s="11"/>
      <c r="G1773" s="11"/>
      <c r="H1773" s="11"/>
      <c r="I1773" s="11"/>
      <c r="J1773" s="9"/>
    </row>
    <row r="1774" spans="4:10" x14ac:dyDescent="0.25">
      <c r="D1774" s="11"/>
      <c r="E1774" s="11"/>
      <c r="F1774" s="11"/>
      <c r="G1774" s="11"/>
      <c r="H1774" s="11"/>
      <c r="I1774" s="11"/>
      <c r="J1774" s="9"/>
    </row>
    <row r="1775" spans="4:10" x14ac:dyDescent="0.25">
      <c r="D1775" s="11"/>
      <c r="E1775" s="11"/>
      <c r="F1775" s="11"/>
      <c r="G1775" s="11"/>
      <c r="H1775" s="11"/>
      <c r="I1775" s="11"/>
      <c r="J1775" s="9"/>
    </row>
    <row r="1776" spans="4:10" x14ac:dyDescent="0.25">
      <c r="D1776" s="11"/>
      <c r="E1776" s="11"/>
      <c r="F1776" s="11"/>
      <c r="G1776" s="11"/>
      <c r="H1776" s="11"/>
      <c r="I1776" s="11"/>
      <c r="J1776" s="9"/>
    </row>
    <row r="1777" spans="4:10" x14ac:dyDescent="0.25">
      <c r="D1777" s="11"/>
      <c r="E1777" s="11"/>
      <c r="F1777" s="11"/>
      <c r="G1777" s="11"/>
      <c r="H1777" s="11"/>
      <c r="I1777" s="11"/>
      <c r="J1777" s="9"/>
    </row>
    <row r="1778" spans="4:10" x14ac:dyDescent="0.25">
      <c r="D1778" s="11"/>
      <c r="E1778" s="11"/>
      <c r="F1778" s="11"/>
      <c r="G1778" s="11"/>
      <c r="H1778" s="11"/>
      <c r="I1778" s="11"/>
      <c r="J1778" s="9"/>
    </row>
    <row r="1779" spans="4:10" x14ac:dyDescent="0.25">
      <c r="D1779" s="11"/>
      <c r="E1779" s="11"/>
      <c r="F1779" s="11"/>
      <c r="G1779" s="11"/>
      <c r="H1779" s="11"/>
      <c r="I1779" s="11"/>
      <c r="J1779" s="9"/>
    </row>
    <row r="1780" spans="4:10" x14ac:dyDescent="0.25">
      <c r="D1780" s="11"/>
      <c r="E1780" s="11"/>
      <c r="F1780" s="11"/>
      <c r="G1780" s="11"/>
      <c r="H1780" s="11"/>
      <c r="I1780" s="11"/>
      <c r="J1780" s="9"/>
    </row>
    <row r="1781" spans="4:10" x14ac:dyDescent="0.25">
      <c r="D1781" s="11"/>
      <c r="E1781" s="11"/>
      <c r="F1781" s="11"/>
      <c r="G1781" s="11"/>
      <c r="H1781" s="11"/>
      <c r="I1781" s="11"/>
      <c r="J1781" s="9"/>
    </row>
    <row r="1782" spans="4:10" x14ac:dyDescent="0.25">
      <c r="D1782" s="11"/>
      <c r="E1782" s="11"/>
      <c r="F1782" s="11"/>
      <c r="G1782" s="11"/>
      <c r="H1782" s="11"/>
      <c r="I1782" s="11"/>
      <c r="J1782" s="9"/>
    </row>
    <row r="1783" spans="4:10" x14ac:dyDescent="0.25">
      <c r="D1783" s="11"/>
      <c r="E1783" s="11"/>
      <c r="F1783" s="11"/>
      <c r="G1783" s="11"/>
      <c r="H1783" s="11"/>
      <c r="I1783" s="11"/>
      <c r="J1783" s="9"/>
    </row>
    <row r="1784" spans="4:10" x14ac:dyDescent="0.25">
      <c r="D1784" s="11"/>
      <c r="E1784" s="11"/>
      <c r="F1784" s="11"/>
      <c r="G1784" s="11"/>
      <c r="H1784" s="11"/>
      <c r="I1784" s="11"/>
      <c r="J1784" s="9"/>
    </row>
    <row r="1785" spans="4:10" x14ac:dyDescent="0.25">
      <c r="D1785" s="11"/>
      <c r="E1785" s="11"/>
      <c r="F1785" s="11"/>
      <c r="G1785" s="11"/>
      <c r="H1785" s="11"/>
      <c r="I1785" s="11"/>
      <c r="J1785" s="9"/>
    </row>
    <row r="1786" spans="4:10" x14ac:dyDescent="0.25">
      <c r="D1786" s="11"/>
      <c r="E1786" s="11"/>
      <c r="F1786" s="11"/>
      <c r="G1786" s="11"/>
      <c r="H1786" s="11"/>
      <c r="I1786" s="11"/>
      <c r="J1786" s="9"/>
    </row>
    <row r="1787" spans="4:10" x14ac:dyDescent="0.25">
      <c r="D1787" s="11"/>
      <c r="E1787" s="11"/>
      <c r="F1787" s="11"/>
      <c r="G1787" s="11"/>
      <c r="H1787" s="11"/>
      <c r="I1787" s="11"/>
      <c r="J1787" s="9"/>
    </row>
    <row r="1788" spans="4:10" x14ac:dyDescent="0.25">
      <c r="D1788" s="11"/>
      <c r="E1788" s="11"/>
      <c r="F1788" s="11"/>
      <c r="G1788" s="11"/>
      <c r="H1788" s="11"/>
      <c r="I1788" s="11"/>
      <c r="J1788" s="9"/>
    </row>
    <row r="1789" spans="4:10" x14ac:dyDescent="0.25">
      <c r="D1789" s="11"/>
      <c r="E1789" s="11"/>
      <c r="F1789" s="11"/>
      <c r="G1789" s="11"/>
      <c r="H1789" s="11"/>
      <c r="I1789" s="11"/>
      <c r="J1789" s="9"/>
    </row>
    <row r="1790" spans="4:10" x14ac:dyDescent="0.25">
      <c r="D1790" s="11"/>
      <c r="E1790" s="11"/>
      <c r="F1790" s="11"/>
      <c r="G1790" s="11"/>
      <c r="H1790" s="11"/>
      <c r="I1790" s="11"/>
      <c r="J1790" s="9"/>
    </row>
    <row r="1791" spans="4:10" x14ac:dyDescent="0.25">
      <c r="D1791" s="11"/>
      <c r="E1791" s="11"/>
      <c r="F1791" s="11"/>
      <c r="G1791" s="11"/>
      <c r="H1791" s="11"/>
      <c r="I1791" s="11"/>
      <c r="J1791" s="9"/>
    </row>
    <row r="1792" spans="4:10" x14ac:dyDescent="0.25">
      <c r="D1792" s="11"/>
      <c r="E1792" s="11"/>
      <c r="F1792" s="11"/>
      <c r="G1792" s="11"/>
      <c r="H1792" s="11"/>
      <c r="I1792" s="11"/>
      <c r="J1792" s="9"/>
    </row>
    <row r="1793" spans="4:10" x14ac:dyDescent="0.25">
      <c r="D1793" s="11"/>
      <c r="E1793" s="11"/>
      <c r="F1793" s="11"/>
      <c r="G1793" s="11"/>
      <c r="H1793" s="11"/>
      <c r="I1793" s="11"/>
      <c r="J1793" s="9"/>
    </row>
    <row r="1794" spans="4:10" x14ac:dyDescent="0.25">
      <c r="D1794" s="11"/>
      <c r="E1794" s="11"/>
      <c r="F1794" s="11"/>
      <c r="G1794" s="11"/>
      <c r="H1794" s="11"/>
      <c r="I1794" s="11"/>
      <c r="J1794" s="9"/>
    </row>
    <row r="1795" spans="4:10" x14ac:dyDescent="0.25">
      <c r="D1795" s="11"/>
      <c r="E1795" s="11"/>
      <c r="F1795" s="11"/>
      <c r="G1795" s="11"/>
      <c r="H1795" s="11"/>
      <c r="I1795" s="11"/>
      <c r="J1795" s="9"/>
    </row>
    <row r="1796" spans="4:10" x14ac:dyDescent="0.25">
      <c r="D1796" s="11"/>
      <c r="E1796" s="11"/>
      <c r="F1796" s="11"/>
      <c r="G1796" s="11"/>
      <c r="H1796" s="11"/>
      <c r="I1796" s="11"/>
      <c r="J1796" s="9"/>
    </row>
    <row r="1797" spans="4:10" x14ac:dyDescent="0.25">
      <c r="D1797" s="11"/>
      <c r="E1797" s="11"/>
      <c r="F1797" s="11"/>
      <c r="G1797" s="11"/>
      <c r="H1797" s="11"/>
      <c r="I1797" s="11"/>
      <c r="J1797" s="9"/>
    </row>
    <row r="1798" spans="4:10" x14ac:dyDescent="0.25">
      <c r="D1798" s="11"/>
      <c r="E1798" s="11"/>
      <c r="F1798" s="11"/>
      <c r="G1798" s="11"/>
      <c r="H1798" s="11"/>
      <c r="I1798" s="11"/>
      <c r="J1798" s="9"/>
    </row>
    <row r="1799" spans="4:10" x14ac:dyDescent="0.25">
      <c r="D1799" s="11"/>
      <c r="E1799" s="11"/>
      <c r="F1799" s="11"/>
      <c r="G1799" s="11"/>
      <c r="H1799" s="11"/>
      <c r="I1799" s="11"/>
      <c r="J1799" s="9"/>
    </row>
    <row r="1800" spans="4:10" x14ac:dyDescent="0.25">
      <c r="D1800" s="11"/>
      <c r="E1800" s="11"/>
      <c r="F1800" s="11"/>
      <c r="G1800" s="11"/>
      <c r="H1800" s="11"/>
      <c r="I1800" s="11"/>
      <c r="J1800" s="9"/>
    </row>
    <row r="1801" spans="4:10" x14ac:dyDescent="0.25">
      <c r="D1801" s="11"/>
      <c r="E1801" s="11"/>
      <c r="F1801" s="11"/>
      <c r="G1801" s="11"/>
      <c r="H1801" s="11"/>
      <c r="I1801" s="11"/>
      <c r="J1801" s="9"/>
    </row>
    <row r="1802" spans="4:10" x14ac:dyDescent="0.25">
      <c r="D1802" s="11"/>
      <c r="E1802" s="11"/>
      <c r="F1802" s="11"/>
      <c r="G1802" s="11"/>
      <c r="H1802" s="11"/>
      <c r="I1802" s="11"/>
      <c r="J1802" s="9"/>
    </row>
    <row r="1803" spans="4:10" x14ac:dyDescent="0.25">
      <c r="D1803" s="11"/>
      <c r="E1803" s="11"/>
      <c r="F1803" s="11"/>
      <c r="G1803" s="11"/>
      <c r="H1803" s="11"/>
      <c r="I1803" s="11"/>
      <c r="J1803" s="9"/>
    </row>
    <row r="1804" spans="4:10" x14ac:dyDescent="0.25">
      <c r="D1804" s="11"/>
      <c r="E1804" s="11"/>
      <c r="F1804" s="11"/>
      <c r="G1804" s="11"/>
      <c r="H1804" s="11"/>
      <c r="I1804" s="11"/>
      <c r="J1804" s="9"/>
    </row>
    <row r="1805" spans="4:10" x14ac:dyDescent="0.25">
      <c r="D1805" s="11"/>
      <c r="E1805" s="11"/>
      <c r="F1805" s="11"/>
      <c r="G1805" s="11"/>
      <c r="H1805" s="11"/>
      <c r="I1805" s="11"/>
      <c r="J1805" s="9"/>
    </row>
    <row r="1806" spans="4:10" x14ac:dyDescent="0.25">
      <c r="D1806" s="11"/>
      <c r="E1806" s="11"/>
      <c r="F1806" s="11"/>
      <c r="G1806" s="11"/>
      <c r="H1806" s="11"/>
      <c r="I1806" s="11"/>
      <c r="J1806" s="9"/>
    </row>
    <row r="1807" spans="4:10" x14ac:dyDescent="0.25">
      <c r="D1807" s="11"/>
      <c r="E1807" s="11"/>
      <c r="F1807" s="11"/>
      <c r="G1807" s="11"/>
      <c r="H1807" s="11"/>
      <c r="I1807" s="11"/>
      <c r="J1807" s="9"/>
    </row>
    <row r="1808" spans="4:10" x14ac:dyDescent="0.25">
      <c r="D1808" s="11"/>
      <c r="E1808" s="11"/>
      <c r="F1808" s="11"/>
      <c r="G1808" s="11"/>
      <c r="H1808" s="11"/>
      <c r="I1808" s="11"/>
      <c r="J1808" s="9"/>
    </row>
    <row r="1809" spans="4:10" x14ac:dyDescent="0.25">
      <c r="D1809" s="11"/>
      <c r="E1809" s="11"/>
      <c r="F1809" s="11"/>
      <c r="G1809" s="11"/>
      <c r="H1809" s="11"/>
      <c r="I1809" s="11"/>
      <c r="J1809" s="9"/>
    </row>
    <row r="1810" spans="4:10" x14ac:dyDescent="0.25">
      <c r="D1810" s="11"/>
      <c r="E1810" s="11"/>
      <c r="F1810" s="11"/>
      <c r="G1810" s="11"/>
      <c r="H1810" s="11"/>
      <c r="I1810" s="11"/>
      <c r="J1810" s="9"/>
    </row>
    <row r="1811" spans="4:10" x14ac:dyDescent="0.25">
      <c r="D1811" s="11"/>
      <c r="E1811" s="11"/>
      <c r="F1811" s="11"/>
      <c r="G1811" s="11"/>
      <c r="H1811" s="11"/>
      <c r="I1811" s="11"/>
      <c r="J1811" s="9"/>
    </row>
    <row r="1812" spans="4:10" x14ac:dyDescent="0.25">
      <c r="D1812" s="11"/>
      <c r="E1812" s="11"/>
      <c r="F1812" s="11"/>
      <c r="G1812" s="11"/>
      <c r="H1812" s="11"/>
      <c r="I1812" s="11"/>
      <c r="J1812" s="9"/>
    </row>
    <row r="1813" spans="4:10" x14ac:dyDescent="0.25">
      <c r="D1813" s="11"/>
      <c r="E1813" s="11"/>
      <c r="F1813" s="11"/>
      <c r="G1813" s="11"/>
      <c r="H1813" s="11"/>
      <c r="I1813" s="11"/>
      <c r="J1813" s="9"/>
    </row>
    <row r="1814" spans="4:10" x14ac:dyDescent="0.25">
      <c r="D1814" s="11"/>
      <c r="E1814" s="11"/>
      <c r="F1814" s="11"/>
      <c r="G1814" s="11"/>
      <c r="H1814" s="11"/>
      <c r="I1814" s="11"/>
      <c r="J1814" s="9"/>
    </row>
    <row r="1815" spans="4:10" x14ac:dyDescent="0.25">
      <c r="D1815" s="11"/>
      <c r="E1815" s="11"/>
      <c r="F1815" s="11"/>
      <c r="G1815" s="11"/>
      <c r="H1815" s="11"/>
      <c r="I1815" s="11"/>
      <c r="J1815" s="9"/>
    </row>
    <row r="1816" spans="4:10" x14ac:dyDescent="0.25">
      <c r="D1816" s="11"/>
      <c r="E1816" s="11"/>
      <c r="F1816" s="11"/>
      <c r="G1816" s="11"/>
      <c r="H1816" s="11"/>
      <c r="I1816" s="11"/>
      <c r="J1816" s="9"/>
    </row>
    <row r="1817" spans="4:10" x14ac:dyDescent="0.25">
      <c r="D1817" s="11"/>
      <c r="E1817" s="11"/>
      <c r="F1817" s="11"/>
      <c r="G1817" s="11"/>
      <c r="H1817" s="11"/>
      <c r="I1817" s="11"/>
      <c r="J1817" s="9"/>
    </row>
    <row r="1818" spans="4:10" x14ac:dyDescent="0.25">
      <c r="D1818" s="11"/>
      <c r="E1818" s="11"/>
      <c r="F1818" s="11"/>
      <c r="G1818" s="11"/>
      <c r="H1818" s="11"/>
      <c r="I1818" s="11"/>
      <c r="J1818" s="9"/>
    </row>
    <row r="1819" spans="4:10" x14ac:dyDescent="0.25">
      <c r="D1819" s="11"/>
      <c r="E1819" s="11"/>
      <c r="F1819" s="11"/>
      <c r="G1819" s="11"/>
      <c r="H1819" s="11"/>
      <c r="I1819" s="11"/>
      <c r="J1819" s="9"/>
    </row>
    <row r="1820" spans="4:10" x14ac:dyDescent="0.25">
      <c r="D1820" s="11"/>
      <c r="E1820" s="11"/>
      <c r="F1820" s="11"/>
      <c r="G1820" s="11"/>
      <c r="H1820" s="11"/>
      <c r="I1820" s="11"/>
      <c r="J1820" s="9"/>
    </row>
    <row r="1821" spans="4:10" x14ac:dyDescent="0.25">
      <c r="D1821" s="11"/>
      <c r="E1821" s="11"/>
      <c r="F1821" s="11"/>
      <c r="G1821" s="11"/>
      <c r="H1821" s="11"/>
      <c r="I1821" s="11"/>
      <c r="J1821" s="9"/>
    </row>
    <row r="1822" spans="4:10" x14ac:dyDescent="0.25">
      <c r="D1822" s="11"/>
      <c r="E1822" s="11"/>
      <c r="F1822" s="11"/>
      <c r="G1822" s="11"/>
      <c r="H1822" s="11"/>
      <c r="I1822" s="11"/>
      <c r="J1822" s="9"/>
    </row>
    <row r="1823" spans="4:10" x14ac:dyDescent="0.25">
      <c r="D1823" s="11"/>
      <c r="E1823" s="11"/>
      <c r="F1823" s="11"/>
      <c r="G1823" s="11"/>
      <c r="H1823" s="11"/>
      <c r="I1823" s="11"/>
      <c r="J1823" s="9"/>
    </row>
    <row r="1824" spans="4:10" x14ac:dyDescent="0.25">
      <c r="D1824" s="11"/>
      <c r="E1824" s="11"/>
      <c r="F1824" s="11"/>
      <c r="G1824" s="11"/>
      <c r="H1824" s="11"/>
      <c r="I1824" s="11"/>
      <c r="J1824" s="9"/>
    </row>
    <row r="1825" spans="4:10" x14ac:dyDescent="0.25">
      <c r="D1825" s="11"/>
      <c r="E1825" s="11"/>
      <c r="F1825" s="11"/>
      <c r="G1825" s="11"/>
      <c r="H1825" s="11"/>
      <c r="I1825" s="11"/>
      <c r="J1825" s="9"/>
    </row>
    <row r="1826" spans="4:10" x14ac:dyDescent="0.25">
      <c r="D1826" s="11"/>
      <c r="E1826" s="11"/>
      <c r="F1826" s="11"/>
      <c r="G1826" s="11"/>
      <c r="H1826" s="11"/>
      <c r="I1826" s="11"/>
      <c r="J1826" s="9"/>
    </row>
    <row r="1827" spans="4:10" x14ac:dyDescent="0.25">
      <c r="D1827" s="11"/>
      <c r="E1827" s="11"/>
      <c r="F1827" s="11"/>
      <c r="G1827" s="11"/>
      <c r="H1827" s="11"/>
      <c r="I1827" s="11"/>
      <c r="J18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Project Dates</vt:lpstr>
      <vt:lpstr>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2017-05-25T18:32:45Z</dcterms:modified>
</cp:coreProperties>
</file>