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ANDREA\10 DECIMO SEMESTRE\TESIS\TESIS ANDREA CARRIÓN Análisis del precio del oro mediante RNA\BASE DE DATOS\"/>
    </mc:Choice>
  </mc:AlternateContent>
  <xr:revisionPtr revIDLastSave="0" documentId="13_ncr:1_{78A90407-C0EB-44C8-B05B-E35343B1F068}" xr6:coauthVersionLast="47" xr6:coauthVersionMax="47" xr10:uidLastSave="{00000000-0000-0000-0000-000000000000}"/>
  <bookViews>
    <workbookView xWindow="810" yWindow="-120" windowWidth="19800" windowHeight="11760" firstSheet="1" activeTab="2" xr2:uid="{00000000-000D-0000-FFFF-FFFF00000000}"/>
  </bookViews>
  <sheets>
    <sheet name="Datos históricos Futuros oro me" sheetId="1" r:id="rId1"/>
    <sheet name="VARIACIONES %" sheetId="3" r:id="rId2"/>
    <sheet name="GRAFICA" sheetId="2" r:id="rId3"/>
    <sheet name="SUB Y BAJ" sheetId="4" r:id="rId4"/>
    <sheet name="HECHOS HIST" sheetId="5" r:id="rId5"/>
    <sheet name="BASE DE DAT1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I77" i="5"/>
  <c r="E574" i="6"/>
  <c r="D574" i="6"/>
  <c r="E573" i="6"/>
  <c r="D573" i="6"/>
  <c r="E572" i="6"/>
  <c r="D572" i="6"/>
  <c r="E571" i="6"/>
  <c r="D571" i="6"/>
  <c r="E570" i="6"/>
  <c r="D570" i="6"/>
  <c r="E569" i="6"/>
  <c r="D569" i="6"/>
  <c r="E568" i="6"/>
  <c r="D568" i="6"/>
  <c r="E567" i="6"/>
  <c r="D567" i="6"/>
  <c r="E566" i="6"/>
  <c r="D566" i="6"/>
  <c r="E565" i="6"/>
  <c r="D565" i="6"/>
  <c r="E564" i="6"/>
  <c r="D564" i="6"/>
  <c r="E563" i="6"/>
  <c r="D563" i="6"/>
  <c r="E562" i="6"/>
  <c r="D562" i="6"/>
  <c r="E561" i="6"/>
  <c r="D561" i="6"/>
  <c r="E560" i="6"/>
  <c r="D560" i="6"/>
  <c r="E559" i="6"/>
  <c r="D559" i="6"/>
  <c r="E558" i="6"/>
  <c r="D558" i="6"/>
  <c r="E557" i="6"/>
  <c r="D557" i="6"/>
  <c r="E556" i="6"/>
  <c r="D556" i="6"/>
  <c r="E555" i="6"/>
  <c r="D555" i="6"/>
  <c r="E554" i="6"/>
  <c r="D554" i="6"/>
  <c r="E553" i="6"/>
  <c r="D553" i="6"/>
  <c r="E552" i="6"/>
  <c r="D552" i="6"/>
  <c r="E551" i="6"/>
  <c r="D551" i="6"/>
  <c r="E550" i="6"/>
  <c r="D550" i="6"/>
  <c r="E549" i="6"/>
  <c r="D549" i="6"/>
  <c r="E548" i="6"/>
  <c r="D548" i="6"/>
  <c r="E547" i="6"/>
  <c r="D547" i="6"/>
  <c r="E546" i="6"/>
  <c r="D546" i="6"/>
  <c r="E545" i="6"/>
  <c r="D545" i="6"/>
  <c r="E544" i="6"/>
  <c r="D544" i="6"/>
  <c r="E543" i="6"/>
  <c r="D543" i="6"/>
  <c r="E542" i="6"/>
  <c r="D542" i="6"/>
  <c r="E541" i="6"/>
  <c r="D541" i="6"/>
  <c r="E540" i="6"/>
  <c r="D540" i="6"/>
  <c r="E539" i="6"/>
  <c r="D539" i="6"/>
  <c r="E538" i="6"/>
  <c r="D538" i="6"/>
  <c r="E537" i="6"/>
  <c r="D537" i="6"/>
  <c r="E536" i="6"/>
  <c r="D536" i="6"/>
  <c r="E535" i="6"/>
  <c r="D535" i="6"/>
  <c r="E534" i="6"/>
  <c r="D534" i="6"/>
  <c r="E533" i="6"/>
  <c r="D533" i="6"/>
  <c r="E532" i="6"/>
  <c r="D532" i="6"/>
  <c r="E531" i="6"/>
  <c r="D531" i="6"/>
  <c r="E530" i="6"/>
  <c r="D530" i="6"/>
  <c r="E529" i="6"/>
  <c r="D529" i="6"/>
  <c r="E528" i="6"/>
  <c r="D528" i="6"/>
  <c r="E527" i="6"/>
  <c r="D527" i="6"/>
  <c r="E526" i="6"/>
  <c r="D526" i="6"/>
  <c r="E525" i="6"/>
  <c r="D525" i="6"/>
  <c r="E524" i="6"/>
  <c r="D524" i="6"/>
  <c r="E523" i="6"/>
  <c r="D523" i="6"/>
  <c r="E522" i="6"/>
  <c r="D522" i="6"/>
  <c r="E521" i="6"/>
  <c r="D521" i="6"/>
  <c r="E520" i="6"/>
  <c r="D520" i="6"/>
  <c r="E519" i="6"/>
  <c r="D519" i="6"/>
  <c r="E518" i="6"/>
  <c r="D518" i="6"/>
  <c r="E517" i="6"/>
  <c r="D517" i="6"/>
  <c r="E516" i="6"/>
  <c r="D516" i="6"/>
  <c r="E515" i="6"/>
  <c r="D515" i="6"/>
  <c r="E514" i="6"/>
  <c r="D514" i="6"/>
  <c r="E513" i="6"/>
  <c r="D513" i="6"/>
  <c r="E512" i="6"/>
  <c r="D512" i="6"/>
  <c r="E511" i="6"/>
  <c r="D511" i="6"/>
  <c r="E510" i="6"/>
  <c r="D510" i="6"/>
  <c r="E509" i="6"/>
  <c r="D509" i="6"/>
  <c r="E508" i="6"/>
  <c r="D508" i="6"/>
  <c r="E507" i="6"/>
  <c r="D507" i="6"/>
  <c r="E506" i="6"/>
  <c r="D506" i="6"/>
  <c r="E505" i="6"/>
  <c r="D505" i="6"/>
  <c r="E504" i="6"/>
  <c r="D504" i="6"/>
  <c r="E503" i="6"/>
  <c r="D503" i="6"/>
  <c r="E502" i="6"/>
  <c r="D502" i="6"/>
  <c r="E501" i="6"/>
  <c r="D501" i="6"/>
  <c r="E500" i="6"/>
  <c r="D500" i="6"/>
  <c r="E499" i="6"/>
  <c r="D499" i="6"/>
  <c r="E498" i="6"/>
  <c r="D498" i="6"/>
  <c r="E497" i="6"/>
  <c r="D497" i="6"/>
  <c r="E496" i="6"/>
  <c r="D496" i="6"/>
  <c r="E495" i="6"/>
  <c r="D495" i="6"/>
  <c r="E494" i="6"/>
  <c r="D494" i="6"/>
  <c r="E493" i="6"/>
  <c r="D493" i="6"/>
  <c r="E492" i="6"/>
  <c r="D492" i="6"/>
  <c r="E491" i="6"/>
  <c r="D491" i="6"/>
  <c r="E490" i="6"/>
  <c r="D490" i="6"/>
  <c r="E489" i="6"/>
  <c r="D489" i="6"/>
  <c r="E488" i="6"/>
  <c r="D488" i="6"/>
  <c r="E487" i="6"/>
  <c r="D487" i="6"/>
  <c r="E486" i="6"/>
  <c r="D486" i="6"/>
  <c r="E485" i="6"/>
  <c r="D485" i="6"/>
  <c r="E484" i="6"/>
  <c r="D484" i="6"/>
  <c r="E483" i="6"/>
  <c r="D483" i="6"/>
  <c r="E482" i="6"/>
  <c r="D482" i="6"/>
  <c r="E481" i="6"/>
  <c r="D481" i="6"/>
  <c r="E480" i="6"/>
  <c r="D480" i="6"/>
  <c r="E479" i="6"/>
  <c r="D479" i="6"/>
  <c r="E478" i="6"/>
  <c r="D478" i="6"/>
  <c r="E477" i="6"/>
  <c r="D477" i="6"/>
  <c r="E476" i="6"/>
  <c r="D476" i="6"/>
  <c r="E475" i="6"/>
  <c r="D475" i="6"/>
  <c r="E474" i="6"/>
  <c r="D474" i="6"/>
  <c r="E473" i="6"/>
  <c r="D473" i="6"/>
  <c r="E472" i="6"/>
  <c r="D472" i="6"/>
  <c r="E471" i="6"/>
  <c r="D471" i="6"/>
  <c r="E470" i="6"/>
  <c r="D470" i="6"/>
  <c r="E469" i="6"/>
  <c r="D469" i="6"/>
  <c r="E468" i="6"/>
  <c r="D468" i="6"/>
  <c r="E467" i="6"/>
  <c r="D467" i="6"/>
  <c r="E466" i="6"/>
  <c r="D466" i="6"/>
  <c r="E465" i="6"/>
  <c r="D465" i="6"/>
  <c r="E464" i="6"/>
  <c r="D464" i="6"/>
  <c r="E463" i="6"/>
  <c r="D463" i="6"/>
  <c r="E462" i="6"/>
  <c r="D462" i="6"/>
  <c r="E461" i="6"/>
  <c r="D461" i="6"/>
  <c r="E460" i="6"/>
  <c r="D460" i="6"/>
  <c r="E459" i="6"/>
  <c r="D459" i="6"/>
  <c r="E458" i="6"/>
  <c r="D458" i="6"/>
  <c r="E457" i="6"/>
  <c r="D457" i="6"/>
  <c r="E456" i="6"/>
  <c r="D456" i="6"/>
  <c r="E455" i="6"/>
  <c r="D455" i="6"/>
  <c r="E454" i="6"/>
  <c r="D454" i="6"/>
  <c r="E453" i="6"/>
  <c r="D453" i="6"/>
  <c r="E452" i="6"/>
  <c r="D452" i="6"/>
  <c r="E451" i="6"/>
  <c r="D451" i="6"/>
  <c r="E450" i="6"/>
  <c r="D450" i="6"/>
  <c r="E449" i="6"/>
  <c r="D449" i="6"/>
  <c r="E448" i="6"/>
  <c r="D448" i="6"/>
  <c r="E447" i="6"/>
  <c r="D447" i="6"/>
  <c r="E446" i="6"/>
  <c r="D446" i="6"/>
  <c r="E445" i="6"/>
  <c r="D445" i="6"/>
  <c r="E444" i="6"/>
  <c r="D444" i="6"/>
  <c r="E443" i="6"/>
  <c r="D443" i="6"/>
  <c r="E442" i="6"/>
  <c r="D442" i="6"/>
  <c r="E441" i="6"/>
  <c r="D441" i="6"/>
  <c r="E440" i="6"/>
  <c r="D440" i="6"/>
  <c r="E439" i="6"/>
  <c r="D439" i="6"/>
  <c r="E438" i="6"/>
  <c r="D438" i="6"/>
  <c r="E437" i="6"/>
  <c r="D437" i="6"/>
  <c r="E436" i="6"/>
  <c r="D436" i="6"/>
  <c r="E435" i="6"/>
  <c r="D435" i="6"/>
  <c r="E434" i="6"/>
  <c r="D434" i="6"/>
  <c r="E433" i="6"/>
  <c r="D433" i="6"/>
  <c r="E432" i="6"/>
  <c r="D432" i="6"/>
  <c r="E431" i="6"/>
  <c r="D431" i="6"/>
  <c r="E430" i="6"/>
  <c r="D430" i="6"/>
  <c r="E429" i="6"/>
  <c r="D429" i="6"/>
  <c r="E428" i="6"/>
  <c r="D428" i="6"/>
  <c r="E427" i="6"/>
  <c r="D427" i="6"/>
  <c r="E426" i="6"/>
  <c r="D426" i="6"/>
  <c r="E425" i="6"/>
  <c r="D425" i="6"/>
  <c r="E424" i="6"/>
  <c r="D424" i="6"/>
  <c r="E423" i="6"/>
  <c r="D423" i="6"/>
  <c r="E422" i="6"/>
  <c r="D422" i="6"/>
  <c r="E421" i="6"/>
  <c r="D421" i="6"/>
  <c r="E420" i="6"/>
  <c r="D420" i="6"/>
  <c r="E419" i="6"/>
  <c r="D419" i="6"/>
  <c r="E418" i="6"/>
  <c r="D418" i="6"/>
  <c r="E417" i="6"/>
  <c r="D417" i="6"/>
  <c r="E416" i="6"/>
  <c r="D416" i="6"/>
  <c r="E415" i="6"/>
  <c r="D415" i="6"/>
  <c r="E414" i="6"/>
  <c r="D414" i="6"/>
  <c r="E413" i="6"/>
  <c r="D413" i="6"/>
  <c r="E412" i="6"/>
  <c r="D412" i="6"/>
  <c r="E411" i="6"/>
  <c r="D411" i="6"/>
  <c r="E410" i="6"/>
  <c r="D410" i="6"/>
  <c r="E409" i="6"/>
  <c r="D409" i="6"/>
  <c r="E408" i="6"/>
  <c r="D408" i="6"/>
  <c r="E407" i="6"/>
  <c r="D407" i="6"/>
  <c r="E406" i="6"/>
  <c r="D406" i="6"/>
  <c r="E405" i="6"/>
  <c r="D405" i="6"/>
  <c r="E404" i="6"/>
  <c r="D404" i="6"/>
  <c r="E403" i="6"/>
  <c r="D403" i="6"/>
  <c r="E402" i="6"/>
  <c r="D402" i="6"/>
  <c r="E401" i="6"/>
  <c r="D401" i="6"/>
  <c r="E400" i="6"/>
  <c r="D400" i="6"/>
  <c r="E399" i="6"/>
  <c r="D399" i="6"/>
  <c r="E398" i="6"/>
  <c r="D398" i="6"/>
  <c r="E397" i="6"/>
  <c r="D397" i="6"/>
  <c r="E396" i="6"/>
  <c r="D396" i="6"/>
  <c r="E395" i="6"/>
  <c r="D395" i="6"/>
  <c r="E394" i="6"/>
  <c r="D394" i="6"/>
  <c r="E393" i="6"/>
  <c r="D393" i="6"/>
  <c r="E392" i="6"/>
  <c r="D392" i="6"/>
  <c r="E391" i="6"/>
  <c r="D391" i="6"/>
  <c r="E390" i="6"/>
  <c r="D390" i="6"/>
  <c r="E389" i="6"/>
  <c r="D389" i="6"/>
  <c r="E388" i="6"/>
  <c r="D388" i="6"/>
  <c r="E387" i="6"/>
  <c r="D387" i="6"/>
  <c r="E386" i="6"/>
  <c r="D386" i="6"/>
  <c r="E385" i="6"/>
  <c r="D385" i="6"/>
  <c r="E384" i="6"/>
  <c r="D384" i="6"/>
  <c r="E383" i="6"/>
  <c r="D383" i="6"/>
  <c r="E382" i="6"/>
  <c r="D382" i="6"/>
  <c r="E381" i="6"/>
  <c r="D381" i="6"/>
  <c r="E380" i="6"/>
  <c r="D380" i="6"/>
  <c r="E379" i="6"/>
  <c r="D379" i="6"/>
  <c r="E378" i="6"/>
  <c r="D378" i="6"/>
  <c r="E377" i="6"/>
  <c r="D377" i="6"/>
  <c r="E376" i="6"/>
  <c r="D376" i="6"/>
  <c r="E375" i="6"/>
  <c r="D375" i="6"/>
  <c r="E374" i="6"/>
  <c r="D374" i="6"/>
  <c r="E373" i="6"/>
  <c r="D373" i="6"/>
  <c r="E372" i="6"/>
  <c r="D372" i="6"/>
  <c r="E371" i="6"/>
  <c r="D371" i="6"/>
  <c r="E370" i="6"/>
  <c r="D370" i="6"/>
  <c r="E369" i="6"/>
  <c r="D369" i="6"/>
  <c r="E368" i="6"/>
  <c r="D368" i="6"/>
  <c r="E367" i="6"/>
  <c r="D367" i="6"/>
  <c r="E366" i="6"/>
  <c r="D366" i="6"/>
  <c r="E365" i="6"/>
  <c r="D365" i="6"/>
  <c r="E364" i="6"/>
  <c r="D364" i="6"/>
  <c r="E363" i="6"/>
  <c r="D363" i="6"/>
  <c r="E362" i="6"/>
  <c r="D362" i="6"/>
  <c r="E361" i="6"/>
  <c r="D361" i="6"/>
  <c r="E360" i="6"/>
  <c r="D360" i="6"/>
  <c r="E359" i="6"/>
  <c r="D359" i="6"/>
  <c r="E358" i="6"/>
  <c r="D358" i="6"/>
  <c r="E357" i="6"/>
  <c r="D357" i="6"/>
  <c r="E356" i="6"/>
  <c r="D356" i="6"/>
  <c r="E355" i="6"/>
  <c r="D355" i="6"/>
  <c r="E354" i="6"/>
  <c r="D354" i="6"/>
  <c r="E353" i="6"/>
  <c r="D353" i="6"/>
  <c r="E352" i="6"/>
  <c r="D352" i="6"/>
  <c r="E351" i="6"/>
  <c r="D351" i="6"/>
  <c r="E350" i="6"/>
  <c r="D350" i="6"/>
  <c r="E349" i="6"/>
  <c r="D349" i="6"/>
  <c r="E348" i="6"/>
  <c r="D348" i="6"/>
  <c r="E347" i="6"/>
  <c r="D347" i="6"/>
  <c r="E346" i="6"/>
  <c r="D346" i="6"/>
  <c r="E345" i="6"/>
  <c r="D345" i="6"/>
  <c r="E344" i="6"/>
  <c r="D344" i="6"/>
  <c r="E343" i="6"/>
  <c r="D343" i="6"/>
  <c r="E342" i="6"/>
  <c r="D342" i="6"/>
  <c r="E341" i="6"/>
  <c r="D341" i="6"/>
  <c r="E340" i="6"/>
  <c r="D340" i="6"/>
  <c r="E339" i="6"/>
  <c r="D339" i="6"/>
  <c r="E338" i="6"/>
  <c r="D338" i="6"/>
  <c r="E337" i="6"/>
  <c r="D337" i="6"/>
  <c r="E336" i="6"/>
  <c r="D336" i="6"/>
  <c r="E335" i="6"/>
  <c r="D335" i="6"/>
  <c r="E334" i="6"/>
  <c r="D334" i="6"/>
  <c r="E333" i="6"/>
  <c r="D333" i="6"/>
  <c r="E332" i="6"/>
  <c r="D332" i="6"/>
  <c r="E331" i="6"/>
  <c r="D331" i="6"/>
  <c r="E330" i="6"/>
  <c r="D330" i="6"/>
  <c r="E329" i="6"/>
  <c r="D329" i="6"/>
  <c r="E328" i="6"/>
  <c r="D328" i="6"/>
  <c r="E327" i="6"/>
  <c r="D327" i="6"/>
  <c r="E326" i="6"/>
  <c r="D326" i="6"/>
  <c r="E325" i="6"/>
  <c r="D325" i="6"/>
  <c r="E324" i="6"/>
  <c r="D324" i="6"/>
  <c r="E323" i="6"/>
  <c r="D323" i="6"/>
  <c r="E322" i="6"/>
  <c r="D322" i="6"/>
  <c r="E321" i="6"/>
  <c r="D321" i="6"/>
  <c r="E320" i="6"/>
  <c r="D320" i="6"/>
  <c r="E319" i="6"/>
  <c r="D319" i="6"/>
  <c r="E318" i="6"/>
  <c r="D318" i="6"/>
  <c r="E317" i="6"/>
  <c r="D317" i="6"/>
  <c r="E316" i="6"/>
  <c r="D316" i="6"/>
  <c r="E315" i="6"/>
  <c r="D315" i="6"/>
  <c r="E314" i="6"/>
  <c r="D314" i="6"/>
  <c r="E313" i="6"/>
  <c r="D313" i="6"/>
  <c r="E312" i="6"/>
  <c r="D312" i="6"/>
  <c r="E311" i="6"/>
  <c r="D311" i="6"/>
  <c r="E310" i="6"/>
  <c r="D310" i="6"/>
  <c r="E309" i="6"/>
  <c r="D309" i="6"/>
  <c r="E308" i="6"/>
  <c r="D308" i="6"/>
  <c r="E307" i="6"/>
  <c r="D307" i="6"/>
  <c r="E306" i="6"/>
  <c r="D306" i="6"/>
  <c r="E305" i="6"/>
  <c r="D305" i="6"/>
  <c r="E304" i="6"/>
  <c r="D304" i="6"/>
  <c r="E303" i="6"/>
  <c r="D303" i="6"/>
  <c r="E302" i="6"/>
  <c r="D302" i="6"/>
  <c r="E301" i="6"/>
  <c r="D301" i="6"/>
  <c r="E300" i="6"/>
  <c r="D300" i="6"/>
  <c r="E299" i="6"/>
  <c r="D299" i="6"/>
  <c r="E298" i="6"/>
  <c r="D298" i="6"/>
  <c r="E297" i="6"/>
  <c r="D297" i="6"/>
  <c r="E296" i="6"/>
  <c r="D296" i="6"/>
  <c r="E295" i="6"/>
  <c r="D295" i="6"/>
  <c r="E294" i="6"/>
  <c r="D294" i="6"/>
  <c r="E293" i="6"/>
  <c r="D293" i="6"/>
  <c r="E292" i="6"/>
  <c r="D292" i="6"/>
  <c r="E291" i="6"/>
  <c r="D291" i="6"/>
  <c r="E290" i="6"/>
  <c r="D290" i="6"/>
  <c r="E289" i="6"/>
  <c r="D289" i="6"/>
  <c r="E288" i="6"/>
  <c r="D288" i="6"/>
  <c r="E287" i="6"/>
  <c r="D287" i="6"/>
  <c r="E286" i="6"/>
  <c r="D286" i="6"/>
  <c r="E285" i="6"/>
  <c r="D285" i="6"/>
  <c r="E284" i="6"/>
  <c r="D284" i="6"/>
  <c r="E283" i="6"/>
  <c r="D283" i="6"/>
  <c r="E282" i="6"/>
  <c r="D282" i="6"/>
  <c r="E281" i="6"/>
  <c r="D281" i="6"/>
  <c r="E280" i="6"/>
  <c r="D280" i="6"/>
  <c r="E279" i="6"/>
  <c r="D279" i="6"/>
  <c r="E278" i="6"/>
  <c r="D278" i="6"/>
  <c r="E277" i="6"/>
  <c r="D277" i="6"/>
  <c r="E276" i="6"/>
  <c r="D276" i="6"/>
  <c r="E275" i="6"/>
  <c r="D275" i="6"/>
  <c r="E274" i="6"/>
  <c r="D274" i="6"/>
  <c r="E273" i="6"/>
  <c r="D273" i="6"/>
  <c r="E272" i="6"/>
  <c r="D272" i="6"/>
  <c r="E271" i="6"/>
  <c r="D271" i="6"/>
  <c r="E270" i="6"/>
  <c r="D270" i="6"/>
  <c r="E269" i="6"/>
  <c r="D269" i="6"/>
  <c r="E268" i="6"/>
  <c r="D268" i="6"/>
  <c r="E267" i="6"/>
  <c r="D267" i="6"/>
  <c r="E266" i="6"/>
  <c r="D266" i="6"/>
  <c r="E265" i="6"/>
  <c r="D265" i="6"/>
  <c r="E264" i="6"/>
  <c r="D264" i="6"/>
  <c r="E263" i="6"/>
  <c r="D263" i="6"/>
  <c r="E262" i="6"/>
  <c r="D262" i="6"/>
  <c r="E261" i="6"/>
  <c r="D261" i="6"/>
  <c r="E260" i="6"/>
  <c r="D260" i="6"/>
  <c r="E259" i="6"/>
  <c r="D259" i="6"/>
  <c r="E258" i="6"/>
  <c r="D258" i="6"/>
  <c r="E257" i="6"/>
  <c r="D257" i="6"/>
  <c r="E256" i="6"/>
  <c r="D256" i="6"/>
  <c r="E255" i="6"/>
  <c r="D255" i="6"/>
  <c r="E254" i="6"/>
  <c r="D254" i="6"/>
  <c r="E253" i="6"/>
  <c r="D253" i="6"/>
  <c r="E252" i="6"/>
  <c r="D252" i="6"/>
  <c r="E251" i="6"/>
  <c r="D251" i="6"/>
  <c r="E250" i="6"/>
  <c r="D250" i="6"/>
  <c r="E249" i="6"/>
  <c r="D249" i="6"/>
  <c r="E248" i="6"/>
  <c r="D248" i="6"/>
  <c r="E247" i="6"/>
  <c r="D247" i="6"/>
  <c r="E246" i="6"/>
  <c r="D246" i="6"/>
  <c r="E245" i="6"/>
  <c r="D245" i="6"/>
  <c r="E244" i="6"/>
  <c r="D244" i="6"/>
  <c r="E243" i="6"/>
  <c r="D243" i="6"/>
  <c r="E242" i="6"/>
  <c r="D242" i="6"/>
  <c r="E241" i="6"/>
  <c r="D241" i="6"/>
  <c r="E240" i="6"/>
  <c r="D240" i="6"/>
  <c r="E239" i="6"/>
  <c r="D239" i="6"/>
  <c r="E238" i="6"/>
  <c r="D238" i="6"/>
  <c r="E237" i="6"/>
  <c r="D237" i="6"/>
  <c r="E236" i="6"/>
  <c r="D236" i="6"/>
  <c r="E235" i="6"/>
  <c r="D235" i="6"/>
  <c r="E234" i="6"/>
  <c r="D234" i="6"/>
  <c r="E233" i="6"/>
  <c r="D233" i="6"/>
  <c r="E232" i="6"/>
  <c r="D232" i="6"/>
  <c r="E231" i="6"/>
  <c r="D231" i="6"/>
  <c r="E230" i="6"/>
  <c r="D230" i="6"/>
  <c r="E229" i="6"/>
  <c r="D229" i="6"/>
  <c r="E228" i="6"/>
  <c r="D228" i="6"/>
  <c r="E227" i="6"/>
  <c r="D227" i="6"/>
  <c r="E226" i="6"/>
  <c r="D226" i="6"/>
  <c r="E225" i="6"/>
  <c r="D225" i="6"/>
  <c r="E224" i="6"/>
  <c r="D224" i="6"/>
  <c r="E223" i="6"/>
  <c r="D223" i="6"/>
  <c r="E222" i="6"/>
  <c r="D222" i="6"/>
  <c r="E221" i="6"/>
  <c r="D221" i="6"/>
  <c r="E220" i="6"/>
  <c r="D220" i="6"/>
  <c r="E219" i="6"/>
  <c r="D219" i="6"/>
  <c r="E218" i="6"/>
  <c r="D218" i="6"/>
  <c r="E217" i="6"/>
  <c r="D217" i="6"/>
  <c r="E216" i="6"/>
  <c r="D216" i="6"/>
  <c r="E215" i="6"/>
  <c r="D215" i="6"/>
  <c r="E214" i="6"/>
  <c r="D214" i="6"/>
  <c r="E213" i="6"/>
  <c r="D213" i="6"/>
  <c r="E212" i="6"/>
  <c r="D212" i="6"/>
  <c r="E211" i="6"/>
  <c r="D211" i="6"/>
  <c r="E210" i="6"/>
  <c r="D210" i="6"/>
  <c r="E209" i="6"/>
  <c r="D209" i="6"/>
  <c r="E208" i="6"/>
  <c r="D208" i="6"/>
  <c r="E207" i="6"/>
  <c r="D207" i="6"/>
  <c r="E206" i="6"/>
  <c r="D206" i="6"/>
  <c r="E205" i="6"/>
  <c r="D205" i="6"/>
  <c r="E204" i="6"/>
  <c r="D204" i="6"/>
  <c r="E203" i="6"/>
  <c r="D203" i="6"/>
  <c r="E202" i="6"/>
  <c r="D202" i="6"/>
  <c r="E201" i="6"/>
  <c r="D201" i="6"/>
  <c r="E200" i="6"/>
  <c r="D200" i="6"/>
  <c r="E199" i="6"/>
  <c r="D199" i="6"/>
  <c r="E198" i="6"/>
  <c r="D198" i="6"/>
  <c r="E197" i="6"/>
  <c r="D197" i="6"/>
  <c r="E196" i="6"/>
  <c r="D196" i="6"/>
  <c r="E195" i="6"/>
  <c r="D195" i="6"/>
  <c r="E194" i="6"/>
  <c r="D194" i="6"/>
  <c r="E193" i="6"/>
  <c r="D193" i="6"/>
  <c r="E192" i="6"/>
  <c r="D192" i="6"/>
  <c r="E191" i="6"/>
  <c r="D191" i="6"/>
  <c r="E190" i="6"/>
  <c r="D190" i="6"/>
  <c r="E189" i="6"/>
  <c r="D189" i="6"/>
  <c r="E188" i="6"/>
  <c r="D188" i="6"/>
  <c r="E187" i="6"/>
  <c r="D187" i="6"/>
  <c r="E186" i="6"/>
  <c r="D186" i="6"/>
  <c r="E185" i="6"/>
  <c r="D185" i="6"/>
  <c r="E184" i="6"/>
  <c r="D184" i="6"/>
  <c r="E183" i="6"/>
  <c r="D183" i="6"/>
  <c r="E182" i="6"/>
  <c r="D182" i="6"/>
  <c r="E181" i="6"/>
  <c r="D181" i="6"/>
  <c r="E180" i="6"/>
  <c r="D180" i="6"/>
  <c r="E179" i="6"/>
  <c r="D179" i="6"/>
  <c r="E178" i="6"/>
  <c r="D178" i="6"/>
  <c r="E177" i="6"/>
  <c r="D177" i="6"/>
  <c r="E176" i="6"/>
  <c r="D176" i="6"/>
  <c r="E175" i="6"/>
  <c r="D175" i="6"/>
  <c r="E174" i="6"/>
  <c r="D174" i="6"/>
  <c r="E173" i="6"/>
  <c r="D173" i="6"/>
  <c r="E172" i="6"/>
  <c r="D172" i="6"/>
  <c r="E171" i="6"/>
  <c r="D171" i="6"/>
  <c r="E170" i="6"/>
  <c r="D170" i="6"/>
  <c r="E169" i="6"/>
  <c r="D169" i="6"/>
  <c r="E168" i="6"/>
  <c r="D168" i="6"/>
  <c r="E167" i="6"/>
  <c r="D167" i="6"/>
  <c r="E166" i="6"/>
  <c r="D166" i="6"/>
  <c r="E165" i="6"/>
  <c r="D165" i="6"/>
  <c r="E164" i="6"/>
  <c r="D164" i="6"/>
  <c r="E163" i="6"/>
  <c r="D163" i="6"/>
  <c r="E162" i="6"/>
  <c r="D162" i="6"/>
  <c r="E161" i="6"/>
  <c r="D161" i="6"/>
  <c r="E160" i="6"/>
  <c r="D160" i="6"/>
  <c r="E159" i="6"/>
  <c r="D159" i="6"/>
  <c r="E158" i="6"/>
  <c r="D158" i="6"/>
  <c r="E157" i="6"/>
  <c r="D157" i="6"/>
  <c r="E156" i="6"/>
  <c r="D156" i="6"/>
  <c r="E155" i="6"/>
  <c r="D155" i="6"/>
  <c r="E154" i="6"/>
  <c r="D154" i="6"/>
  <c r="E153" i="6"/>
  <c r="D153" i="6"/>
  <c r="E152" i="6"/>
  <c r="D152" i="6"/>
  <c r="E151" i="6"/>
  <c r="D151" i="6"/>
  <c r="E150" i="6"/>
  <c r="D150" i="6"/>
  <c r="E149" i="6"/>
  <c r="D149" i="6"/>
  <c r="E148" i="6"/>
  <c r="D148" i="6"/>
  <c r="E147" i="6"/>
  <c r="D147" i="6"/>
  <c r="E146" i="6"/>
  <c r="D146" i="6"/>
  <c r="E145" i="6"/>
  <c r="D145" i="6"/>
  <c r="E144" i="6"/>
  <c r="D144" i="6"/>
  <c r="E143" i="6"/>
  <c r="D143" i="6"/>
  <c r="E142" i="6"/>
  <c r="D142" i="6"/>
  <c r="E141" i="6"/>
  <c r="D141" i="6"/>
  <c r="E140" i="6"/>
  <c r="D140" i="6"/>
  <c r="E139" i="6"/>
  <c r="D139" i="6"/>
  <c r="E138" i="6"/>
  <c r="D138" i="6"/>
  <c r="E137" i="6"/>
  <c r="D137" i="6"/>
  <c r="E136" i="6"/>
  <c r="D136" i="6"/>
  <c r="E135" i="6"/>
  <c r="D135" i="6"/>
  <c r="E134" i="6"/>
  <c r="D134" i="6"/>
  <c r="E133" i="6"/>
  <c r="D133" i="6"/>
  <c r="E132" i="6"/>
  <c r="D132" i="6"/>
  <c r="E131" i="6"/>
  <c r="D131" i="6"/>
  <c r="E130" i="6"/>
  <c r="D130" i="6"/>
  <c r="E129" i="6"/>
  <c r="D129" i="6"/>
  <c r="E128" i="6"/>
  <c r="D128" i="6"/>
  <c r="E127" i="6"/>
  <c r="D127" i="6"/>
  <c r="E126" i="6"/>
  <c r="D126" i="6"/>
  <c r="E125" i="6"/>
  <c r="D125" i="6"/>
  <c r="E124" i="6"/>
  <c r="D124" i="6"/>
  <c r="E123" i="6"/>
  <c r="D123" i="6"/>
  <c r="E122" i="6"/>
  <c r="D122" i="6"/>
  <c r="E121" i="6"/>
  <c r="D121" i="6"/>
  <c r="E120" i="6"/>
  <c r="D120" i="6"/>
  <c r="E119" i="6"/>
  <c r="D119" i="6"/>
  <c r="E118" i="6"/>
  <c r="D118" i="6"/>
  <c r="E117" i="6"/>
  <c r="D117" i="6"/>
  <c r="E116" i="6"/>
  <c r="D116" i="6"/>
  <c r="E115" i="6"/>
  <c r="D115" i="6"/>
  <c r="E114" i="6"/>
  <c r="D114" i="6"/>
  <c r="E113" i="6"/>
  <c r="D113" i="6"/>
  <c r="E112" i="6"/>
  <c r="D112" i="6"/>
  <c r="E111" i="6"/>
  <c r="D111" i="6"/>
  <c r="E110" i="6"/>
  <c r="D110" i="6"/>
  <c r="E109" i="6"/>
  <c r="D109" i="6"/>
  <c r="E108" i="6"/>
  <c r="D108" i="6"/>
  <c r="E107" i="6"/>
  <c r="D107" i="6"/>
  <c r="E106" i="6"/>
  <c r="D106" i="6"/>
  <c r="E105" i="6"/>
  <c r="D105" i="6"/>
  <c r="E104" i="6"/>
  <c r="D104" i="6"/>
  <c r="E103" i="6"/>
  <c r="D103" i="6"/>
  <c r="E102" i="6"/>
  <c r="D102" i="6"/>
  <c r="E101" i="6"/>
  <c r="D101" i="6"/>
  <c r="E100" i="6"/>
  <c r="D100" i="6"/>
  <c r="E99" i="6"/>
  <c r="D99" i="6"/>
  <c r="E98" i="6"/>
  <c r="D98" i="6"/>
  <c r="E97" i="6"/>
  <c r="D97" i="6"/>
  <c r="E96" i="6"/>
  <c r="D96" i="6"/>
  <c r="E95" i="6"/>
  <c r="D95" i="6"/>
  <c r="E94" i="6"/>
  <c r="D94" i="6"/>
  <c r="E93" i="6"/>
  <c r="D93" i="6"/>
  <c r="E92" i="6"/>
  <c r="D92" i="6"/>
  <c r="E91" i="6"/>
  <c r="D91" i="6"/>
  <c r="E90" i="6"/>
  <c r="D90" i="6"/>
  <c r="E89" i="6"/>
  <c r="D89" i="6"/>
  <c r="E88" i="6"/>
  <c r="D88" i="6"/>
  <c r="E87" i="6"/>
  <c r="D87" i="6"/>
  <c r="E86" i="6"/>
  <c r="D86" i="6"/>
  <c r="E85" i="6"/>
  <c r="D85" i="6"/>
  <c r="E84" i="6"/>
  <c r="D84" i="6"/>
  <c r="E83" i="6"/>
  <c r="D83" i="6"/>
  <c r="E82" i="6"/>
  <c r="D82" i="6"/>
  <c r="E81" i="6"/>
  <c r="D81" i="6"/>
  <c r="E80" i="6"/>
  <c r="D80" i="6"/>
  <c r="E79" i="6"/>
  <c r="D79" i="6"/>
  <c r="E78" i="6"/>
  <c r="D78" i="6"/>
  <c r="E77" i="6"/>
  <c r="D77" i="6"/>
  <c r="E76" i="6"/>
  <c r="D76" i="6"/>
  <c r="E75" i="6"/>
  <c r="D75" i="6"/>
  <c r="E74" i="6"/>
  <c r="D74" i="6"/>
  <c r="E73" i="6"/>
  <c r="D73" i="6"/>
  <c r="E72" i="6"/>
  <c r="D72" i="6"/>
  <c r="E71" i="6"/>
  <c r="D71" i="6"/>
  <c r="E70" i="6"/>
  <c r="D70" i="6"/>
  <c r="E69" i="6"/>
  <c r="D69" i="6"/>
  <c r="E68" i="6"/>
  <c r="D68" i="6"/>
  <c r="E67" i="6"/>
  <c r="D67" i="6"/>
  <c r="E66" i="6"/>
  <c r="D66" i="6"/>
  <c r="E65" i="6"/>
  <c r="D65" i="6"/>
  <c r="E64" i="6"/>
  <c r="D64" i="6"/>
  <c r="E63" i="6"/>
  <c r="D63" i="6"/>
  <c r="E62" i="6"/>
  <c r="D62" i="6"/>
  <c r="E61" i="6"/>
  <c r="D61" i="6"/>
  <c r="E60" i="6"/>
  <c r="D60" i="6"/>
  <c r="E59" i="6"/>
  <c r="D59" i="6"/>
  <c r="E58" i="6"/>
  <c r="D58" i="6"/>
  <c r="E57" i="6"/>
  <c r="D57" i="6"/>
  <c r="E56" i="6"/>
  <c r="D56" i="6"/>
  <c r="E55" i="6"/>
  <c r="D55" i="6"/>
  <c r="E54" i="6"/>
  <c r="D54" i="6"/>
  <c r="E53" i="6"/>
  <c r="D53" i="6"/>
  <c r="E52" i="6"/>
  <c r="D52" i="6"/>
  <c r="E51" i="6"/>
  <c r="D51" i="6"/>
  <c r="E50" i="6"/>
  <c r="D50" i="6"/>
  <c r="E49" i="6"/>
  <c r="D49" i="6"/>
  <c r="E48" i="6"/>
  <c r="D48" i="6"/>
  <c r="E47" i="6"/>
  <c r="D47" i="6"/>
  <c r="E46" i="6"/>
  <c r="D46" i="6"/>
  <c r="E45" i="6"/>
  <c r="D45" i="6"/>
  <c r="E44" i="6"/>
  <c r="D44" i="6"/>
  <c r="E43" i="6"/>
  <c r="D43" i="6"/>
  <c r="E42" i="6"/>
  <c r="D42" i="6"/>
  <c r="E41" i="6"/>
  <c r="D41" i="6"/>
  <c r="E40" i="6"/>
  <c r="D40" i="6"/>
  <c r="E39" i="6"/>
  <c r="D39" i="6"/>
  <c r="E38" i="6"/>
  <c r="D38" i="6"/>
  <c r="E37" i="6"/>
  <c r="D37" i="6"/>
  <c r="E36" i="6"/>
  <c r="D36" i="6"/>
  <c r="E35" i="6"/>
  <c r="D35" i="6"/>
  <c r="E34" i="6"/>
  <c r="D34" i="6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3" i="6"/>
  <c r="D3" i="6"/>
  <c r="E2" i="6"/>
  <c r="D2" i="6"/>
  <c r="E574" i="3"/>
  <c r="D574" i="3"/>
  <c r="E573" i="3"/>
  <c r="D573" i="3"/>
  <c r="E572" i="3"/>
  <c r="D572" i="3"/>
  <c r="E571" i="3"/>
  <c r="D571" i="3"/>
  <c r="E570" i="3"/>
  <c r="D570" i="3"/>
  <c r="E569" i="3"/>
  <c r="D569" i="3"/>
  <c r="E568" i="3"/>
  <c r="D568" i="3"/>
  <c r="E567" i="3"/>
  <c r="D567" i="3"/>
  <c r="E566" i="3"/>
  <c r="D566" i="3"/>
  <c r="E565" i="3"/>
  <c r="D565" i="3"/>
  <c r="E564" i="3"/>
  <c r="D564" i="3"/>
  <c r="E563" i="3"/>
  <c r="D563" i="3"/>
  <c r="E562" i="3"/>
  <c r="D562" i="3"/>
  <c r="E561" i="3"/>
  <c r="D561" i="3"/>
  <c r="E560" i="3"/>
  <c r="D560" i="3"/>
  <c r="E559" i="3"/>
  <c r="D559" i="3"/>
  <c r="E558" i="3"/>
  <c r="D558" i="3"/>
  <c r="E557" i="3"/>
  <c r="D557" i="3"/>
  <c r="E556" i="3"/>
  <c r="D556" i="3"/>
  <c r="E555" i="3"/>
  <c r="D555" i="3"/>
  <c r="E554" i="3"/>
  <c r="D554" i="3"/>
  <c r="E553" i="3"/>
  <c r="D553" i="3"/>
  <c r="E552" i="3"/>
  <c r="D552" i="3"/>
  <c r="E551" i="3"/>
  <c r="D551" i="3"/>
  <c r="E550" i="3"/>
  <c r="D550" i="3"/>
  <c r="E549" i="3"/>
  <c r="D549" i="3"/>
  <c r="E548" i="3"/>
  <c r="D548" i="3"/>
  <c r="E547" i="3"/>
  <c r="D547" i="3"/>
  <c r="E546" i="3"/>
  <c r="D546" i="3"/>
  <c r="E545" i="3"/>
  <c r="D545" i="3"/>
  <c r="E544" i="3"/>
  <c r="D544" i="3"/>
  <c r="E543" i="3"/>
  <c r="D543" i="3"/>
  <c r="E542" i="3"/>
  <c r="D542" i="3"/>
  <c r="E541" i="3"/>
  <c r="D541" i="3"/>
  <c r="E540" i="3"/>
  <c r="D540" i="3"/>
  <c r="E539" i="3"/>
  <c r="D539" i="3"/>
  <c r="E538" i="3"/>
  <c r="D538" i="3"/>
  <c r="E537" i="3"/>
  <c r="D537" i="3"/>
  <c r="E536" i="3"/>
  <c r="D536" i="3"/>
  <c r="E535" i="3"/>
  <c r="D535" i="3"/>
  <c r="E534" i="3"/>
  <c r="D534" i="3"/>
  <c r="E533" i="3"/>
  <c r="D533" i="3"/>
  <c r="E532" i="3"/>
  <c r="D532" i="3"/>
  <c r="E531" i="3"/>
  <c r="D531" i="3"/>
  <c r="E530" i="3"/>
  <c r="D530" i="3"/>
  <c r="E529" i="3"/>
  <c r="D529" i="3"/>
  <c r="E528" i="3"/>
  <c r="D528" i="3"/>
  <c r="E527" i="3"/>
  <c r="D527" i="3"/>
  <c r="E526" i="3"/>
  <c r="D526" i="3"/>
  <c r="E525" i="3"/>
  <c r="D525" i="3"/>
  <c r="E524" i="3"/>
  <c r="D524" i="3"/>
  <c r="E523" i="3"/>
  <c r="D523" i="3"/>
  <c r="E522" i="3"/>
  <c r="D522" i="3"/>
  <c r="E521" i="3"/>
  <c r="D521" i="3"/>
  <c r="E520" i="3"/>
  <c r="D520" i="3"/>
  <c r="E519" i="3"/>
  <c r="D519" i="3"/>
  <c r="E518" i="3"/>
  <c r="D518" i="3"/>
  <c r="E517" i="3"/>
  <c r="D517" i="3"/>
  <c r="E516" i="3"/>
  <c r="D516" i="3"/>
  <c r="E515" i="3"/>
  <c r="D515" i="3"/>
  <c r="E514" i="3"/>
  <c r="D514" i="3"/>
  <c r="E513" i="3"/>
  <c r="D513" i="3"/>
  <c r="E512" i="3"/>
  <c r="D512" i="3"/>
  <c r="E511" i="3"/>
  <c r="D511" i="3"/>
  <c r="E510" i="3"/>
  <c r="D510" i="3"/>
  <c r="E509" i="3"/>
  <c r="D509" i="3"/>
  <c r="E508" i="3"/>
  <c r="D508" i="3"/>
  <c r="E507" i="3"/>
  <c r="D507" i="3"/>
  <c r="E506" i="3"/>
  <c r="D506" i="3"/>
  <c r="E505" i="3"/>
  <c r="D505" i="3"/>
  <c r="E504" i="3"/>
  <c r="D504" i="3"/>
  <c r="E503" i="3"/>
  <c r="D503" i="3"/>
  <c r="E502" i="3"/>
  <c r="D502" i="3"/>
  <c r="E501" i="3"/>
  <c r="D501" i="3"/>
  <c r="E500" i="3"/>
  <c r="D500" i="3"/>
  <c r="E499" i="3"/>
  <c r="D499" i="3"/>
  <c r="E498" i="3"/>
  <c r="D498" i="3"/>
  <c r="E497" i="3"/>
  <c r="D497" i="3"/>
  <c r="E496" i="3"/>
  <c r="D496" i="3"/>
  <c r="E495" i="3"/>
  <c r="D495" i="3"/>
  <c r="E494" i="3"/>
  <c r="D494" i="3"/>
  <c r="E493" i="3"/>
  <c r="D493" i="3"/>
  <c r="E492" i="3"/>
  <c r="D492" i="3"/>
  <c r="E491" i="3"/>
  <c r="D491" i="3"/>
  <c r="E490" i="3"/>
  <c r="D490" i="3"/>
  <c r="E489" i="3"/>
  <c r="D489" i="3"/>
  <c r="E488" i="3"/>
  <c r="D488" i="3"/>
  <c r="E487" i="3"/>
  <c r="D487" i="3"/>
  <c r="E486" i="3"/>
  <c r="D486" i="3"/>
  <c r="E485" i="3"/>
  <c r="D485" i="3"/>
  <c r="E484" i="3"/>
  <c r="D484" i="3"/>
  <c r="E483" i="3"/>
  <c r="D483" i="3"/>
  <c r="E482" i="3"/>
  <c r="D482" i="3"/>
  <c r="E481" i="3"/>
  <c r="D481" i="3"/>
  <c r="E480" i="3"/>
  <c r="D480" i="3"/>
  <c r="E479" i="3"/>
  <c r="D479" i="3"/>
  <c r="E478" i="3"/>
  <c r="D478" i="3"/>
  <c r="E477" i="3"/>
  <c r="D477" i="3"/>
  <c r="E476" i="3"/>
  <c r="D476" i="3"/>
  <c r="E475" i="3"/>
  <c r="D475" i="3"/>
  <c r="E474" i="3"/>
  <c r="D474" i="3"/>
  <c r="E473" i="3"/>
  <c r="D473" i="3"/>
  <c r="E472" i="3"/>
  <c r="D472" i="3"/>
  <c r="E471" i="3"/>
  <c r="D471" i="3"/>
  <c r="E470" i="3"/>
  <c r="D470" i="3"/>
  <c r="E469" i="3"/>
  <c r="D469" i="3"/>
  <c r="E468" i="3"/>
  <c r="D468" i="3"/>
  <c r="E467" i="3"/>
  <c r="D467" i="3"/>
  <c r="E466" i="3"/>
  <c r="D466" i="3"/>
  <c r="E465" i="3"/>
  <c r="D465" i="3"/>
  <c r="E464" i="3"/>
  <c r="D464" i="3"/>
  <c r="E463" i="3"/>
  <c r="D463" i="3"/>
  <c r="E462" i="3"/>
  <c r="D462" i="3"/>
  <c r="E461" i="3"/>
  <c r="D461" i="3"/>
  <c r="E460" i="3"/>
  <c r="D460" i="3"/>
  <c r="E459" i="3"/>
  <c r="D459" i="3"/>
  <c r="E458" i="3"/>
  <c r="D458" i="3"/>
  <c r="E457" i="3"/>
  <c r="D457" i="3"/>
  <c r="E456" i="3"/>
  <c r="D456" i="3"/>
  <c r="E455" i="3"/>
  <c r="D455" i="3"/>
  <c r="E454" i="3"/>
  <c r="D454" i="3"/>
  <c r="E453" i="3"/>
  <c r="D453" i="3"/>
  <c r="E452" i="3"/>
  <c r="D452" i="3"/>
  <c r="E451" i="3"/>
  <c r="D451" i="3"/>
  <c r="E450" i="3"/>
  <c r="D450" i="3"/>
  <c r="E449" i="3"/>
  <c r="D449" i="3"/>
  <c r="E448" i="3"/>
  <c r="D448" i="3"/>
  <c r="E447" i="3"/>
  <c r="D447" i="3"/>
  <c r="E446" i="3"/>
  <c r="D446" i="3"/>
  <c r="E445" i="3"/>
  <c r="D445" i="3"/>
  <c r="E444" i="3"/>
  <c r="D444" i="3"/>
  <c r="E443" i="3"/>
  <c r="D443" i="3"/>
  <c r="E442" i="3"/>
  <c r="D442" i="3"/>
  <c r="E441" i="3"/>
  <c r="D441" i="3"/>
  <c r="E440" i="3"/>
  <c r="D440" i="3"/>
  <c r="E439" i="3"/>
  <c r="D439" i="3"/>
  <c r="E438" i="3"/>
  <c r="D438" i="3"/>
  <c r="E437" i="3"/>
  <c r="D437" i="3"/>
  <c r="E436" i="3"/>
  <c r="D436" i="3"/>
  <c r="E435" i="3"/>
  <c r="D435" i="3"/>
  <c r="E434" i="3"/>
  <c r="D434" i="3"/>
  <c r="E433" i="3"/>
  <c r="D433" i="3"/>
  <c r="E432" i="3"/>
  <c r="D432" i="3"/>
  <c r="E431" i="3"/>
  <c r="D431" i="3"/>
  <c r="E430" i="3"/>
  <c r="D430" i="3"/>
  <c r="E429" i="3"/>
  <c r="D429" i="3"/>
  <c r="E428" i="3"/>
  <c r="D428" i="3"/>
  <c r="E427" i="3"/>
  <c r="D427" i="3"/>
  <c r="E426" i="3"/>
  <c r="D426" i="3"/>
  <c r="E425" i="3"/>
  <c r="D425" i="3"/>
  <c r="E424" i="3"/>
  <c r="D424" i="3"/>
  <c r="E423" i="3"/>
  <c r="D423" i="3"/>
  <c r="E422" i="3"/>
  <c r="D422" i="3"/>
  <c r="E421" i="3"/>
  <c r="D421" i="3"/>
  <c r="E420" i="3"/>
  <c r="D420" i="3"/>
  <c r="E419" i="3"/>
  <c r="D419" i="3"/>
  <c r="E418" i="3"/>
  <c r="D418" i="3"/>
  <c r="E417" i="3"/>
  <c r="D417" i="3"/>
  <c r="E416" i="3"/>
  <c r="D416" i="3"/>
  <c r="E415" i="3"/>
  <c r="D415" i="3"/>
  <c r="E414" i="3"/>
  <c r="D414" i="3"/>
  <c r="E413" i="3"/>
  <c r="D413" i="3"/>
  <c r="E412" i="3"/>
  <c r="D412" i="3"/>
  <c r="E411" i="3"/>
  <c r="D411" i="3"/>
  <c r="E410" i="3"/>
  <c r="D410" i="3"/>
  <c r="E409" i="3"/>
  <c r="D409" i="3"/>
  <c r="E408" i="3"/>
  <c r="D408" i="3"/>
  <c r="E407" i="3"/>
  <c r="D407" i="3"/>
  <c r="E406" i="3"/>
  <c r="D406" i="3"/>
  <c r="E405" i="3"/>
  <c r="D405" i="3"/>
  <c r="E404" i="3"/>
  <c r="D404" i="3"/>
  <c r="E403" i="3"/>
  <c r="D403" i="3"/>
  <c r="E402" i="3"/>
  <c r="D402" i="3"/>
  <c r="E401" i="3"/>
  <c r="D401" i="3"/>
  <c r="E400" i="3"/>
  <c r="D400" i="3"/>
  <c r="E399" i="3"/>
  <c r="D399" i="3"/>
  <c r="E398" i="3"/>
  <c r="D398" i="3"/>
  <c r="E397" i="3"/>
  <c r="D397" i="3"/>
  <c r="E396" i="3"/>
  <c r="D396" i="3"/>
  <c r="E395" i="3"/>
  <c r="D395" i="3"/>
  <c r="E394" i="3"/>
  <c r="D394" i="3"/>
  <c r="E393" i="3"/>
  <c r="D393" i="3"/>
  <c r="E392" i="3"/>
  <c r="D392" i="3"/>
  <c r="E391" i="3"/>
  <c r="D391" i="3"/>
  <c r="E390" i="3"/>
  <c r="D390" i="3"/>
  <c r="E389" i="3"/>
  <c r="D389" i="3"/>
  <c r="E388" i="3"/>
  <c r="D388" i="3"/>
  <c r="E387" i="3"/>
  <c r="D387" i="3"/>
  <c r="E386" i="3"/>
  <c r="D386" i="3"/>
  <c r="E385" i="3"/>
  <c r="D385" i="3"/>
  <c r="E384" i="3"/>
  <c r="D384" i="3"/>
  <c r="E383" i="3"/>
  <c r="D383" i="3"/>
  <c r="E382" i="3"/>
  <c r="D382" i="3"/>
  <c r="E381" i="3"/>
  <c r="D381" i="3"/>
  <c r="E380" i="3"/>
  <c r="D380" i="3"/>
  <c r="E379" i="3"/>
  <c r="D379" i="3"/>
  <c r="E378" i="3"/>
  <c r="D378" i="3"/>
  <c r="E377" i="3"/>
  <c r="D377" i="3"/>
  <c r="E376" i="3"/>
  <c r="D376" i="3"/>
  <c r="E375" i="3"/>
  <c r="D375" i="3"/>
  <c r="E374" i="3"/>
  <c r="D374" i="3"/>
  <c r="E373" i="3"/>
  <c r="D373" i="3"/>
  <c r="E372" i="3"/>
  <c r="D372" i="3"/>
  <c r="E371" i="3"/>
  <c r="D371" i="3"/>
  <c r="E370" i="3"/>
  <c r="D370" i="3"/>
  <c r="E369" i="3"/>
  <c r="D369" i="3"/>
  <c r="E368" i="3"/>
  <c r="D368" i="3"/>
  <c r="E367" i="3"/>
  <c r="D367" i="3"/>
  <c r="E366" i="3"/>
  <c r="D366" i="3"/>
  <c r="E365" i="3"/>
  <c r="D365" i="3"/>
  <c r="E364" i="3"/>
  <c r="D364" i="3"/>
  <c r="E363" i="3"/>
  <c r="D363" i="3"/>
  <c r="E362" i="3"/>
  <c r="D362" i="3"/>
  <c r="E361" i="3"/>
  <c r="D361" i="3"/>
  <c r="E360" i="3"/>
  <c r="D360" i="3"/>
  <c r="E359" i="3"/>
  <c r="D359" i="3"/>
  <c r="E358" i="3"/>
  <c r="D358" i="3"/>
  <c r="E357" i="3"/>
  <c r="D357" i="3"/>
  <c r="E356" i="3"/>
  <c r="D356" i="3"/>
  <c r="E355" i="3"/>
  <c r="D355" i="3"/>
  <c r="E354" i="3"/>
  <c r="D354" i="3"/>
  <c r="E353" i="3"/>
  <c r="D353" i="3"/>
  <c r="E352" i="3"/>
  <c r="D352" i="3"/>
  <c r="E351" i="3"/>
  <c r="D351" i="3"/>
  <c r="E350" i="3"/>
  <c r="D350" i="3"/>
  <c r="E349" i="3"/>
  <c r="D349" i="3"/>
  <c r="E348" i="3"/>
  <c r="D348" i="3"/>
  <c r="E347" i="3"/>
  <c r="D347" i="3"/>
  <c r="E346" i="3"/>
  <c r="D346" i="3"/>
  <c r="E345" i="3"/>
  <c r="D345" i="3"/>
  <c r="E344" i="3"/>
  <c r="D344" i="3"/>
  <c r="E343" i="3"/>
  <c r="D343" i="3"/>
  <c r="E342" i="3"/>
  <c r="D342" i="3"/>
  <c r="E341" i="3"/>
  <c r="D341" i="3"/>
  <c r="E340" i="3"/>
  <c r="D340" i="3"/>
  <c r="E339" i="3"/>
  <c r="D339" i="3"/>
  <c r="E338" i="3"/>
  <c r="D338" i="3"/>
  <c r="E337" i="3"/>
  <c r="D337" i="3"/>
  <c r="E336" i="3"/>
  <c r="D336" i="3"/>
  <c r="E335" i="3"/>
  <c r="D335" i="3"/>
  <c r="E334" i="3"/>
  <c r="D334" i="3"/>
  <c r="E333" i="3"/>
  <c r="D333" i="3"/>
  <c r="E332" i="3"/>
  <c r="D332" i="3"/>
  <c r="E331" i="3"/>
  <c r="D331" i="3"/>
  <c r="E330" i="3"/>
  <c r="D330" i="3"/>
  <c r="E329" i="3"/>
  <c r="D329" i="3"/>
  <c r="E328" i="3"/>
  <c r="D328" i="3"/>
  <c r="E327" i="3"/>
  <c r="D327" i="3"/>
  <c r="E326" i="3"/>
  <c r="D326" i="3"/>
  <c r="E325" i="3"/>
  <c r="D325" i="3"/>
  <c r="E324" i="3"/>
  <c r="D324" i="3"/>
  <c r="E323" i="3"/>
  <c r="D323" i="3"/>
  <c r="E322" i="3"/>
  <c r="D322" i="3"/>
  <c r="E321" i="3"/>
  <c r="D321" i="3"/>
  <c r="E320" i="3"/>
  <c r="D320" i="3"/>
  <c r="E319" i="3"/>
  <c r="D319" i="3"/>
  <c r="E318" i="3"/>
  <c r="D318" i="3"/>
  <c r="E317" i="3"/>
  <c r="D317" i="3"/>
  <c r="E316" i="3"/>
  <c r="D316" i="3"/>
  <c r="E315" i="3"/>
  <c r="D315" i="3"/>
  <c r="E314" i="3"/>
  <c r="D314" i="3"/>
  <c r="E313" i="3"/>
  <c r="D313" i="3"/>
  <c r="E312" i="3"/>
  <c r="D312" i="3"/>
  <c r="E311" i="3"/>
  <c r="D311" i="3"/>
  <c r="E310" i="3"/>
  <c r="D310" i="3"/>
  <c r="E309" i="3"/>
  <c r="D309" i="3"/>
  <c r="E308" i="3"/>
  <c r="D308" i="3"/>
  <c r="E307" i="3"/>
  <c r="D307" i="3"/>
  <c r="E306" i="3"/>
  <c r="D306" i="3"/>
  <c r="E305" i="3"/>
  <c r="D305" i="3"/>
  <c r="E304" i="3"/>
  <c r="D304" i="3"/>
  <c r="E303" i="3"/>
  <c r="D303" i="3"/>
  <c r="E302" i="3"/>
  <c r="D302" i="3"/>
  <c r="E301" i="3"/>
  <c r="D301" i="3"/>
  <c r="E300" i="3"/>
  <c r="D300" i="3"/>
  <c r="E299" i="3"/>
  <c r="D299" i="3"/>
  <c r="E298" i="3"/>
  <c r="D298" i="3"/>
  <c r="E297" i="3"/>
  <c r="D297" i="3"/>
  <c r="E296" i="3"/>
  <c r="D296" i="3"/>
  <c r="E295" i="3"/>
  <c r="D295" i="3"/>
  <c r="E294" i="3"/>
  <c r="D294" i="3"/>
  <c r="E293" i="3"/>
  <c r="D293" i="3"/>
  <c r="E292" i="3"/>
  <c r="D292" i="3"/>
  <c r="E291" i="3"/>
  <c r="D291" i="3"/>
  <c r="E290" i="3"/>
  <c r="D290" i="3"/>
  <c r="E289" i="3"/>
  <c r="D289" i="3"/>
  <c r="E288" i="3"/>
  <c r="D288" i="3"/>
  <c r="E287" i="3"/>
  <c r="D287" i="3"/>
  <c r="E286" i="3"/>
  <c r="D286" i="3"/>
  <c r="E285" i="3"/>
  <c r="D285" i="3"/>
  <c r="E284" i="3"/>
  <c r="D284" i="3"/>
  <c r="E283" i="3"/>
  <c r="D283" i="3"/>
  <c r="E282" i="3"/>
  <c r="D282" i="3"/>
  <c r="E281" i="3"/>
  <c r="D281" i="3"/>
  <c r="E280" i="3"/>
  <c r="D280" i="3"/>
  <c r="E279" i="3"/>
  <c r="D279" i="3"/>
  <c r="E278" i="3"/>
  <c r="D278" i="3"/>
  <c r="E277" i="3"/>
  <c r="D277" i="3"/>
  <c r="E276" i="3"/>
  <c r="D276" i="3"/>
  <c r="E275" i="3"/>
  <c r="D275" i="3"/>
  <c r="E274" i="3"/>
  <c r="D274" i="3"/>
  <c r="E273" i="3"/>
  <c r="D273" i="3"/>
  <c r="E272" i="3"/>
  <c r="D272" i="3"/>
  <c r="E271" i="3"/>
  <c r="D271" i="3"/>
  <c r="E270" i="3"/>
  <c r="D270" i="3"/>
  <c r="E269" i="3"/>
  <c r="D269" i="3"/>
  <c r="E268" i="3"/>
  <c r="D268" i="3"/>
  <c r="E267" i="3"/>
  <c r="D267" i="3"/>
  <c r="E266" i="3"/>
  <c r="D266" i="3"/>
  <c r="E265" i="3"/>
  <c r="D265" i="3"/>
  <c r="E264" i="3"/>
  <c r="D264" i="3"/>
  <c r="E263" i="3"/>
  <c r="D263" i="3"/>
  <c r="E262" i="3"/>
  <c r="D262" i="3"/>
  <c r="E261" i="3"/>
  <c r="D261" i="3"/>
  <c r="E260" i="3"/>
  <c r="D260" i="3"/>
  <c r="E259" i="3"/>
  <c r="D259" i="3"/>
  <c r="E258" i="3"/>
  <c r="D258" i="3"/>
  <c r="E257" i="3"/>
  <c r="D257" i="3"/>
  <c r="E256" i="3"/>
  <c r="D256" i="3"/>
  <c r="E255" i="3"/>
  <c r="D255" i="3"/>
  <c r="E254" i="3"/>
  <c r="D254" i="3"/>
  <c r="E253" i="3"/>
  <c r="D253" i="3"/>
  <c r="E252" i="3"/>
  <c r="D252" i="3"/>
  <c r="E251" i="3"/>
  <c r="D251" i="3"/>
  <c r="E250" i="3"/>
  <c r="D250" i="3"/>
  <c r="E249" i="3"/>
  <c r="D249" i="3"/>
  <c r="E248" i="3"/>
  <c r="D248" i="3"/>
  <c r="E247" i="3"/>
  <c r="D247" i="3"/>
  <c r="E246" i="3"/>
  <c r="D246" i="3"/>
  <c r="E245" i="3"/>
  <c r="D245" i="3"/>
  <c r="E244" i="3"/>
  <c r="D244" i="3"/>
  <c r="E243" i="3"/>
  <c r="D243" i="3"/>
  <c r="E242" i="3"/>
  <c r="D242" i="3"/>
  <c r="E241" i="3"/>
  <c r="D241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2" i="2"/>
</calcChain>
</file>

<file path=xl/sharedStrings.xml><?xml version="1.0" encoding="utf-8"?>
<sst xmlns="http://schemas.openxmlformats.org/spreadsheetml/2006/main" count="4149" uniqueCount="1214">
  <si>
    <t>Fecha</t>
  </si>
  <si>
    <t>Último</t>
  </si>
  <si>
    <t>Apertura</t>
  </si>
  <si>
    <t>Máximo</t>
  </si>
  <si>
    <t>Mínimo</t>
  </si>
  <si>
    <t>Vol.</t>
  </si>
  <si>
    <t>% var.</t>
  </si>
  <si>
    <t>01.10.2022</t>
  </si>
  <si>
    <t>196,36K</t>
  </si>
  <si>
    <t>01.09.2022</t>
  </si>
  <si>
    <t>388,70K</t>
  </si>
  <si>
    <t>01.08.2022</t>
  </si>
  <si>
    <t>130,19K</t>
  </si>
  <si>
    <t>01.07.2022</t>
  </si>
  <si>
    <t>40,17K</t>
  </si>
  <si>
    <t>01.06.2022</t>
  </si>
  <si>
    <t>2,97M</t>
  </si>
  <si>
    <t>01.05.2022</t>
  </si>
  <si>
    <t>331,22K</t>
  </si>
  <si>
    <t>01.04.2022</t>
  </si>
  <si>
    <t>2,80M</t>
  </si>
  <si>
    <t>01.03.2022</t>
  </si>
  <si>
    <t>308,96K</t>
  </si>
  <si>
    <t>01.02.2022</t>
  </si>
  <si>
    <t>3,42M</t>
  </si>
  <si>
    <t>01.01.2022</t>
  </si>
  <si>
    <t>369,45K</t>
  </si>
  <si>
    <t>01.12.2021</t>
  </si>
  <si>
    <t>2,66M</t>
  </si>
  <si>
    <t>01.11.2021</t>
  </si>
  <si>
    <t>404,59K</t>
  </si>
  <si>
    <t>01.10.2021</t>
  </si>
  <si>
    <t>3,44M</t>
  </si>
  <si>
    <t>01.09.2021</t>
  </si>
  <si>
    <t>428,81K</t>
  </si>
  <si>
    <t>01.08.2021</t>
  </si>
  <si>
    <t>136,35K</t>
  </si>
  <si>
    <t>01.07.2021</t>
  </si>
  <si>
    <t>33,13K</t>
  </si>
  <si>
    <t>01.06.2021</t>
  </si>
  <si>
    <t>4,21M</t>
  </si>
  <si>
    <t>01.05.2021</t>
  </si>
  <si>
    <t>420,31K</t>
  </si>
  <si>
    <t>01.04.2021</t>
  </si>
  <si>
    <t>3,03M</t>
  </si>
  <si>
    <t>01.03.2021</t>
  </si>
  <si>
    <t>444,81K</t>
  </si>
  <si>
    <t>01.02.2021</t>
  </si>
  <si>
    <t>3,65M</t>
  </si>
  <si>
    <t>01.01.2021</t>
  </si>
  <si>
    <t>563,53K</t>
  </si>
  <si>
    <t>01.12.2020</t>
  </si>
  <si>
    <t>3,56M</t>
  </si>
  <si>
    <t>01.11.2020</t>
  </si>
  <si>
    <t>535,09K</t>
  </si>
  <si>
    <t>01.10.2020</t>
  </si>
  <si>
    <t>3,98M</t>
  </si>
  <si>
    <t>01.09.2020</t>
  </si>
  <si>
    <t>480,67K</t>
  </si>
  <si>
    <t>01.08.2020</t>
  </si>
  <si>
    <t>324,89K</t>
  </si>
  <si>
    <t>01.07.2020</t>
  </si>
  <si>
    <t>56,21K</t>
  </si>
  <si>
    <t>01.06.2020</t>
  </si>
  <si>
    <t>3,82M</t>
  </si>
  <si>
    <t>01.05.2020</t>
  </si>
  <si>
    <t>324,67K</t>
  </si>
  <si>
    <t>01.04.2020</t>
  </si>
  <si>
    <t>3,57M</t>
  </si>
  <si>
    <t>01.03.2020</t>
  </si>
  <si>
    <t>351,81K</t>
  </si>
  <si>
    <t>01.02.2020</t>
  </si>
  <si>
    <t>6,11M</t>
  </si>
  <si>
    <t>01.01.2020</t>
  </si>
  <si>
    <t>752,56K</t>
  </si>
  <si>
    <t>01.12.2019</t>
  </si>
  <si>
    <t>4,67M</t>
  </si>
  <si>
    <t>01.11.2019</t>
  </si>
  <si>
    <t>514,59K</t>
  </si>
  <si>
    <t>01.10.2019</t>
  </si>
  <si>
    <t>6,89M</t>
  </si>
  <si>
    <t>01.09.2019</t>
  </si>
  <si>
    <t>895,72K</t>
  </si>
  <si>
    <t>01.08.2019</t>
  </si>
  <si>
    <t>239,83K</t>
  </si>
  <si>
    <t>01.07.2019</t>
  </si>
  <si>
    <t>43,06K</t>
  </si>
  <si>
    <t>01.06.2019</t>
  </si>
  <si>
    <t>6,38M</t>
  </si>
  <si>
    <t>01.05.2019</t>
  </si>
  <si>
    <t>630,71K</t>
  </si>
  <si>
    <t>01.04.2019</t>
  </si>
  <si>
    <t>4,45M</t>
  </si>
  <si>
    <t>01.03.2019</t>
  </si>
  <si>
    <t>709,55K</t>
  </si>
  <si>
    <t>01.02.2019</t>
  </si>
  <si>
    <t>3,36M</t>
  </si>
  <si>
    <t>01.01.2019</t>
  </si>
  <si>
    <t>509,54K</t>
  </si>
  <si>
    <t>01.12.2018</t>
  </si>
  <si>
    <t>01.11.2018</t>
  </si>
  <si>
    <t>428,02K</t>
  </si>
  <si>
    <t>01.10.2018</t>
  </si>
  <si>
    <t>5,75M</t>
  </si>
  <si>
    <t>01.09.2018</t>
  </si>
  <si>
    <t>660,69K</t>
  </si>
  <si>
    <t>01.08.2018</t>
  </si>
  <si>
    <t>140,98K</t>
  </si>
  <si>
    <t>01.07.2018</t>
  </si>
  <si>
    <t>38,25K</t>
  </si>
  <si>
    <t>01.06.2018</t>
  </si>
  <si>
    <t>5,02M</t>
  </si>
  <si>
    <t>01.05.2018</t>
  </si>
  <si>
    <t>661,68K</t>
  </si>
  <si>
    <t>01.04.2018</t>
  </si>
  <si>
    <t>5,84M</t>
  </si>
  <si>
    <t>01.03.2018</t>
  </si>
  <si>
    <t>647,29K</t>
  </si>
  <si>
    <t>01.02.2018</t>
  </si>
  <si>
    <t>5,15M</t>
  </si>
  <si>
    <t>01.01.2018</t>
  </si>
  <si>
    <t>804,73K</t>
  </si>
  <si>
    <t>01.12.2017</t>
  </si>
  <si>
    <t>4,51M</t>
  </si>
  <si>
    <t>01.11.2017</t>
  </si>
  <si>
    <t>754,54K</t>
  </si>
  <si>
    <t>01.10.2017</t>
  </si>
  <si>
    <t>5,89M</t>
  </si>
  <si>
    <t>01.09.2017</t>
  </si>
  <si>
    <t>581,01K</t>
  </si>
  <si>
    <t>01.08.2017</t>
  </si>
  <si>
    <t>170,73K</t>
  </si>
  <si>
    <t>01.07.2017</t>
  </si>
  <si>
    <t>36,98K</t>
  </si>
  <si>
    <t>01.06.2017</t>
  </si>
  <si>
    <t>4,17M</t>
  </si>
  <si>
    <t>01.05.2017</t>
  </si>
  <si>
    <t>499,85K</t>
  </si>
  <si>
    <t>01.04.2017</t>
  </si>
  <si>
    <t>4,04M</t>
  </si>
  <si>
    <t>01.03.2017</t>
  </si>
  <si>
    <t>394,95K</t>
  </si>
  <si>
    <t>01.02.2017</t>
  </si>
  <si>
    <t>3,73M</t>
  </si>
  <si>
    <t>01.01.2017</t>
  </si>
  <si>
    <t>451,62K</t>
  </si>
  <si>
    <t>01.12.2016</t>
  </si>
  <si>
    <t>3,01M</t>
  </si>
  <si>
    <t>01.11.2016</t>
  </si>
  <si>
    <t>478,37K</t>
  </si>
  <si>
    <t>01.10.2016</t>
  </si>
  <si>
    <t>3,13M</t>
  </si>
  <si>
    <t>01.09.2016</t>
  </si>
  <si>
    <t>376,55K</t>
  </si>
  <si>
    <t>01.08.2016</t>
  </si>
  <si>
    <t>153,77K</t>
  </si>
  <si>
    <t>01.07.2016</t>
  </si>
  <si>
    <t>44,18K</t>
  </si>
  <si>
    <t>01.06.2016</t>
  </si>
  <si>
    <t>01.05.2016</t>
  </si>
  <si>
    <t>447,95K</t>
  </si>
  <si>
    <t>01.04.2016</t>
  </si>
  <si>
    <t>3,16M</t>
  </si>
  <si>
    <t>01.03.2016</t>
  </si>
  <si>
    <t>317,21K</t>
  </si>
  <si>
    <t>01.02.2016</t>
  </si>
  <si>
    <t>3,68M</t>
  </si>
  <si>
    <t>01.01.2016</t>
  </si>
  <si>
    <t>291,27K</t>
  </si>
  <si>
    <t>01.12.2015</t>
  </si>
  <si>
    <t>2,41M</t>
  </si>
  <si>
    <t>01.11.2015</t>
  </si>
  <si>
    <t>303,12K</t>
  </si>
  <si>
    <t>01.10.2015</t>
  </si>
  <si>
    <t>2,63M</t>
  </si>
  <si>
    <t>01.09.2015</t>
  </si>
  <si>
    <t>263,08K</t>
  </si>
  <si>
    <t>01.08.2015</t>
  </si>
  <si>
    <t>127,51K</t>
  </si>
  <si>
    <t>01.07.2015</t>
  </si>
  <si>
    <t>27,17K</t>
  </si>
  <si>
    <t>01.06.2015</t>
  </si>
  <si>
    <t>01.05.2015</t>
  </si>
  <si>
    <t>255,28K</t>
  </si>
  <si>
    <t>01.04.2015</t>
  </si>
  <si>
    <t>2,51M</t>
  </si>
  <si>
    <t>01.03.2015</t>
  </si>
  <si>
    <t>251,49K</t>
  </si>
  <si>
    <t>01.02.2015</t>
  </si>
  <si>
    <t>2,13M</t>
  </si>
  <si>
    <t>01.01.2015</t>
  </si>
  <si>
    <t>416,00K</t>
  </si>
  <si>
    <t>01.12.2014</t>
  </si>
  <si>
    <t>2,89M</t>
  </si>
  <si>
    <t>01.11.2014</t>
  </si>
  <si>
    <t>381,92K</t>
  </si>
  <si>
    <t>01.10.2014</t>
  </si>
  <si>
    <t>2,98M</t>
  </si>
  <si>
    <t>01.09.2014</t>
  </si>
  <si>
    <t>290,33K</t>
  </si>
  <si>
    <t>01.08.2014</t>
  </si>
  <si>
    <t>103,06K</t>
  </si>
  <si>
    <t>01.07.2014</t>
  </si>
  <si>
    <t>26,79K</t>
  </si>
  <si>
    <t>01.06.2014</t>
  </si>
  <si>
    <t>2,15M</t>
  </si>
  <si>
    <t>01.05.2014</t>
  </si>
  <si>
    <t>279,47K</t>
  </si>
  <si>
    <t>01.04.2014</t>
  </si>
  <si>
    <t>2,25M</t>
  </si>
  <si>
    <t>01.03.2014</t>
  </si>
  <si>
    <t>320,87K</t>
  </si>
  <si>
    <t>01.02.2014</t>
  </si>
  <si>
    <t>01.01.2014</t>
  </si>
  <si>
    <t>285,63K</t>
  </si>
  <si>
    <t>01.12.2013</t>
  </si>
  <si>
    <t>2,42M</t>
  </si>
  <si>
    <t>01.11.2013</t>
  </si>
  <si>
    <t>270,24K</t>
  </si>
  <si>
    <t>01.10.2013</t>
  </si>
  <si>
    <t>01.09.2013</t>
  </si>
  <si>
    <t>254,36K</t>
  </si>
  <si>
    <t>01.08.2013</t>
  </si>
  <si>
    <t>123,29K</t>
  </si>
  <si>
    <t>01.07.2013</t>
  </si>
  <si>
    <t>24,68K</t>
  </si>
  <si>
    <t>01.06.2013</t>
  </si>
  <si>
    <t>2,91M</t>
  </si>
  <si>
    <t>01.05.2013</t>
  </si>
  <si>
    <t>383,93K</t>
  </si>
  <si>
    <t>01.04.2013</t>
  </si>
  <si>
    <t>4,55M</t>
  </si>
  <si>
    <t>01.03.2013</t>
  </si>
  <si>
    <t>307,41K</t>
  </si>
  <si>
    <t>01.02.2013</t>
  </si>
  <si>
    <t>2,96M</t>
  </si>
  <si>
    <t>01.01.2013</t>
  </si>
  <si>
    <t>350,11K</t>
  </si>
  <si>
    <t>01.12.2012</t>
  </si>
  <si>
    <t>2,29M</t>
  </si>
  <si>
    <t>01.11.2012</t>
  </si>
  <si>
    <t>325,21K</t>
  </si>
  <si>
    <t>01.10.2012</t>
  </si>
  <si>
    <t>2,75M</t>
  </si>
  <si>
    <t>01.09.2012</t>
  </si>
  <si>
    <t>342,55K</t>
  </si>
  <si>
    <t>01.08.2012</t>
  </si>
  <si>
    <t>211,66K</t>
  </si>
  <si>
    <t>01.07.2012</t>
  </si>
  <si>
    <t>19,88K</t>
  </si>
  <si>
    <t>01.06.2012</t>
  </si>
  <si>
    <t>2,94M</t>
  </si>
  <si>
    <t>01.05.2012</t>
  </si>
  <si>
    <t>456,96K</t>
  </si>
  <si>
    <t>01.04.2012</t>
  </si>
  <si>
    <t>2,37M</t>
  </si>
  <si>
    <t>01.03.2012</t>
  </si>
  <si>
    <t>282,59K</t>
  </si>
  <si>
    <t>01.02.2012</t>
  </si>
  <si>
    <t>2,61M</t>
  </si>
  <si>
    <t>01.01.2012</t>
  </si>
  <si>
    <t>300,14K</t>
  </si>
  <si>
    <t>01.12.2011</t>
  </si>
  <si>
    <t>2,46M</t>
  </si>
  <si>
    <t>01.11.2011</t>
  </si>
  <si>
    <t>349,60K</t>
  </si>
  <si>
    <t>01.10.2011</t>
  </si>
  <si>
    <t>2,64M</t>
  </si>
  <si>
    <t>01.09.2011</t>
  </si>
  <si>
    <t>350,54K</t>
  </si>
  <si>
    <t>01.08.2011</t>
  </si>
  <si>
    <t>358,12K</t>
  </si>
  <si>
    <t>01.07.2011</t>
  </si>
  <si>
    <t>48,10K</t>
  </si>
  <si>
    <t>01.06.2011</t>
  </si>
  <si>
    <t>2,62M</t>
  </si>
  <si>
    <t>01.05.2011</t>
  </si>
  <si>
    <t>259,76K</t>
  </si>
  <si>
    <t>01.04.2011</t>
  </si>
  <si>
    <t>2,57M</t>
  </si>
  <si>
    <t>01.03.2011</t>
  </si>
  <si>
    <t>298,53K</t>
  </si>
  <si>
    <t>01.02.2011</t>
  </si>
  <si>
    <t>01.01.2011</t>
  </si>
  <si>
    <t>424,08K</t>
  </si>
  <si>
    <t>01.12.2010</t>
  </si>
  <si>
    <t>2,52M</t>
  </si>
  <si>
    <t>01.11.2010</t>
  </si>
  <si>
    <t>359,87K</t>
  </si>
  <si>
    <t>01.10.2010</t>
  </si>
  <si>
    <t>3,11M</t>
  </si>
  <si>
    <t>01.09.2010</t>
  </si>
  <si>
    <t>298,92K</t>
  </si>
  <si>
    <t>01.08.2010</t>
  </si>
  <si>
    <t>148,99K</t>
  </si>
  <si>
    <t>01.07.2010</t>
  </si>
  <si>
    <t>28,37K</t>
  </si>
  <si>
    <t>01.06.2010</t>
  </si>
  <si>
    <t>2,40M</t>
  </si>
  <si>
    <t>01.05.2010</t>
  </si>
  <si>
    <t>241,45K</t>
  </si>
  <si>
    <t>01.04.2010</t>
  </si>
  <si>
    <t>01.03.2010</t>
  </si>
  <si>
    <t>225,33K</t>
  </si>
  <si>
    <t>01.02.2010</t>
  </si>
  <si>
    <t>01.01.2010</t>
  </si>
  <si>
    <t>404,24K</t>
  </si>
  <si>
    <t>01.12.2009</t>
  </si>
  <si>
    <t>3,62M</t>
  </si>
  <si>
    <t>01.11.2009</t>
  </si>
  <si>
    <t>454,22K</t>
  </si>
  <si>
    <t>01.10.2009</t>
  </si>
  <si>
    <t>2,76M</t>
  </si>
  <si>
    <t>01.09.2009</t>
  </si>
  <si>
    <t>248,99K</t>
  </si>
  <si>
    <t>01.08.2009</t>
  </si>
  <si>
    <t>94,56K</t>
  </si>
  <si>
    <t>01.07.2009</t>
  </si>
  <si>
    <t>21,89K</t>
  </si>
  <si>
    <t>01.06.2009</t>
  </si>
  <si>
    <t>1,93M</t>
  </si>
  <si>
    <t>01.05.2009</t>
  </si>
  <si>
    <t>228,30K</t>
  </si>
  <si>
    <t>01.04.2009</t>
  </si>
  <si>
    <t>1,50M</t>
  </si>
  <si>
    <t>01.03.2009</t>
  </si>
  <si>
    <t>210,76K</t>
  </si>
  <si>
    <t>01.02.2009</t>
  </si>
  <si>
    <t>1,97M</t>
  </si>
  <si>
    <t>01.01.2009</t>
  </si>
  <si>
    <t>263,76K</t>
  </si>
  <si>
    <t>01.12.2008</t>
  </si>
  <si>
    <t>1,66M</t>
  </si>
  <si>
    <t>01.11.2008</t>
  </si>
  <si>
    <t>128,48K</t>
  </si>
  <si>
    <t>01.10.2008</t>
  </si>
  <si>
    <t>01.09.2008</t>
  </si>
  <si>
    <t>326,35K</t>
  </si>
  <si>
    <t>01.08.2008</t>
  </si>
  <si>
    <t>131,19K</t>
  </si>
  <si>
    <t>01.07.2008</t>
  </si>
  <si>
    <t>40,50K</t>
  </si>
  <si>
    <t>01.06.2008</t>
  </si>
  <si>
    <t>2,23M</t>
  </si>
  <si>
    <t>01.05.2008</t>
  </si>
  <si>
    <t>260,95K</t>
  </si>
  <si>
    <t>01.04.2008</t>
  </si>
  <si>
    <t>2,31M</t>
  </si>
  <si>
    <t>01.03.2008</t>
  </si>
  <si>
    <t>248,14K</t>
  </si>
  <si>
    <t>01.02.2008</t>
  </si>
  <si>
    <t>2,17M</t>
  </si>
  <si>
    <t>01.01.2008</t>
  </si>
  <si>
    <t>234,80K</t>
  </si>
  <si>
    <t>01.12.2007</t>
  </si>
  <si>
    <t>1,42M</t>
  </si>
  <si>
    <t>01.11.2007</t>
  </si>
  <si>
    <t>233,65K</t>
  </si>
  <si>
    <t>01.10.2007</t>
  </si>
  <si>
    <t>01.09.2007</t>
  </si>
  <si>
    <t>185,62K</t>
  </si>
  <si>
    <t>01.08.2007</t>
  </si>
  <si>
    <t>67,86K</t>
  </si>
  <si>
    <t>01.07.2007</t>
  </si>
  <si>
    <t>11,86K</t>
  </si>
  <si>
    <t>01.06.2007</t>
  </si>
  <si>
    <t>1,29M</t>
  </si>
  <si>
    <t>01.05.2007</t>
  </si>
  <si>
    <t>152,69K</t>
  </si>
  <si>
    <t>01.04.2007</t>
  </si>
  <si>
    <t>1,19M</t>
  </si>
  <si>
    <t>01.03.2007</t>
  </si>
  <si>
    <t>151,19K</t>
  </si>
  <si>
    <t>01.02.2007</t>
  </si>
  <si>
    <t>1,12M</t>
  </si>
  <si>
    <t>01.01.2007</t>
  </si>
  <si>
    <t>131,40K</t>
  </si>
  <si>
    <t>01.12.2006</t>
  </si>
  <si>
    <t>683,28K</t>
  </si>
  <si>
    <t>01.11.2006</t>
  </si>
  <si>
    <t>71,88K</t>
  </si>
  <si>
    <t>01.10.2006</t>
  </si>
  <si>
    <t>652,91K</t>
  </si>
  <si>
    <t>01.09.2006</t>
  </si>
  <si>
    <t>81,87K</t>
  </si>
  <si>
    <t>01.08.2006</t>
  </si>
  <si>
    <t>61,93K</t>
  </si>
  <si>
    <t>01.07.2006</t>
  </si>
  <si>
    <t>5,52K</t>
  </si>
  <si>
    <t>01.06.2006</t>
  </si>
  <si>
    <t>959,91K</t>
  </si>
  <si>
    <t>01.05.2006</t>
  </si>
  <si>
    <t>134,52K</t>
  </si>
  <si>
    <t>01.04.2006</t>
  </si>
  <si>
    <t>1,02M</t>
  </si>
  <si>
    <t>01.03.2006</t>
  </si>
  <si>
    <t>173,78K</t>
  </si>
  <si>
    <t>01.02.2006</t>
  </si>
  <si>
    <t>989,37K</t>
  </si>
  <si>
    <t>01.01.2006</t>
  </si>
  <si>
    <t>131,20K</t>
  </si>
  <si>
    <t>01.12.2005</t>
  </si>
  <si>
    <t>1,00M</t>
  </si>
  <si>
    <t>01.11.2005</t>
  </si>
  <si>
    <t>129,39K</t>
  </si>
  <si>
    <t>01.10.2005</t>
  </si>
  <si>
    <t>993,57K</t>
  </si>
  <si>
    <t>01.09.2005</t>
  </si>
  <si>
    <t>119,62K</t>
  </si>
  <si>
    <t>01.08.2005</t>
  </si>
  <si>
    <t>155,01K</t>
  </si>
  <si>
    <t>01.07.2005</t>
  </si>
  <si>
    <t>9,90K</t>
  </si>
  <si>
    <t>01.06.2005</t>
  </si>
  <si>
    <t>1,08M</t>
  </si>
  <si>
    <t>01.05.2005</t>
  </si>
  <si>
    <t>132,97K</t>
  </si>
  <si>
    <t>01.04.2005</t>
  </si>
  <si>
    <t>731,94K</t>
  </si>
  <si>
    <t>01.03.2005</t>
  </si>
  <si>
    <t>77,71K</t>
  </si>
  <si>
    <t>01.02.2005</t>
  </si>
  <si>
    <t>740,43K</t>
  </si>
  <si>
    <t>01.01.2005</t>
  </si>
  <si>
    <t>131,99K</t>
  </si>
  <si>
    <t>01.12.2004</t>
  </si>
  <si>
    <t>885,97K</t>
  </si>
  <si>
    <t>01.11.2004</t>
  </si>
  <si>
    <t>152,65K</t>
  </si>
  <si>
    <t>01.10.2004</t>
  </si>
  <si>
    <t>913,35K</t>
  </si>
  <si>
    <t>01.09.2004</t>
  </si>
  <si>
    <t>137,25K</t>
  </si>
  <si>
    <t>01.08.2004</t>
  </si>
  <si>
    <t>70,61K</t>
  </si>
  <si>
    <t>01.07.2004</t>
  </si>
  <si>
    <t>9,11K</t>
  </si>
  <si>
    <t>01.06.2004</t>
  </si>
  <si>
    <t>769,03K</t>
  </si>
  <si>
    <t>01.05.2004</t>
  </si>
  <si>
    <t>43,70K</t>
  </si>
  <si>
    <t>01.04.2004</t>
  </si>
  <si>
    <t>1,01M</t>
  </si>
  <si>
    <t>01.03.2004</t>
  </si>
  <si>
    <t>120,45K</t>
  </si>
  <si>
    <t>01.02.2004</t>
  </si>
  <si>
    <t>765,58K</t>
  </si>
  <si>
    <t>01.01.2004</t>
  </si>
  <si>
    <t>166,89K</t>
  </si>
  <si>
    <t>01.12.2003</t>
  </si>
  <si>
    <t>653,30K</t>
  </si>
  <si>
    <t>01.11.2003</t>
  </si>
  <si>
    <t>54,43K</t>
  </si>
  <si>
    <t>01.10.2003</t>
  </si>
  <si>
    <t>912,74K</t>
  </si>
  <si>
    <t>01.09.2003</t>
  </si>
  <si>
    <t>95,71K</t>
  </si>
  <si>
    <t>01.08.2003</t>
  </si>
  <si>
    <t>60,86K</t>
  </si>
  <si>
    <t>01.07.2003</t>
  </si>
  <si>
    <t>7,18K</t>
  </si>
  <si>
    <t>01.06.2003</t>
  </si>
  <si>
    <t>709,93K</t>
  </si>
  <si>
    <t>01.05.2003</t>
  </si>
  <si>
    <t>98,77K</t>
  </si>
  <si>
    <t>01.04.2003</t>
  </si>
  <si>
    <t>552,34K</t>
  </si>
  <si>
    <t>01.03.2003</t>
  </si>
  <si>
    <t>58,33K</t>
  </si>
  <si>
    <t>01.02.2003</t>
  </si>
  <si>
    <t>760,38K</t>
  </si>
  <si>
    <t>01.01.2003</t>
  </si>
  <si>
    <t>82,43K</t>
  </si>
  <si>
    <t>01.12.2002</t>
  </si>
  <si>
    <t>642,29K</t>
  </si>
  <si>
    <t>01.11.2002</t>
  </si>
  <si>
    <t>28,40K</t>
  </si>
  <si>
    <t>01.10.2002</t>
  </si>
  <si>
    <t>589,66K</t>
  </si>
  <si>
    <t>01.09.2002</t>
  </si>
  <si>
    <t>53,34K</t>
  </si>
  <si>
    <t>01.08.2002</t>
  </si>
  <si>
    <t>43,65K</t>
  </si>
  <si>
    <t>01.07.2002</t>
  </si>
  <si>
    <t>5,76K</t>
  </si>
  <si>
    <t>01.06.2002</t>
  </si>
  <si>
    <t>569,50K</t>
  </si>
  <si>
    <t>01.05.2002</t>
  </si>
  <si>
    <t>74,24K</t>
  </si>
  <si>
    <t>01.04.2002</t>
  </si>
  <si>
    <t>452,94K</t>
  </si>
  <si>
    <t>01.03.2002</t>
  </si>
  <si>
    <t>29,62K</t>
  </si>
  <si>
    <t>01.02.2002</t>
  </si>
  <si>
    <t>525,46K</t>
  </si>
  <si>
    <t>01.01.2002</t>
  </si>
  <si>
    <t>55,33K</t>
  </si>
  <si>
    <t>01.12.2001</t>
  </si>
  <si>
    <t>299,63K</t>
  </si>
  <si>
    <t>01.11.2001</t>
  </si>
  <si>
    <t>56,45K</t>
  </si>
  <si>
    <t>01.10.2001</t>
  </si>
  <si>
    <t>389,79K</t>
  </si>
  <si>
    <t>01.09.2001</t>
  </si>
  <si>
    <t>34,52K</t>
  </si>
  <si>
    <t>01.08.2001</t>
  </si>
  <si>
    <t>35,47K</t>
  </si>
  <si>
    <t>01.07.2001</t>
  </si>
  <si>
    <t>2,73K</t>
  </si>
  <si>
    <t>01.06.2001</t>
  </si>
  <si>
    <t>384,58K</t>
  </si>
  <si>
    <t>01.05.2001</t>
  </si>
  <si>
    <t>116,42K</t>
  </si>
  <si>
    <t>01.04.2001</t>
  </si>
  <si>
    <t>363,30K</t>
  </si>
  <si>
    <t>01.03.2001</t>
  </si>
  <si>
    <t>50,11K</t>
  </si>
  <si>
    <t>01.02.2001</t>
  </si>
  <si>
    <t>353,16K</t>
  </si>
  <si>
    <t>01.01.2001</t>
  </si>
  <si>
    <t>53,74K</t>
  </si>
  <si>
    <t>01.12.2000</t>
  </si>
  <si>
    <t>292,59K</t>
  </si>
  <si>
    <t>01.11.2000</t>
  </si>
  <si>
    <t>68,97K</t>
  </si>
  <si>
    <t>01.10.2000</t>
  </si>
  <si>
    <t>376,98K</t>
  </si>
  <si>
    <t>01.09.2000</t>
  </si>
  <si>
    <t>50,35K</t>
  </si>
  <si>
    <t>01.08.2000</t>
  </si>
  <si>
    <t>16,04K</t>
  </si>
  <si>
    <t>01.07.2000</t>
  </si>
  <si>
    <t>5,31K</t>
  </si>
  <si>
    <t>01.06.2000</t>
  </si>
  <si>
    <t>539,26K</t>
  </si>
  <si>
    <t>01.05.2000</t>
  </si>
  <si>
    <t>40,56K</t>
  </si>
  <si>
    <t>01.04.2000</t>
  </si>
  <si>
    <t>292,95K</t>
  </si>
  <si>
    <t>01.03.2000</t>
  </si>
  <si>
    <t>61,62K</t>
  </si>
  <si>
    <t>01.02.2000</t>
  </si>
  <si>
    <t>710,14K</t>
  </si>
  <si>
    <t>01.01.2000</t>
  </si>
  <si>
    <t>83,45K</t>
  </si>
  <si>
    <t>01.12.1999</t>
  </si>
  <si>
    <t>373,32K</t>
  </si>
  <si>
    <t>01.11.1999</t>
  </si>
  <si>
    <t>64,33K</t>
  </si>
  <si>
    <t>01.10.1999</t>
  </si>
  <si>
    <t>755,82K</t>
  </si>
  <si>
    <t>01.09.1999</t>
  </si>
  <si>
    <t>132,64K</t>
  </si>
  <si>
    <t>01.08.1999</t>
  </si>
  <si>
    <t>25,35K</t>
  </si>
  <si>
    <t>01.07.1999</t>
  </si>
  <si>
    <t>2,76K</t>
  </si>
  <si>
    <t>01.06.1999</t>
  </si>
  <si>
    <t>455,13K</t>
  </si>
  <si>
    <t>01.05.1999</t>
  </si>
  <si>
    <t>73,20K</t>
  </si>
  <si>
    <t>01.04.1999</t>
  </si>
  <si>
    <t>417,77K</t>
  </si>
  <si>
    <t>01.03.1999</t>
  </si>
  <si>
    <t>46,20K</t>
  </si>
  <si>
    <t>01.02.1999</t>
  </si>
  <si>
    <t>426,47K</t>
  </si>
  <si>
    <t>01.01.1999</t>
  </si>
  <si>
    <t>77,94K</t>
  </si>
  <si>
    <t>01.12.1998</t>
  </si>
  <si>
    <t>445,97K</t>
  </si>
  <si>
    <t>01.11.1998</t>
  </si>
  <si>
    <t>85,51K</t>
  </si>
  <si>
    <t>01.10.1998</t>
  </si>
  <si>
    <t>645,84K</t>
  </si>
  <si>
    <t>01.09.1998</t>
  </si>
  <si>
    <t>70,23K</t>
  </si>
  <si>
    <t>01.08.1998</t>
  </si>
  <si>
    <t>56,33K</t>
  </si>
  <si>
    <t>01.07.1998</t>
  </si>
  <si>
    <t>8,31K</t>
  </si>
  <si>
    <t>01.06.1998</t>
  </si>
  <si>
    <t>631,78K</t>
  </si>
  <si>
    <t>01.05.1998</t>
  </si>
  <si>
    <t>68,39K</t>
  </si>
  <si>
    <t>01.04.1998</t>
  </si>
  <si>
    <t>577,80K</t>
  </si>
  <si>
    <t>01.03.1998</t>
  </si>
  <si>
    <t>46,01K</t>
  </si>
  <si>
    <t>01.02.1998</t>
  </si>
  <si>
    <t>392,64K</t>
  </si>
  <si>
    <t>01.01.1998</t>
  </si>
  <si>
    <t>84,05K</t>
  </si>
  <si>
    <t>01.12.1997</t>
  </si>
  <si>
    <t>502,60K</t>
  </si>
  <si>
    <t>01.11.1997</t>
  </si>
  <si>
    <t>73,87K</t>
  </si>
  <si>
    <t>01.10.1997</t>
  </si>
  <si>
    <t>824,09K</t>
  </si>
  <si>
    <t>01.09.1997</t>
  </si>
  <si>
    <t>142,33K</t>
  </si>
  <si>
    <t>01.08.1997</t>
  </si>
  <si>
    <t>53,67K</t>
  </si>
  <si>
    <t>01.07.1997</t>
  </si>
  <si>
    <t>4,07K</t>
  </si>
  <si>
    <t>01.06.1997</t>
  </si>
  <si>
    <t>394,51K</t>
  </si>
  <si>
    <t>01.05.1997</t>
  </si>
  <si>
    <t>63,84K</t>
  </si>
  <si>
    <t>01.04.1997</t>
  </si>
  <si>
    <t>427,92K</t>
  </si>
  <si>
    <t>01.03.1997</t>
  </si>
  <si>
    <t>62,14K</t>
  </si>
  <si>
    <t>01.02.1997</t>
  </si>
  <si>
    <t>591,26K</t>
  </si>
  <si>
    <t>01.01.1997</t>
  </si>
  <si>
    <t>95,88K</t>
  </si>
  <si>
    <t>01.12.1996</t>
  </si>
  <si>
    <t>369,72K</t>
  </si>
  <si>
    <t>01.11.1996</t>
  </si>
  <si>
    <t>0,40K</t>
  </si>
  <si>
    <t>01.10.1996</t>
  </si>
  <si>
    <t>416,48K</t>
  </si>
  <si>
    <t>01.09.1996</t>
  </si>
  <si>
    <t>57,31K</t>
  </si>
  <si>
    <t>01.08.1996</t>
  </si>
  <si>
    <t>62,12K</t>
  </si>
  <si>
    <t>01.07.1996</t>
  </si>
  <si>
    <t>5,73K</t>
  </si>
  <si>
    <t>01.06.1996</t>
  </si>
  <si>
    <t>448,29K</t>
  </si>
  <si>
    <t>01.05.1996</t>
  </si>
  <si>
    <t>32,30K</t>
  </si>
  <si>
    <t>01.04.1996</t>
  </si>
  <si>
    <t>519,22K</t>
  </si>
  <si>
    <t>01.03.1996</t>
  </si>
  <si>
    <t>88,04K</t>
  </si>
  <si>
    <t>01.02.1996</t>
  </si>
  <si>
    <t>813,74K</t>
  </si>
  <si>
    <t>01.01.1996</t>
  </si>
  <si>
    <t>107,41K</t>
  </si>
  <si>
    <t>01.12.1995</t>
  </si>
  <si>
    <t>315,83K</t>
  </si>
  <si>
    <t>01.11.1995</t>
  </si>
  <si>
    <t>61,54K</t>
  </si>
  <si>
    <t>01.10.1995</t>
  </si>
  <si>
    <t>310,44K</t>
  </si>
  <si>
    <t>01.09.1995</t>
  </si>
  <si>
    <t>26,04K</t>
  </si>
  <si>
    <t>01.08.1995</t>
  </si>
  <si>
    <t>35,69K</t>
  </si>
  <si>
    <t>01.07.1995</t>
  </si>
  <si>
    <t>7,38K</t>
  </si>
  <si>
    <t>01.06.1995</t>
  </si>
  <si>
    <t>446,42K</t>
  </si>
  <si>
    <t>01.05.1995</t>
  </si>
  <si>
    <t>58,96K</t>
  </si>
  <si>
    <t>01.04.1995</t>
  </si>
  <si>
    <t>473,31K</t>
  </si>
  <si>
    <t>01.03.1995</t>
  </si>
  <si>
    <t>92,42K</t>
  </si>
  <si>
    <t>01.02.1995</t>
  </si>
  <si>
    <t>335,19K</t>
  </si>
  <si>
    <t>01.01.1995</t>
  </si>
  <si>
    <t>52,75K</t>
  </si>
  <si>
    <t>01.12.1994</t>
  </si>
  <si>
    <t>363,81K</t>
  </si>
  <si>
    <t>01.11.1994</t>
  </si>
  <si>
    <t>80,71K</t>
  </si>
  <si>
    <t>01.10.1994</t>
  </si>
  <si>
    <t>507,83K</t>
  </si>
  <si>
    <t>01.09.1994</t>
  </si>
  <si>
    <t>47,41K</t>
  </si>
  <si>
    <t>01.08.1994</t>
  </si>
  <si>
    <t>34,68K</t>
  </si>
  <si>
    <t>01.07.1994</t>
  </si>
  <si>
    <t>4,13K</t>
  </si>
  <si>
    <t>01.06.1994</t>
  </si>
  <si>
    <t>616,56K</t>
  </si>
  <si>
    <t>01.05.1994</t>
  </si>
  <si>
    <t>57,63K</t>
  </si>
  <si>
    <t>01.04.1994</t>
  </si>
  <si>
    <t>483,45K</t>
  </si>
  <si>
    <t>01.03.1994</t>
  </si>
  <si>
    <t>64,59K</t>
  </si>
  <si>
    <t>01.02.1994</t>
  </si>
  <si>
    <t>498,96K</t>
  </si>
  <si>
    <t>01.01.1994</t>
  </si>
  <si>
    <t>85,24K</t>
  </si>
  <si>
    <t>01.12.1993</t>
  </si>
  <si>
    <t>474,17K</t>
  </si>
  <si>
    <t>01.11.1993</t>
  </si>
  <si>
    <t>89,18K</t>
  </si>
  <si>
    <t>01.10.1993</t>
  </si>
  <si>
    <t>490,33K</t>
  </si>
  <si>
    <t>01.09.1993</t>
  </si>
  <si>
    <t>26,46K</t>
  </si>
  <si>
    <t>01.08.1993</t>
  </si>
  <si>
    <t>57,83K</t>
  </si>
  <si>
    <t>01.07.1993</t>
  </si>
  <si>
    <t>01.06.1993</t>
  </si>
  <si>
    <t>653,75K</t>
  </si>
  <si>
    <t>01.05.1993</t>
  </si>
  <si>
    <t>49,92K</t>
  </si>
  <si>
    <t>01.04.1993</t>
  </si>
  <si>
    <t>519,65K</t>
  </si>
  <si>
    <t>01.03.1993</t>
  </si>
  <si>
    <t>116,21K</t>
  </si>
  <si>
    <t>01.02.1993</t>
  </si>
  <si>
    <t>330,14K</t>
  </si>
  <si>
    <t>01.01.1993</t>
  </si>
  <si>
    <t>35,87K</t>
  </si>
  <si>
    <t>01.12.1992</t>
  </si>
  <si>
    <t>243,90K</t>
  </si>
  <si>
    <t>01.11.1992</t>
  </si>
  <si>
    <t>11,61K</t>
  </si>
  <si>
    <t>01.10.1992</t>
  </si>
  <si>
    <t>293,33K</t>
  </si>
  <si>
    <t>01.09.1992</t>
  </si>
  <si>
    <t>190,32K</t>
  </si>
  <si>
    <t>01.08.1992</t>
  </si>
  <si>
    <t>34,74K</t>
  </si>
  <si>
    <t>01.07.1992</t>
  </si>
  <si>
    <t>3,37K</t>
  </si>
  <si>
    <t>01.06.1992</t>
  </si>
  <si>
    <t>357,69K</t>
  </si>
  <si>
    <t>01.05.1992</t>
  </si>
  <si>
    <t>55,08K</t>
  </si>
  <si>
    <t>01.04.1992</t>
  </si>
  <si>
    <t>335,46K</t>
  </si>
  <si>
    <t>01.03.1992</t>
  </si>
  <si>
    <t>50,60K</t>
  </si>
  <si>
    <t>01.02.1992</t>
  </si>
  <si>
    <t>299,38K</t>
  </si>
  <si>
    <t>01.01.1992</t>
  </si>
  <si>
    <t>72,49K</t>
  </si>
  <si>
    <t>01.12.1991</t>
  </si>
  <si>
    <t>446,04K</t>
  </si>
  <si>
    <t>01.11.1991</t>
  </si>
  <si>
    <t>28,59K</t>
  </si>
  <si>
    <t>01.10.1991</t>
  </si>
  <si>
    <t>453,05K</t>
  </si>
  <si>
    <t>01.09.1991</t>
  </si>
  <si>
    <t>53,96K</t>
  </si>
  <si>
    <t>01.08.1991</t>
  </si>
  <si>
    <t>17,06K</t>
  </si>
  <si>
    <t>01.07.1991</t>
  </si>
  <si>
    <t>4,79K</t>
  </si>
  <si>
    <t>01.06.1991</t>
  </si>
  <si>
    <t>403,62K</t>
  </si>
  <si>
    <t>01.05.1991</t>
  </si>
  <si>
    <t>50,08K</t>
  </si>
  <si>
    <t>01.04.1991</t>
  </si>
  <si>
    <t>349,70K</t>
  </si>
  <si>
    <t>01.03.1991</t>
  </si>
  <si>
    <t>50,86K</t>
  </si>
  <si>
    <t>01.02.1991</t>
  </si>
  <si>
    <t>400,87K</t>
  </si>
  <si>
    <t>01.01.1991</t>
  </si>
  <si>
    <t>64,01K</t>
  </si>
  <si>
    <t>01.12.1990</t>
  </si>
  <si>
    <t>434,09K</t>
  </si>
  <si>
    <t>01.11.1990</t>
  </si>
  <si>
    <t>59,87K</t>
  </si>
  <si>
    <t>01.10.1990</t>
  </si>
  <si>
    <t>753,89K</t>
  </si>
  <si>
    <t>01.09.1990</t>
  </si>
  <si>
    <t>74,17K</t>
  </si>
  <si>
    <t>01.08.1990</t>
  </si>
  <si>
    <t>97,25K</t>
  </si>
  <si>
    <t>01.07.1990</t>
  </si>
  <si>
    <t>4,31K</t>
  </si>
  <si>
    <t>01.06.1990</t>
  </si>
  <si>
    <t>418,93K</t>
  </si>
  <si>
    <t>01.05.1990</t>
  </si>
  <si>
    <t>47,21K</t>
  </si>
  <si>
    <t>01.04.1990</t>
  </si>
  <si>
    <t>397,66K</t>
  </si>
  <si>
    <t>01.03.1990</t>
  </si>
  <si>
    <t>77,88K</t>
  </si>
  <si>
    <t>01.02.1990</t>
  </si>
  <si>
    <t>743,87K</t>
  </si>
  <si>
    <t>01.01.1990</t>
  </si>
  <si>
    <t>101,31K</t>
  </si>
  <si>
    <t>01.12.1989</t>
  </si>
  <si>
    <t>746,54K</t>
  </si>
  <si>
    <t>01.11.1989</t>
  </si>
  <si>
    <t>96,29K</t>
  </si>
  <si>
    <t>01.10.1989</t>
  </si>
  <si>
    <t>562,00K</t>
  </si>
  <si>
    <t>01.09.1989</t>
  </si>
  <si>
    <t>63,00K</t>
  </si>
  <si>
    <t>01.08.1989</t>
  </si>
  <si>
    <t>18,27K</t>
  </si>
  <si>
    <t>01.07.1989</t>
  </si>
  <si>
    <t>4,97K</t>
  </si>
  <si>
    <t>01.06.1989</t>
  </si>
  <si>
    <t>751,11K</t>
  </si>
  <si>
    <t>01.05.1989</t>
  </si>
  <si>
    <t>64,34K</t>
  </si>
  <si>
    <t>01.04.1989</t>
  </si>
  <si>
    <t>511,68K</t>
  </si>
  <si>
    <t>01.03.1989</t>
  </si>
  <si>
    <t>68,29K</t>
  </si>
  <si>
    <t>01.02.1989</t>
  </si>
  <si>
    <t>637,06K</t>
  </si>
  <si>
    <t>01.01.1989</t>
  </si>
  <si>
    <t>01.12.1988</t>
  </si>
  <si>
    <t>504,17K</t>
  </si>
  <si>
    <t>01.11.1988</t>
  </si>
  <si>
    <t>62,67K</t>
  </si>
  <si>
    <t>01.10.1988</t>
  </si>
  <si>
    <t>565,78K</t>
  </si>
  <si>
    <t>01.09.1988</t>
  </si>
  <si>
    <t>61,83K</t>
  </si>
  <si>
    <t>01.08.1988</t>
  </si>
  <si>
    <t>31,17K</t>
  </si>
  <si>
    <t>01.07.1988</t>
  </si>
  <si>
    <t>6,42K</t>
  </si>
  <si>
    <t>01.06.1988</t>
  </si>
  <si>
    <t>741,57K</t>
  </si>
  <si>
    <t>01.05.1988</t>
  </si>
  <si>
    <t>46,67K</t>
  </si>
  <si>
    <t>01.04.1988</t>
  </si>
  <si>
    <t>510,01K</t>
  </si>
  <si>
    <t>01.03.1988</t>
  </si>
  <si>
    <t>70,26K</t>
  </si>
  <si>
    <t>01.02.1988</t>
  </si>
  <si>
    <t>588,95K</t>
  </si>
  <si>
    <t>01.01.1988</t>
  </si>
  <si>
    <t>83,51K</t>
  </si>
  <si>
    <t>01.12.1987</t>
  </si>
  <si>
    <t>636,62K</t>
  </si>
  <si>
    <t>01.11.1987</t>
  </si>
  <si>
    <t>01.10.1987</t>
  </si>
  <si>
    <t>775,14K</t>
  </si>
  <si>
    <t>01.09.1987</t>
  </si>
  <si>
    <t>78,28K</t>
  </si>
  <si>
    <t>01.08.1987</t>
  </si>
  <si>
    <t>87,92K</t>
  </si>
  <si>
    <t>01.07.1987</t>
  </si>
  <si>
    <t>10,32K</t>
  </si>
  <si>
    <t>01.06.1987</t>
  </si>
  <si>
    <t>650,86K</t>
  </si>
  <si>
    <t>01.05.1987</t>
  </si>
  <si>
    <t>56,77K</t>
  </si>
  <si>
    <t>01.04.1987</t>
  </si>
  <si>
    <t>933,97K</t>
  </si>
  <si>
    <t>01.03.1987</t>
  </si>
  <si>
    <t>74,14K</t>
  </si>
  <si>
    <t>01.02.1987</t>
  </si>
  <si>
    <t>552,09K</t>
  </si>
  <si>
    <t>01.01.1987</t>
  </si>
  <si>
    <t>73,69K</t>
  </si>
  <si>
    <t>01.12.1986</t>
  </si>
  <si>
    <t>449,91K</t>
  </si>
  <si>
    <t>01.11.1986</t>
  </si>
  <si>
    <t>20,45K</t>
  </si>
  <si>
    <t>01.10.1986</t>
  </si>
  <si>
    <t>701,58K</t>
  </si>
  <si>
    <t>01.09.1986</t>
  </si>
  <si>
    <t>92,20K</t>
  </si>
  <si>
    <t>01.08.1986</t>
  </si>
  <si>
    <t>62,21K</t>
  </si>
  <si>
    <t>01.07.1986</t>
  </si>
  <si>
    <t>6,69K</t>
  </si>
  <si>
    <t>01.06.1986</t>
  </si>
  <si>
    <t>345,51K</t>
  </si>
  <si>
    <t>01.05.1986</t>
  </si>
  <si>
    <t>34,46K</t>
  </si>
  <si>
    <t>01.04.1986</t>
  </si>
  <si>
    <t>495,54K</t>
  </si>
  <si>
    <t>01.03.1986</t>
  </si>
  <si>
    <t>66,38K</t>
  </si>
  <si>
    <t>01.02.1986</t>
  </si>
  <si>
    <t>445,78K</t>
  </si>
  <si>
    <t>01.01.1986</t>
  </si>
  <si>
    <t>68,94K</t>
  </si>
  <si>
    <t>01.12.1985</t>
  </si>
  <si>
    <t>357,21K</t>
  </si>
  <si>
    <t>01.11.1985</t>
  </si>
  <si>
    <t>23,97K</t>
  </si>
  <si>
    <t>01.10.1985</t>
  </si>
  <si>
    <t>355,35K</t>
  </si>
  <si>
    <t>01.09.1985</t>
  </si>
  <si>
    <t>30,72K</t>
  </si>
  <si>
    <t>01.08.1985</t>
  </si>
  <si>
    <t>76,22K</t>
  </si>
  <si>
    <t>01.07.1985</t>
  </si>
  <si>
    <t>11,00K</t>
  </si>
  <si>
    <t>01.06.1985</t>
  </si>
  <si>
    <t>351,82K</t>
  </si>
  <si>
    <t>01.05.1985</t>
  </si>
  <si>
    <t>51,46K</t>
  </si>
  <si>
    <t>01.04.1985</t>
  </si>
  <si>
    <t>458,58K</t>
  </si>
  <si>
    <t>01.03.1985</t>
  </si>
  <si>
    <t>44,94K</t>
  </si>
  <si>
    <t>01.02.1985</t>
  </si>
  <si>
    <t>427,84K</t>
  </si>
  <si>
    <t>01.01.1985</t>
  </si>
  <si>
    <t>76,42K</t>
  </si>
  <si>
    <t>01.12.1984</t>
  </si>
  <si>
    <t>426,71K</t>
  </si>
  <si>
    <t>01.11.1984</t>
  </si>
  <si>
    <t>62,98K</t>
  </si>
  <si>
    <t>01.10.1984</t>
  </si>
  <si>
    <t>492,39K</t>
  </si>
  <si>
    <t>01.09.1984</t>
  </si>
  <si>
    <t>73,29K</t>
  </si>
  <si>
    <t>01.08.1984</t>
  </si>
  <si>
    <t>44,38K</t>
  </si>
  <si>
    <t>01.07.1984</t>
  </si>
  <si>
    <t>16,73K</t>
  </si>
  <si>
    <t>01.06.1984</t>
  </si>
  <si>
    <t>568,54K</t>
  </si>
  <si>
    <t>01.05.1984</t>
  </si>
  <si>
    <t>81,89K</t>
  </si>
  <si>
    <t>01.04.1984</t>
  </si>
  <si>
    <t>395,70K</t>
  </si>
  <si>
    <t>01.03.1984</t>
  </si>
  <si>
    <t>65,34K</t>
  </si>
  <si>
    <t>01.02.1984</t>
  </si>
  <si>
    <t>558,18K</t>
  </si>
  <si>
    <t>01.01.1984</t>
  </si>
  <si>
    <t>59,88K</t>
  </si>
  <si>
    <t>01.12.1983</t>
  </si>
  <si>
    <t>440,25K</t>
  </si>
  <si>
    <t>01.11.1983</t>
  </si>
  <si>
    <t>126,08K</t>
  </si>
  <si>
    <t>01.10.1983</t>
  </si>
  <si>
    <t>586,47K</t>
  </si>
  <si>
    <t>01.09.1983</t>
  </si>
  <si>
    <t>117,84K</t>
  </si>
  <si>
    <t>01.08.1983</t>
  </si>
  <si>
    <t>60,10K</t>
  </si>
  <si>
    <t>01.07.1983</t>
  </si>
  <si>
    <t>18,85K</t>
  </si>
  <si>
    <t>01.06.1983</t>
  </si>
  <si>
    <t>645,95K</t>
  </si>
  <si>
    <t>01.05.1983</t>
  </si>
  <si>
    <t>94,86K</t>
  </si>
  <si>
    <t>01.04.1983</t>
  </si>
  <si>
    <t>532,87K</t>
  </si>
  <si>
    <t>01.03.1983</t>
  </si>
  <si>
    <t>64,29K</t>
  </si>
  <si>
    <t>01.02.1983</t>
  </si>
  <si>
    <t>741,41K</t>
  </si>
  <si>
    <t>01.01.1983</t>
  </si>
  <si>
    <t>145,96K</t>
  </si>
  <si>
    <t>01.12.1982</t>
  </si>
  <si>
    <t>01.11.1982</t>
  </si>
  <si>
    <t>150,94K</t>
  </si>
  <si>
    <t>01.10.1982</t>
  </si>
  <si>
    <t>865,10K</t>
  </si>
  <si>
    <t>01.09.1982</t>
  </si>
  <si>
    <t>153,11K</t>
  </si>
  <si>
    <t>01.08.1982</t>
  </si>
  <si>
    <t>272,81K</t>
  </si>
  <si>
    <t>01.07.1982</t>
  </si>
  <si>
    <t>36,22K</t>
  </si>
  <si>
    <t>01.06.1982</t>
  </si>
  <si>
    <t>669,20K</t>
  </si>
  <si>
    <t>01.05.1982</t>
  </si>
  <si>
    <t>65,72K</t>
  </si>
  <si>
    <t>01.04.1982</t>
  </si>
  <si>
    <t>735,40K</t>
  </si>
  <si>
    <t>01.03.1982</t>
  </si>
  <si>
    <t>124,82K</t>
  </si>
  <si>
    <t>01.02.1982</t>
  </si>
  <si>
    <t>433,23K</t>
  </si>
  <si>
    <t>01.01.1982</t>
  </si>
  <si>
    <t>74,85K</t>
  </si>
  <si>
    <t>01.12.1981</t>
  </si>
  <si>
    <t>762,83K</t>
  </si>
  <si>
    <t>01.11.1981</t>
  </si>
  <si>
    <t>63,66K</t>
  </si>
  <si>
    <t>01.10.1981</t>
  </si>
  <si>
    <t>525,98K</t>
  </si>
  <si>
    <t>01.09.1981</t>
  </si>
  <si>
    <t>108,12K</t>
  </si>
  <si>
    <t>01.08.1981</t>
  </si>
  <si>
    <t>98,60K</t>
  </si>
  <si>
    <t>01.07.1981</t>
  </si>
  <si>
    <t>14,86K</t>
  </si>
  <si>
    <t>01.06.1981</t>
  </si>
  <si>
    <t>469,80K</t>
  </si>
  <si>
    <t>01.05.1981</t>
  </si>
  <si>
    <t>63,18K</t>
  </si>
  <si>
    <t>01.04.1981</t>
  </si>
  <si>
    <t>389,23K</t>
  </si>
  <si>
    <t>01.03.1981</t>
  </si>
  <si>
    <t>95,48K</t>
  </si>
  <si>
    <t>01.02.1981</t>
  </si>
  <si>
    <t>417,03K</t>
  </si>
  <si>
    <t>01.01.1981</t>
  </si>
  <si>
    <t>67,92K</t>
  </si>
  <si>
    <t>01.12.1980</t>
  </si>
  <si>
    <t>463,85K</t>
  </si>
  <si>
    <t>01.11.1980</t>
  </si>
  <si>
    <t>55,20K</t>
  </si>
  <si>
    <t>01.10.1980</t>
  </si>
  <si>
    <t>468,38K</t>
  </si>
  <si>
    <t>01.09.1980</t>
  </si>
  <si>
    <t>91,77K</t>
  </si>
  <si>
    <t>01.08.1980</t>
  </si>
  <si>
    <t>66,88K</t>
  </si>
  <si>
    <t>01.07.1980</t>
  </si>
  <si>
    <t>22,09K</t>
  </si>
  <si>
    <t>01.06.1980</t>
  </si>
  <si>
    <t>294,85K</t>
  </si>
  <si>
    <t>01.05.1980</t>
  </si>
  <si>
    <t>44,19K</t>
  </si>
  <si>
    <t>01.04.1980</t>
  </si>
  <si>
    <t>173,80K</t>
  </si>
  <si>
    <t>01.03.1980</t>
  </si>
  <si>
    <t>31,36K</t>
  </si>
  <si>
    <t>01.02.1980</t>
  </si>
  <si>
    <t>168,86K</t>
  </si>
  <si>
    <t>01.01.1980</t>
  </si>
  <si>
    <t>38,48K</t>
  </si>
  <si>
    <t>01.12.1979</t>
  </si>
  <si>
    <t>01.11.1979</t>
  </si>
  <si>
    <t>01.10.1979</t>
  </si>
  <si>
    <t>01.09.1979</t>
  </si>
  <si>
    <t>01.08.1979</t>
  </si>
  <si>
    <t>01.07.1979</t>
  </si>
  <si>
    <t>01.06.1979</t>
  </si>
  <si>
    <t>01.05.1979</t>
  </si>
  <si>
    <t>01.04.1979</t>
  </si>
  <si>
    <t>01.03.1979</t>
  </si>
  <si>
    <t>01.02.1979</t>
  </si>
  <si>
    <t>01.01.1979</t>
  </si>
  <si>
    <t>01.12.1978</t>
  </si>
  <si>
    <t>01.11.1978</t>
  </si>
  <si>
    <t>01.10.1978</t>
  </si>
  <si>
    <t>01.09.1978</t>
  </si>
  <si>
    <t>01.08.1978</t>
  </si>
  <si>
    <t>01.07.1978</t>
  </si>
  <si>
    <t>01.06.1978</t>
  </si>
  <si>
    <t>01.05.1978</t>
  </si>
  <si>
    <t>01.04.1978</t>
  </si>
  <si>
    <t>01.03.1978</t>
  </si>
  <si>
    <t>01.02.1978</t>
  </si>
  <si>
    <t>01.01.1978</t>
  </si>
  <si>
    <t>01.12.1977</t>
  </si>
  <si>
    <t>01.11.1977</t>
  </si>
  <si>
    <t>01.10.1977</t>
  </si>
  <si>
    <t>01.09.1977</t>
  </si>
  <si>
    <t>01.08.1977</t>
  </si>
  <si>
    <t>01.07.1977</t>
  </si>
  <si>
    <t>01.06.1977</t>
  </si>
  <si>
    <t>01.05.1977</t>
  </si>
  <si>
    <t>01.04.1977</t>
  </si>
  <si>
    <t>01.03.1977</t>
  </si>
  <si>
    <t>01.02.1977</t>
  </si>
  <si>
    <t>01.01.1977</t>
  </si>
  <si>
    <t>01.12.1976</t>
  </si>
  <si>
    <t>01.11.1976</t>
  </si>
  <si>
    <t>01.10.1976</t>
  </si>
  <si>
    <t>01.09.1976</t>
  </si>
  <si>
    <t>01.08.1976</t>
  </si>
  <si>
    <t>01.07.1976</t>
  </si>
  <si>
    <t>01.06.1976</t>
  </si>
  <si>
    <t>01.05.1976</t>
  </si>
  <si>
    <t>01.04.1976</t>
  </si>
  <si>
    <t>01.03.1976</t>
  </si>
  <si>
    <t>01.02.1976</t>
  </si>
  <si>
    <t>01.01.1976</t>
  </si>
  <si>
    <t>01.12.1975</t>
  </si>
  <si>
    <t>01.11.1975</t>
  </si>
  <si>
    <t>01.10.1975</t>
  </si>
  <si>
    <t>01.09.1975</t>
  </si>
  <si>
    <t>01.08.1975</t>
  </si>
  <si>
    <t>01.07.1975</t>
  </si>
  <si>
    <t>01.06.1975</t>
  </si>
  <si>
    <t>01.05.1975</t>
  </si>
  <si>
    <t>01.04.1975</t>
  </si>
  <si>
    <t>01.03.1975</t>
  </si>
  <si>
    <t>01.02.1975</t>
  </si>
  <si>
    <t>% Último</t>
  </si>
  <si>
    <t>% Apertura</t>
  </si>
  <si>
    <t>Eventualidad social</t>
  </si>
  <si>
    <t>Índice macroeconómico</t>
  </si>
  <si>
    <t>Descripción</t>
  </si>
  <si>
    <t>1976 agosto(baja)</t>
  </si>
  <si>
    <t>X</t>
  </si>
  <si>
    <t>Subasta celebrada por el Fondo Monetario Internacional- Baja del mercado londinense.</t>
  </si>
  <si>
    <t>1980 enero(sube)</t>
  </si>
  <si>
    <t>Especulación sobre el precio</t>
  </si>
  <si>
    <t>1980 marzo(baja)</t>
  </si>
  <si>
    <t>Burbuja de especulación desaparece</t>
  </si>
  <si>
    <t>1980 septiembre(sube)</t>
  </si>
  <si>
    <t>Intervención Soviética en Afganistán</t>
  </si>
  <si>
    <t>1981 julio(baja)</t>
  </si>
  <si>
    <t>Mejora de las perspectivas económicas en cuanto a otras materias.</t>
  </si>
  <si>
    <t>1981 octubre(sube)</t>
  </si>
  <si>
    <t>Estabilización de la economía</t>
  </si>
  <si>
    <t>1982 julio (baja)</t>
  </si>
  <si>
    <t>Fortalecimiento del dólar</t>
  </si>
  <si>
    <t>1983 enero(sube)</t>
  </si>
  <si>
    <t>Especulaciones sobre aumento progresivo del oro</t>
  </si>
  <si>
    <t>1983 diciembre (baja)</t>
  </si>
  <si>
    <t>Salida del oro soviético al mercado</t>
  </si>
  <si>
    <t>1984 junio (sube)</t>
  </si>
  <si>
    <t>Expectativas de baja del oro</t>
  </si>
  <si>
    <t>1985 marzo(baja)</t>
  </si>
  <si>
    <r>
      <t xml:space="preserve">Informe poco esperanzador de </t>
    </r>
    <r>
      <rPr>
        <sz val="14.5"/>
        <color rgb="FF191919"/>
        <rFont val="Calibri"/>
        <family val="2"/>
        <scheme val="minor"/>
      </rPr>
      <t>Departamento de Comercio norteamericano y la Reserva Federal</t>
    </r>
  </si>
  <si>
    <t>1986 septiembre (sube)</t>
  </si>
  <si>
    <t>Reculacion del dólar</t>
  </si>
  <si>
    <t>1987 enero (baja)</t>
  </si>
  <si>
    <t>Recuperación del precio del oro frente al yen</t>
  </si>
  <si>
    <t>1987 diciembre (sube)</t>
  </si>
  <si>
    <t>Aumento del fondo de reserva de fallidos, decisión de Citicorp</t>
  </si>
  <si>
    <t>1988 octubre(baja)</t>
  </si>
  <si>
    <t>1988 diciembre(sube)</t>
  </si>
  <si>
    <t>1989 mayo(baja)</t>
  </si>
  <si>
    <t>1989 diciembre(sube)</t>
  </si>
  <si>
    <t>1990 junio (baja)</t>
  </si>
  <si>
    <t>1990 octubre (sube)</t>
  </si>
  <si>
    <t>1991 agosto (baja)</t>
  </si>
  <si>
    <t>1991 diciembre(sube)</t>
  </si>
  <si>
    <t>1993 febrero(baja)</t>
  </si>
  <si>
    <t>1993 julio(sube)</t>
  </si>
  <si>
    <t>1993 octubre (baja</t>
  </si>
  <si>
    <t>1996 marzo(sube)</t>
  </si>
  <si>
    <t>1997 enero(baja)</t>
  </si>
  <si>
    <t>1997 octubre(sube)</t>
  </si>
  <si>
    <t>1998 octubre(baja)</t>
  </si>
  <si>
    <t>1999 marzo(sube)</t>
  </si>
  <si>
    <t>Firma de acuerdo para limitar las ventas de oro</t>
  </si>
  <si>
    <t>1999 septiembre(baja)</t>
  </si>
  <si>
    <t>reducción de las reservas de lingotes de oro</t>
  </si>
  <si>
    <t>2000 julio (sube)</t>
  </si>
  <si>
    <t>2001 noviembre(baja)</t>
  </si>
  <si>
    <t>2003 febrero (sube)</t>
  </si>
  <si>
    <t>Compras de refugio previas a la invasión de Irak</t>
  </si>
  <si>
    <t>2003 julio (baja)</t>
  </si>
  <si>
    <t>2004 noviembre(sube)</t>
  </si>
  <si>
    <t>x</t>
  </si>
  <si>
    <t>Fuerte caía del dólar y tensiones geopolíticas</t>
  </si>
  <si>
    <t>2005 mayo(baja)</t>
  </si>
  <si>
    <t>Estabilización del mercado en Estados Unidos</t>
  </si>
  <si>
    <t>2006 abril(sube)</t>
  </si>
  <si>
    <t>Debilidad del dolar</t>
  </si>
  <si>
    <t>2006 octubre(baja)</t>
  </si>
  <si>
    <t>Especuladores deshacen sus posiciones de materias primas</t>
  </si>
  <si>
    <t>2007 mayo(sube)</t>
  </si>
  <si>
    <t>Crisis suprime</t>
  </si>
  <si>
    <t>2007 julio(baja)</t>
  </si>
  <si>
    <t>Rescate de algunas entidades bancarias</t>
  </si>
  <si>
    <t>2008 febrero(sube)</t>
  </si>
  <si>
    <t>Contrato de oro referencial opera sobre los 1000 dólares</t>
  </si>
  <si>
    <t>2008 noviembre (baja)</t>
  </si>
  <si>
    <t>Inversionistas buscan seguridad frente a turbulencia en los mercados accionarios.</t>
  </si>
  <si>
    <t>2009 mayo(sube)</t>
  </si>
  <si>
    <t>Fondos negociables respladados por oro reportan grandes ingresos.</t>
  </si>
  <si>
    <t>2009 junio(baja)</t>
  </si>
  <si>
    <t>Anuncio de reservas de 1054 Ton por parte de China</t>
  </si>
  <si>
    <t>2009 noviembre(sube)</t>
  </si>
  <si>
    <t>Caída del dolar</t>
  </si>
  <si>
    <t>2010 febrero(baja)</t>
  </si>
  <si>
    <t>Recuperación paulatina de la economía</t>
  </si>
  <si>
    <t>2010 junio(sube)</t>
  </si>
  <si>
    <t>Temores de contagio de la crisis de deuda de la zona euro</t>
  </si>
  <si>
    <t>2010 agosto(baja)</t>
  </si>
  <si>
    <t>Especulación por parte de medios de comunicación</t>
  </si>
  <si>
    <t>2010 diciembre (sube)</t>
  </si>
  <si>
    <t>Incertidumbre ante la economía global</t>
  </si>
  <si>
    <t>2011 febrero(baja)</t>
  </si>
  <si>
    <t>Inversiones se centran en activos con mayor rendimiento</t>
  </si>
  <si>
    <t>2011 abril(sube)</t>
  </si>
  <si>
    <t>Renuncia del primer ministro de Portugal hace que la crisi de deuda de la zona euro vuelva al centro</t>
  </si>
  <si>
    <t>2011 julio(baja)</t>
  </si>
  <si>
    <t>Leve estabilización política</t>
  </si>
  <si>
    <t>2011 agosto(sube)</t>
  </si>
  <si>
    <t>Temor a que la crisis europea sea más profunda</t>
  </si>
  <si>
    <t>2011 diciembre(baja)</t>
  </si>
  <si>
    <t>2012 enero(sube)</t>
  </si>
  <si>
    <t>2012 mayo (baja)</t>
  </si>
  <si>
    <t>2012 octubre(sube)</t>
  </si>
  <si>
    <t>2013 julio(baja)</t>
  </si>
  <si>
    <t>Crisis del euro</t>
  </si>
  <si>
    <t>2013 agosto (sube)</t>
  </si>
  <si>
    <t>Cambio en las costumbres consumistas</t>
  </si>
  <si>
    <t>2014 enero (baja)</t>
  </si>
  <si>
    <t>Mejora en la economía de EEUU, aumento del consumismo</t>
  </si>
  <si>
    <t>2014 junio(sube)</t>
  </si>
  <si>
    <t>Baja en los intereses por parte de La Reserva Federal de los Esatados Unidos</t>
  </si>
  <si>
    <t>2014 noviembre(baja)</t>
  </si>
  <si>
    <t>2015 enero(sube)</t>
  </si>
  <si>
    <t>2015 diciembre(baja)</t>
  </si>
  <si>
    <t>Subida en los intereses por parte de La Reserva Federal de los Estados Unidos</t>
  </si>
  <si>
    <t>2016 agosto(sube)</t>
  </si>
  <si>
    <t>BREXIT , gana el sí</t>
  </si>
  <si>
    <t>2017 enero(baja)</t>
  </si>
  <si>
    <t>2018 febrero (sube)</t>
  </si>
  <si>
    <t>2018 septiembre(baja)</t>
  </si>
  <si>
    <t>2020 agosto(sube)</t>
  </si>
  <si>
    <t>2020 diciembre(baja)</t>
  </si>
  <si>
    <t>2021 enero(sube)</t>
  </si>
  <si>
    <t>2021marzo(baja)</t>
  </si>
  <si>
    <t>2021 mayo(sube)</t>
  </si>
  <si>
    <t>2021 octubre(baja)</t>
  </si>
  <si>
    <t>2022 marzo(sube)</t>
  </si>
  <si>
    <t>Mayor aversión al riesgo</t>
  </si>
  <si>
    <t>2022 octubre(baja)</t>
  </si>
  <si>
    <t>Subida de intereses en EEUU y fortaleza del dólar</t>
  </si>
  <si>
    <t>SÍ</t>
  </si>
  <si>
    <t>No</t>
  </si>
  <si>
    <t>Eventualidad
 social</t>
  </si>
  <si>
    <t>Indices 
macroeconomicos</t>
  </si>
  <si>
    <t>Sí</t>
  </si>
  <si>
    <t>Diferencia % último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</si>
</sst>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.5"/>
      <color rgb="FF19191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4" fontId="0" fillId="0" borderId="0" xfId="0" applyNumberFormat="1"/>
    <xf numFmtId="10" fontId="0" fillId="0" borderId="0" xfId="0" applyNumberFormat="1"/>
    <xf numFmtId="9" fontId="0" fillId="0" borderId="0" xfId="1" applyFont="1"/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1" xfId="0" applyBorder="1" applyAlignment="1">
      <alignment horizontal="left" vertical="center" wrapText="1" indent="5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numFmt numFmtId="13" formatCode="0%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Variación</a:t>
            </a:r>
            <a:r>
              <a:rPr lang="en-US" baseline="0"/>
              <a:t> de precio cierre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GRAFICA!$B$1</c:f>
              <c:strCache>
                <c:ptCount val="1"/>
                <c:pt idx="0">
                  <c:v>Último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GRAFICA!$A$2:$A$574</c:f>
              <c:strCache>
                <c:ptCount val="573"/>
                <c:pt idx="0">
                  <c:v>01.10.2022</c:v>
                </c:pt>
                <c:pt idx="1">
                  <c:v>01.09.2022</c:v>
                </c:pt>
                <c:pt idx="2">
                  <c:v>01.08.2022</c:v>
                </c:pt>
                <c:pt idx="3">
                  <c:v>01.07.2022</c:v>
                </c:pt>
                <c:pt idx="4">
                  <c:v>01.06.2022</c:v>
                </c:pt>
                <c:pt idx="5">
                  <c:v>01.05.2022</c:v>
                </c:pt>
                <c:pt idx="6">
                  <c:v>01.04.2022</c:v>
                </c:pt>
                <c:pt idx="7">
                  <c:v>01.03.2022</c:v>
                </c:pt>
                <c:pt idx="8">
                  <c:v>01.02.2022</c:v>
                </c:pt>
                <c:pt idx="9">
                  <c:v>01.01.2022</c:v>
                </c:pt>
                <c:pt idx="10">
                  <c:v>01.12.2021</c:v>
                </c:pt>
                <c:pt idx="11">
                  <c:v>01.11.2021</c:v>
                </c:pt>
                <c:pt idx="12">
                  <c:v>01.10.2021</c:v>
                </c:pt>
                <c:pt idx="13">
                  <c:v>01.09.2021</c:v>
                </c:pt>
                <c:pt idx="14">
                  <c:v>01.08.2021</c:v>
                </c:pt>
                <c:pt idx="15">
                  <c:v>01.07.2021</c:v>
                </c:pt>
                <c:pt idx="16">
                  <c:v>01.06.2021</c:v>
                </c:pt>
                <c:pt idx="17">
                  <c:v>01.05.2021</c:v>
                </c:pt>
                <c:pt idx="18">
                  <c:v>01.04.2021</c:v>
                </c:pt>
                <c:pt idx="19">
                  <c:v>01.03.2021</c:v>
                </c:pt>
                <c:pt idx="20">
                  <c:v>01.02.2021</c:v>
                </c:pt>
                <c:pt idx="21">
                  <c:v>01.01.2021</c:v>
                </c:pt>
                <c:pt idx="22">
                  <c:v>01.12.2020</c:v>
                </c:pt>
                <c:pt idx="23">
                  <c:v>01.11.2020</c:v>
                </c:pt>
                <c:pt idx="24">
                  <c:v>01.10.2020</c:v>
                </c:pt>
                <c:pt idx="25">
                  <c:v>01.09.2020</c:v>
                </c:pt>
                <c:pt idx="26">
                  <c:v>01.08.2020</c:v>
                </c:pt>
                <c:pt idx="27">
                  <c:v>01.07.2020</c:v>
                </c:pt>
                <c:pt idx="28">
                  <c:v>01.06.2020</c:v>
                </c:pt>
                <c:pt idx="29">
                  <c:v>01.05.2020</c:v>
                </c:pt>
                <c:pt idx="30">
                  <c:v>01.04.2020</c:v>
                </c:pt>
                <c:pt idx="31">
                  <c:v>01.03.2020</c:v>
                </c:pt>
                <c:pt idx="32">
                  <c:v>01.02.2020</c:v>
                </c:pt>
                <c:pt idx="33">
                  <c:v>01.01.2020</c:v>
                </c:pt>
                <c:pt idx="34">
                  <c:v>01.12.2019</c:v>
                </c:pt>
                <c:pt idx="35">
                  <c:v>01.11.2019</c:v>
                </c:pt>
                <c:pt idx="36">
                  <c:v>01.10.2019</c:v>
                </c:pt>
                <c:pt idx="37">
                  <c:v>01.09.2019</c:v>
                </c:pt>
                <c:pt idx="38">
                  <c:v>01.08.2019</c:v>
                </c:pt>
                <c:pt idx="39">
                  <c:v>01.07.2019</c:v>
                </c:pt>
                <c:pt idx="40">
                  <c:v>01.06.2019</c:v>
                </c:pt>
                <c:pt idx="41">
                  <c:v>01.05.2019</c:v>
                </c:pt>
                <c:pt idx="42">
                  <c:v>01.04.2019</c:v>
                </c:pt>
                <c:pt idx="43">
                  <c:v>01.03.2019</c:v>
                </c:pt>
                <c:pt idx="44">
                  <c:v>01.02.2019</c:v>
                </c:pt>
                <c:pt idx="45">
                  <c:v>01.01.2019</c:v>
                </c:pt>
                <c:pt idx="46">
                  <c:v>01.12.2018</c:v>
                </c:pt>
                <c:pt idx="47">
                  <c:v>01.11.2018</c:v>
                </c:pt>
                <c:pt idx="48">
                  <c:v>01.10.2018</c:v>
                </c:pt>
                <c:pt idx="49">
                  <c:v>01.09.2018</c:v>
                </c:pt>
                <c:pt idx="50">
                  <c:v>01.08.2018</c:v>
                </c:pt>
                <c:pt idx="51">
                  <c:v>01.07.2018</c:v>
                </c:pt>
                <c:pt idx="52">
                  <c:v>01.06.2018</c:v>
                </c:pt>
                <c:pt idx="53">
                  <c:v>01.05.2018</c:v>
                </c:pt>
                <c:pt idx="54">
                  <c:v>01.04.2018</c:v>
                </c:pt>
                <c:pt idx="55">
                  <c:v>01.03.2018</c:v>
                </c:pt>
                <c:pt idx="56">
                  <c:v>01.02.2018</c:v>
                </c:pt>
                <c:pt idx="57">
                  <c:v>01.01.2018</c:v>
                </c:pt>
                <c:pt idx="58">
                  <c:v>01.12.2017</c:v>
                </c:pt>
                <c:pt idx="59">
                  <c:v>01.11.2017</c:v>
                </c:pt>
                <c:pt idx="60">
                  <c:v>01.10.2017</c:v>
                </c:pt>
                <c:pt idx="61">
                  <c:v>01.09.2017</c:v>
                </c:pt>
                <c:pt idx="62">
                  <c:v>01.08.2017</c:v>
                </c:pt>
                <c:pt idx="63">
                  <c:v>01.07.2017</c:v>
                </c:pt>
                <c:pt idx="64">
                  <c:v>01.06.2017</c:v>
                </c:pt>
                <c:pt idx="65">
                  <c:v>01.05.2017</c:v>
                </c:pt>
                <c:pt idx="66">
                  <c:v>01.04.2017</c:v>
                </c:pt>
                <c:pt idx="67">
                  <c:v>01.03.2017</c:v>
                </c:pt>
                <c:pt idx="68">
                  <c:v>01.02.2017</c:v>
                </c:pt>
                <c:pt idx="69">
                  <c:v>01.01.2017</c:v>
                </c:pt>
                <c:pt idx="70">
                  <c:v>01.12.2016</c:v>
                </c:pt>
                <c:pt idx="71">
                  <c:v>01.11.2016</c:v>
                </c:pt>
                <c:pt idx="72">
                  <c:v>01.10.2016</c:v>
                </c:pt>
                <c:pt idx="73">
                  <c:v>01.09.2016</c:v>
                </c:pt>
                <c:pt idx="74">
                  <c:v>01.08.2016</c:v>
                </c:pt>
                <c:pt idx="75">
                  <c:v>01.07.2016</c:v>
                </c:pt>
                <c:pt idx="76">
                  <c:v>01.06.2016</c:v>
                </c:pt>
                <c:pt idx="77">
                  <c:v>01.05.2016</c:v>
                </c:pt>
                <c:pt idx="78">
                  <c:v>01.04.2016</c:v>
                </c:pt>
                <c:pt idx="79">
                  <c:v>01.03.2016</c:v>
                </c:pt>
                <c:pt idx="80">
                  <c:v>01.02.2016</c:v>
                </c:pt>
                <c:pt idx="81">
                  <c:v>01.01.2016</c:v>
                </c:pt>
                <c:pt idx="82">
                  <c:v>01.12.2015</c:v>
                </c:pt>
                <c:pt idx="83">
                  <c:v>01.11.2015</c:v>
                </c:pt>
                <c:pt idx="84">
                  <c:v>01.10.2015</c:v>
                </c:pt>
                <c:pt idx="85">
                  <c:v>01.09.2015</c:v>
                </c:pt>
                <c:pt idx="86">
                  <c:v>01.08.2015</c:v>
                </c:pt>
                <c:pt idx="87">
                  <c:v>01.07.2015</c:v>
                </c:pt>
                <c:pt idx="88">
                  <c:v>01.06.2015</c:v>
                </c:pt>
                <c:pt idx="89">
                  <c:v>01.05.2015</c:v>
                </c:pt>
                <c:pt idx="90">
                  <c:v>01.04.2015</c:v>
                </c:pt>
                <c:pt idx="91">
                  <c:v>01.03.2015</c:v>
                </c:pt>
                <c:pt idx="92">
                  <c:v>01.02.2015</c:v>
                </c:pt>
                <c:pt idx="93">
                  <c:v>01.01.2015</c:v>
                </c:pt>
                <c:pt idx="94">
                  <c:v>01.12.2014</c:v>
                </c:pt>
                <c:pt idx="95">
                  <c:v>01.11.2014</c:v>
                </c:pt>
                <c:pt idx="96">
                  <c:v>01.10.2014</c:v>
                </c:pt>
                <c:pt idx="97">
                  <c:v>01.09.2014</c:v>
                </c:pt>
                <c:pt idx="98">
                  <c:v>01.08.2014</c:v>
                </c:pt>
                <c:pt idx="99">
                  <c:v>01.07.2014</c:v>
                </c:pt>
                <c:pt idx="100">
                  <c:v>01.06.2014</c:v>
                </c:pt>
                <c:pt idx="101">
                  <c:v>01.05.2014</c:v>
                </c:pt>
                <c:pt idx="102">
                  <c:v>01.04.2014</c:v>
                </c:pt>
                <c:pt idx="103">
                  <c:v>01.03.2014</c:v>
                </c:pt>
                <c:pt idx="104">
                  <c:v>01.02.2014</c:v>
                </c:pt>
                <c:pt idx="105">
                  <c:v>01.01.2014</c:v>
                </c:pt>
                <c:pt idx="106">
                  <c:v>01.12.2013</c:v>
                </c:pt>
                <c:pt idx="107">
                  <c:v>01.11.2013</c:v>
                </c:pt>
                <c:pt idx="108">
                  <c:v>01.10.2013</c:v>
                </c:pt>
                <c:pt idx="109">
                  <c:v>01.09.2013</c:v>
                </c:pt>
                <c:pt idx="110">
                  <c:v>01.08.2013</c:v>
                </c:pt>
                <c:pt idx="111">
                  <c:v>01.07.2013</c:v>
                </c:pt>
                <c:pt idx="112">
                  <c:v>01.06.2013</c:v>
                </c:pt>
                <c:pt idx="113">
                  <c:v>01.05.2013</c:v>
                </c:pt>
                <c:pt idx="114">
                  <c:v>01.04.2013</c:v>
                </c:pt>
                <c:pt idx="115">
                  <c:v>01.03.2013</c:v>
                </c:pt>
                <c:pt idx="116">
                  <c:v>01.02.2013</c:v>
                </c:pt>
                <c:pt idx="117">
                  <c:v>01.01.2013</c:v>
                </c:pt>
                <c:pt idx="118">
                  <c:v>01.12.2012</c:v>
                </c:pt>
                <c:pt idx="119">
                  <c:v>01.11.2012</c:v>
                </c:pt>
                <c:pt idx="120">
                  <c:v>01.10.2012</c:v>
                </c:pt>
                <c:pt idx="121">
                  <c:v>01.09.2012</c:v>
                </c:pt>
                <c:pt idx="122">
                  <c:v>01.08.2012</c:v>
                </c:pt>
                <c:pt idx="123">
                  <c:v>01.07.2012</c:v>
                </c:pt>
                <c:pt idx="124">
                  <c:v>01.06.2012</c:v>
                </c:pt>
                <c:pt idx="125">
                  <c:v>01.05.2012</c:v>
                </c:pt>
                <c:pt idx="126">
                  <c:v>01.04.2012</c:v>
                </c:pt>
                <c:pt idx="127">
                  <c:v>01.03.2012</c:v>
                </c:pt>
                <c:pt idx="128">
                  <c:v>01.02.2012</c:v>
                </c:pt>
                <c:pt idx="129">
                  <c:v>01.01.2012</c:v>
                </c:pt>
                <c:pt idx="130">
                  <c:v>01.12.2011</c:v>
                </c:pt>
                <c:pt idx="131">
                  <c:v>01.11.2011</c:v>
                </c:pt>
                <c:pt idx="132">
                  <c:v>01.10.2011</c:v>
                </c:pt>
                <c:pt idx="133">
                  <c:v>01.09.2011</c:v>
                </c:pt>
                <c:pt idx="134">
                  <c:v>01.08.2011</c:v>
                </c:pt>
                <c:pt idx="135">
                  <c:v>01.07.2011</c:v>
                </c:pt>
                <c:pt idx="136">
                  <c:v>01.06.2011</c:v>
                </c:pt>
                <c:pt idx="137">
                  <c:v>01.05.2011</c:v>
                </c:pt>
                <c:pt idx="138">
                  <c:v>01.04.2011</c:v>
                </c:pt>
                <c:pt idx="139">
                  <c:v>01.03.2011</c:v>
                </c:pt>
                <c:pt idx="140">
                  <c:v>01.02.2011</c:v>
                </c:pt>
                <c:pt idx="141">
                  <c:v>01.01.2011</c:v>
                </c:pt>
                <c:pt idx="142">
                  <c:v>01.12.2010</c:v>
                </c:pt>
                <c:pt idx="143">
                  <c:v>01.11.2010</c:v>
                </c:pt>
                <c:pt idx="144">
                  <c:v>01.10.2010</c:v>
                </c:pt>
                <c:pt idx="145">
                  <c:v>01.09.2010</c:v>
                </c:pt>
                <c:pt idx="146">
                  <c:v>01.08.2010</c:v>
                </c:pt>
                <c:pt idx="147">
                  <c:v>01.07.2010</c:v>
                </c:pt>
                <c:pt idx="148">
                  <c:v>01.06.2010</c:v>
                </c:pt>
                <c:pt idx="149">
                  <c:v>01.05.2010</c:v>
                </c:pt>
                <c:pt idx="150">
                  <c:v>01.04.2010</c:v>
                </c:pt>
                <c:pt idx="151">
                  <c:v>01.03.2010</c:v>
                </c:pt>
                <c:pt idx="152">
                  <c:v>01.02.2010</c:v>
                </c:pt>
                <c:pt idx="153">
                  <c:v>01.01.2010</c:v>
                </c:pt>
                <c:pt idx="154">
                  <c:v>01.12.2009</c:v>
                </c:pt>
                <c:pt idx="155">
                  <c:v>01.11.2009</c:v>
                </c:pt>
                <c:pt idx="156">
                  <c:v>01.10.2009</c:v>
                </c:pt>
                <c:pt idx="157">
                  <c:v>01.09.2009</c:v>
                </c:pt>
                <c:pt idx="158">
                  <c:v>01.08.2009</c:v>
                </c:pt>
                <c:pt idx="159">
                  <c:v>01.07.2009</c:v>
                </c:pt>
                <c:pt idx="160">
                  <c:v>01.06.2009</c:v>
                </c:pt>
                <c:pt idx="161">
                  <c:v>01.05.2009</c:v>
                </c:pt>
                <c:pt idx="162">
                  <c:v>01.04.2009</c:v>
                </c:pt>
                <c:pt idx="163">
                  <c:v>01.03.2009</c:v>
                </c:pt>
                <c:pt idx="164">
                  <c:v>01.02.2009</c:v>
                </c:pt>
                <c:pt idx="165">
                  <c:v>01.01.2009</c:v>
                </c:pt>
                <c:pt idx="166">
                  <c:v>01.12.2008</c:v>
                </c:pt>
                <c:pt idx="167">
                  <c:v>01.11.2008</c:v>
                </c:pt>
                <c:pt idx="168">
                  <c:v>01.10.2008</c:v>
                </c:pt>
                <c:pt idx="169">
                  <c:v>01.09.2008</c:v>
                </c:pt>
                <c:pt idx="170">
                  <c:v>01.08.2008</c:v>
                </c:pt>
                <c:pt idx="171">
                  <c:v>01.07.2008</c:v>
                </c:pt>
                <c:pt idx="172">
                  <c:v>01.06.2008</c:v>
                </c:pt>
                <c:pt idx="173">
                  <c:v>01.05.2008</c:v>
                </c:pt>
                <c:pt idx="174">
                  <c:v>01.04.2008</c:v>
                </c:pt>
                <c:pt idx="175">
                  <c:v>01.03.2008</c:v>
                </c:pt>
                <c:pt idx="176">
                  <c:v>01.02.2008</c:v>
                </c:pt>
                <c:pt idx="177">
                  <c:v>01.01.2008</c:v>
                </c:pt>
                <c:pt idx="178">
                  <c:v>01.12.2007</c:v>
                </c:pt>
                <c:pt idx="179">
                  <c:v>01.11.2007</c:v>
                </c:pt>
                <c:pt idx="180">
                  <c:v>01.10.2007</c:v>
                </c:pt>
                <c:pt idx="181">
                  <c:v>01.09.2007</c:v>
                </c:pt>
                <c:pt idx="182">
                  <c:v>01.08.2007</c:v>
                </c:pt>
                <c:pt idx="183">
                  <c:v>01.07.2007</c:v>
                </c:pt>
                <c:pt idx="184">
                  <c:v>01.06.2007</c:v>
                </c:pt>
                <c:pt idx="185">
                  <c:v>01.05.2007</c:v>
                </c:pt>
                <c:pt idx="186">
                  <c:v>01.04.2007</c:v>
                </c:pt>
                <c:pt idx="187">
                  <c:v>01.03.2007</c:v>
                </c:pt>
                <c:pt idx="188">
                  <c:v>01.02.2007</c:v>
                </c:pt>
                <c:pt idx="189">
                  <c:v>01.01.2007</c:v>
                </c:pt>
                <c:pt idx="190">
                  <c:v>01.12.2006</c:v>
                </c:pt>
                <c:pt idx="191">
                  <c:v>01.11.2006</c:v>
                </c:pt>
                <c:pt idx="192">
                  <c:v>01.10.2006</c:v>
                </c:pt>
                <c:pt idx="193">
                  <c:v>01.09.2006</c:v>
                </c:pt>
                <c:pt idx="194">
                  <c:v>01.08.2006</c:v>
                </c:pt>
                <c:pt idx="195">
                  <c:v>01.07.2006</c:v>
                </c:pt>
                <c:pt idx="196">
                  <c:v>01.06.2006</c:v>
                </c:pt>
                <c:pt idx="197">
                  <c:v>01.05.2006</c:v>
                </c:pt>
                <c:pt idx="198">
                  <c:v>01.04.2006</c:v>
                </c:pt>
                <c:pt idx="199">
                  <c:v>01.03.2006</c:v>
                </c:pt>
                <c:pt idx="200">
                  <c:v>01.02.2006</c:v>
                </c:pt>
                <c:pt idx="201">
                  <c:v>01.01.2006</c:v>
                </c:pt>
                <c:pt idx="202">
                  <c:v>01.12.2005</c:v>
                </c:pt>
                <c:pt idx="203">
                  <c:v>01.11.2005</c:v>
                </c:pt>
                <c:pt idx="204">
                  <c:v>01.10.2005</c:v>
                </c:pt>
                <c:pt idx="205">
                  <c:v>01.09.2005</c:v>
                </c:pt>
                <c:pt idx="206">
                  <c:v>01.08.2005</c:v>
                </c:pt>
                <c:pt idx="207">
                  <c:v>01.07.2005</c:v>
                </c:pt>
                <c:pt idx="208">
                  <c:v>01.06.2005</c:v>
                </c:pt>
                <c:pt idx="209">
                  <c:v>01.05.2005</c:v>
                </c:pt>
                <c:pt idx="210">
                  <c:v>01.04.2005</c:v>
                </c:pt>
                <c:pt idx="211">
                  <c:v>01.03.2005</c:v>
                </c:pt>
                <c:pt idx="212">
                  <c:v>01.02.2005</c:v>
                </c:pt>
                <c:pt idx="213">
                  <c:v>01.01.2005</c:v>
                </c:pt>
                <c:pt idx="214">
                  <c:v>01.12.2004</c:v>
                </c:pt>
                <c:pt idx="215">
                  <c:v>01.11.2004</c:v>
                </c:pt>
                <c:pt idx="216">
                  <c:v>01.10.2004</c:v>
                </c:pt>
                <c:pt idx="217">
                  <c:v>01.09.2004</c:v>
                </c:pt>
                <c:pt idx="218">
                  <c:v>01.08.2004</c:v>
                </c:pt>
                <c:pt idx="219">
                  <c:v>01.07.2004</c:v>
                </c:pt>
                <c:pt idx="220">
                  <c:v>01.06.2004</c:v>
                </c:pt>
                <c:pt idx="221">
                  <c:v>01.05.2004</c:v>
                </c:pt>
                <c:pt idx="222">
                  <c:v>01.04.2004</c:v>
                </c:pt>
                <c:pt idx="223">
                  <c:v>01.03.2004</c:v>
                </c:pt>
                <c:pt idx="224">
                  <c:v>01.02.2004</c:v>
                </c:pt>
                <c:pt idx="225">
                  <c:v>01.01.2004</c:v>
                </c:pt>
                <c:pt idx="226">
                  <c:v>01.12.2003</c:v>
                </c:pt>
                <c:pt idx="227">
                  <c:v>01.11.2003</c:v>
                </c:pt>
                <c:pt idx="228">
                  <c:v>01.10.2003</c:v>
                </c:pt>
                <c:pt idx="229">
                  <c:v>01.09.2003</c:v>
                </c:pt>
                <c:pt idx="230">
                  <c:v>01.08.2003</c:v>
                </c:pt>
                <c:pt idx="231">
                  <c:v>01.07.2003</c:v>
                </c:pt>
                <c:pt idx="232">
                  <c:v>01.06.2003</c:v>
                </c:pt>
                <c:pt idx="233">
                  <c:v>01.05.2003</c:v>
                </c:pt>
                <c:pt idx="234">
                  <c:v>01.04.2003</c:v>
                </c:pt>
                <c:pt idx="235">
                  <c:v>01.03.2003</c:v>
                </c:pt>
                <c:pt idx="236">
                  <c:v>01.02.2003</c:v>
                </c:pt>
                <c:pt idx="237">
                  <c:v>01.01.2003</c:v>
                </c:pt>
                <c:pt idx="238">
                  <c:v>01.12.2002</c:v>
                </c:pt>
                <c:pt idx="239">
                  <c:v>01.11.2002</c:v>
                </c:pt>
                <c:pt idx="240">
                  <c:v>01.10.2002</c:v>
                </c:pt>
                <c:pt idx="241">
                  <c:v>01.09.2002</c:v>
                </c:pt>
                <c:pt idx="242">
                  <c:v>01.08.2002</c:v>
                </c:pt>
                <c:pt idx="243">
                  <c:v>01.07.2002</c:v>
                </c:pt>
                <c:pt idx="244">
                  <c:v>01.06.2002</c:v>
                </c:pt>
                <c:pt idx="245">
                  <c:v>01.05.2002</c:v>
                </c:pt>
                <c:pt idx="246">
                  <c:v>01.04.2002</c:v>
                </c:pt>
                <c:pt idx="247">
                  <c:v>01.03.2002</c:v>
                </c:pt>
                <c:pt idx="248">
                  <c:v>01.02.2002</c:v>
                </c:pt>
                <c:pt idx="249">
                  <c:v>01.01.2002</c:v>
                </c:pt>
                <c:pt idx="250">
                  <c:v>01.12.2001</c:v>
                </c:pt>
                <c:pt idx="251">
                  <c:v>01.11.2001</c:v>
                </c:pt>
                <c:pt idx="252">
                  <c:v>01.10.2001</c:v>
                </c:pt>
                <c:pt idx="253">
                  <c:v>01.09.2001</c:v>
                </c:pt>
                <c:pt idx="254">
                  <c:v>01.08.2001</c:v>
                </c:pt>
                <c:pt idx="255">
                  <c:v>01.07.2001</c:v>
                </c:pt>
                <c:pt idx="256">
                  <c:v>01.06.2001</c:v>
                </c:pt>
                <c:pt idx="257">
                  <c:v>01.05.2001</c:v>
                </c:pt>
                <c:pt idx="258">
                  <c:v>01.04.2001</c:v>
                </c:pt>
                <c:pt idx="259">
                  <c:v>01.03.2001</c:v>
                </c:pt>
                <c:pt idx="260">
                  <c:v>01.02.2001</c:v>
                </c:pt>
                <c:pt idx="261">
                  <c:v>01.01.2001</c:v>
                </c:pt>
                <c:pt idx="262">
                  <c:v>01.12.2000</c:v>
                </c:pt>
                <c:pt idx="263">
                  <c:v>01.11.2000</c:v>
                </c:pt>
                <c:pt idx="264">
                  <c:v>01.10.2000</c:v>
                </c:pt>
                <c:pt idx="265">
                  <c:v>01.09.2000</c:v>
                </c:pt>
                <c:pt idx="266">
                  <c:v>01.08.2000</c:v>
                </c:pt>
                <c:pt idx="267">
                  <c:v>01.07.2000</c:v>
                </c:pt>
                <c:pt idx="268">
                  <c:v>01.06.2000</c:v>
                </c:pt>
                <c:pt idx="269">
                  <c:v>01.05.2000</c:v>
                </c:pt>
                <c:pt idx="270">
                  <c:v>01.04.2000</c:v>
                </c:pt>
                <c:pt idx="271">
                  <c:v>01.03.2000</c:v>
                </c:pt>
                <c:pt idx="272">
                  <c:v>01.02.2000</c:v>
                </c:pt>
                <c:pt idx="273">
                  <c:v>01.01.2000</c:v>
                </c:pt>
                <c:pt idx="274">
                  <c:v>01.12.1999</c:v>
                </c:pt>
                <c:pt idx="275">
                  <c:v>01.11.1999</c:v>
                </c:pt>
                <c:pt idx="276">
                  <c:v>01.10.1999</c:v>
                </c:pt>
                <c:pt idx="277">
                  <c:v>01.09.1999</c:v>
                </c:pt>
                <c:pt idx="278">
                  <c:v>01.08.1999</c:v>
                </c:pt>
                <c:pt idx="279">
                  <c:v>01.07.1999</c:v>
                </c:pt>
                <c:pt idx="280">
                  <c:v>01.06.1999</c:v>
                </c:pt>
                <c:pt idx="281">
                  <c:v>01.05.1999</c:v>
                </c:pt>
                <c:pt idx="282">
                  <c:v>01.04.1999</c:v>
                </c:pt>
                <c:pt idx="283">
                  <c:v>01.03.1999</c:v>
                </c:pt>
                <c:pt idx="284">
                  <c:v>01.02.1999</c:v>
                </c:pt>
                <c:pt idx="285">
                  <c:v>01.01.1999</c:v>
                </c:pt>
                <c:pt idx="286">
                  <c:v>01.12.1998</c:v>
                </c:pt>
                <c:pt idx="287">
                  <c:v>01.11.1998</c:v>
                </c:pt>
                <c:pt idx="288">
                  <c:v>01.10.1998</c:v>
                </c:pt>
                <c:pt idx="289">
                  <c:v>01.09.1998</c:v>
                </c:pt>
                <c:pt idx="290">
                  <c:v>01.08.1998</c:v>
                </c:pt>
                <c:pt idx="291">
                  <c:v>01.07.1998</c:v>
                </c:pt>
                <c:pt idx="292">
                  <c:v>01.06.1998</c:v>
                </c:pt>
                <c:pt idx="293">
                  <c:v>01.05.1998</c:v>
                </c:pt>
                <c:pt idx="294">
                  <c:v>01.04.1998</c:v>
                </c:pt>
                <c:pt idx="295">
                  <c:v>01.03.1998</c:v>
                </c:pt>
                <c:pt idx="296">
                  <c:v>01.02.1998</c:v>
                </c:pt>
                <c:pt idx="297">
                  <c:v>01.01.1998</c:v>
                </c:pt>
                <c:pt idx="298">
                  <c:v>01.12.1997</c:v>
                </c:pt>
                <c:pt idx="299">
                  <c:v>01.11.1997</c:v>
                </c:pt>
                <c:pt idx="300">
                  <c:v>01.10.1997</c:v>
                </c:pt>
                <c:pt idx="301">
                  <c:v>01.09.1997</c:v>
                </c:pt>
                <c:pt idx="302">
                  <c:v>01.08.1997</c:v>
                </c:pt>
                <c:pt idx="303">
                  <c:v>01.07.1997</c:v>
                </c:pt>
                <c:pt idx="304">
                  <c:v>01.06.1997</c:v>
                </c:pt>
                <c:pt idx="305">
                  <c:v>01.05.1997</c:v>
                </c:pt>
                <c:pt idx="306">
                  <c:v>01.04.1997</c:v>
                </c:pt>
                <c:pt idx="307">
                  <c:v>01.03.1997</c:v>
                </c:pt>
                <c:pt idx="308">
                  <c:v>01.02.1997</c:v>
                </c:pt>
                <c:pt idx="309">
                  <c:v>01.01.1997</c:v>
                </c:pt>
                <c:pt idx="310">
                  <c:v>01.12.1996</c:v>
                </c:pt>
                <c:pt idx="311">
                  <c:v>01.11.1996</c:v>
                </c:pt>
                <c:pt idx="312">
                  <c:v>01.10.1996</c:v>
                </c:pt>
                <c:pt idx="313">
                  <c:v>01.09.1996</c:v>
                </c:pt>
                <c:pt idx="314">
                  <c:v>01.08.1996</c:v>
                </c:pt>
                <c:pt idx="315">
                  <c:v>01.07.1996</c:v>
                </c:pt>
                <c:pt idx="316">
                  <c:v>01.06.1996</c:v>
                </c:pt>
                <c:pt idx="317">
                  <c:v>01.05.1996</c:v>
                </c:pt>
                <c:pt idx="318">
                  <c:v>01.04.1996</c:v>
                </c:pt>
                <c:pt idx="319">
                  <c:v>01.03.1996</c:v>
                </c:pt>
                <c:pt idx="320">
                  <c:v>01.02.1996</c:v>
                </c:pt>
                <c:pt idx="321">
                  <c:v>01.01.1996</c:v>
                </c:pt>
                <c:pt idx="322">
                  <c:v>01.12.1995</c:v>
                </c:pt>
                <c:pt idx="323">
                  <c:v>01.11.1995</c:v>
                </c:pt>
                <c:pt idx="324">
                  <c:v>01.10.1995</c:v>
                </c:pt>
                <c:pt idx="325">
                  <c:v>01.09.1995</c:v>
                </c:pt>
                <c:pt idx="326">
                  <c:v>01.08.1995</c:v>
                </c:pt>
                <c:pt idx="327">
                  <c:v>01.07.1995</c:v>
                </c:pt>
                <c:pt idx="328">
                  <c:v>01.06.1995</c:v>
                </c:pt>
                <c:pt idx="329">
                  <c:v>01.05.1995</c:v>
                </c:pt>
                <c:pt idx="330">
                  <c:v>01.04.1995</c:v>
                </c:pt>
                <c:pt idx="331">
                  <c:v>01.03.1995</c:v>
                </c:pt>
                <c:pt idx="332">
                  <c:v>01.02.1995</c:v>
                </c:pt>
                <c:pt idx="333">
                  <c:v>01.01.1995</c:v>
                </c:pt>
                <c:pt idx="334">
                  <c:v>01.12.1994</c:v>
                </c:pt>
                <c:pt idx="335">
                  <c:v>01.11.1994</c:v>
                </c:pt>
                <c:pt idx="336">
                  <c:v>01.10.1994</c:v>
                </c:pt>
                <c:pt idx="337">
                  <c:v>01.09.1994</c:v>
                </c:pt>
                <c:pt idx="338">
                  <c:v>01.08.1994</c:v>
                </c:pt>
                <c:pt idx="339">
                  <c:v>01.07.1994</c:v>
                </c:pt>
                <c:pt idx="340">
                  <c:v>01.06.1994</c:v>
                </c:pt>
                <c:pt idx="341">
                  <c:v>01.05.1994</c:v>
                </c:pt>
                <c:pt idx="342">
                  <c:v>01.04.1994</c:v>
                </c:pt>
                <c:pt idx="343">
                  <c:v>01.03.1994</c:v>
                </c:pt>
                <c:pt idx="344">
                  <c:v>01.02.1994</c:v>
                </c:pt>
                <c:pt idx="345">
                  <c:v>01.01.1994</c:v>
                </c:pt>
                <c:pt idx="346">
                  <c:v>01.12.1993</c:v>
                </c:pt>
                <c:pt idx="347">
                  <c:v>01.11.1993</c:v>
                </c:pt>
                <c:pt idx="348">
                  <c:v>01.10.1993</c:v>
                </c:pt>
                <c:pt idx="349">
                  <c:v>01.09.1993</c:v>
                </c:pt>
                <c:pt idx="350">
                  <c:v>01.08.1993</c:v>
                </c:pt>
                <c:pt idx="351">
                  <c:v>01.07.1993</c:v>
                </c:pt>
                <c:pt idx="352">
                  <c:v>01.06.1993</c:v>
                </c:pt>
                <c:pt idx="353">
                  <c:v>01.05.1993</c:v>
                </c:pt>
                <c:pt idx="354">
                  <c:v>01.04.1993</c:v>
                </c:pt>
                <c:pt idx="355">
                  <c:v>01.03.1993</c:v>
                </c:pt>
                <c:pt idx="356">
                  <c:v>01.02.1993</c:v>
                </c:pt>
                <c:pt idx="357">
                  <c:v>01.01.1993</c:v>
                </c:pt>
                <c:pt idx="358">
                  <c:v>01.12.1992</c:v>
                </c:pt>
                <c:pt idx="359">
                  <c:v>01.11.1992</c:v>
                </c:pt>
                <c:pt idx="360">
                  <c:v>01.10.1992</c:v>
                </c:pt>
                <c:pt idx="361">
                  <c:v>01.09.1992</c:v>
                </c:pt>
                <c:pt idx="362">
                  <c:v>01.08.1992</c:v>
                </c:pt>
                <c:pt idx="363">
                  <c:v>01.07.1992</c:v>
                </c:pt>
                <c:pt idx="364">
                  <c:v>01.06.1992</c:v>
                </c:pt>
                <c:pt idx="365">
                  <c:v>01.05.1992</c:v>
                </c:pt>
                <c:pt idx="366">
                  <c:v>01.04.1992</c:v>
                </c:pt>
                <c:pt idx="367">
                  <c:v>01.03.1992</c:v>
                </c:pt>
                <c:pt idx="368">
                  <c:v>01.02.1992</c:v>
                </c:pt>
                <c:pt idx="369">
                  <c:v>01.01.1992</c:v>
                </c:pt>
                <c:pt idx="370">
                  <c:v>01.12.1991</c:v>
                </c:pt>
                <c:pt idx="371">
                  <c:v>01.11.1991</c:v>
                </c:pt>
                <c:pt idx="372">
                  <c:v>01.10.1991</c:v>
                </c:pt>
                <c:pt idx="373">
                  <c:v>01.09.1991</c:v>
                </c:pt>
                <c:pt idx="374">
                  <c:v>01.08.1991</c:v>
                </c:pt>
                <c:pt idx="375">
                  <c:v>01.07.1991</c:v>
                </c:pt>
                <c:pt idx="376">
                  <c:v>01.06.1991</c:v>
                </c:pt>
                <c:pt idx="377">
                  <c:v>01.05.1991</c:v>
                </c:pt>
                <c:pt idx="378">
                  <c:v>01.04.1991</c:v>
                </c:pt>
                <c:pt idx="379">
                  <c:v>01.03.1991</c:v>
                </c:pt>
                <c:pt idx="380">
                  <c:v>01.02.1991</c:v>
                </c:pt>
                <c:pt idx="381">
                  <c:v>01.01.1991</c:v>
                </c:pt>
                <c:pt idx="382">
                  <c:v>01.12.1990</c:v>
                </c:pt>
                <c:pt idx="383">
                  <c:v>01.11.1990</c:v>
                </c:pt>
                <c:pt idx="384">
                  <c:v>01.10.1990</c:v>
                </c:pt>
                <c:pt idx="385">
                  <c:v>01.09.1990</c:v>
                </c:pt>
                <c:pt idx="386">
                  <c:v>01.08.1990</c:v>
                </c:pt>
                <c:pt idx="387">
                  <c:v>01.07.1990</c:v>
                </c:pt>
                <c:pt idx="388">
                  <c:v>01.06.1990</c:v>
                </c:pt>
                <c:pt idx="389">
                  <c:v>01.05.1990</c:v>
                </c:pt>
                <c:pt idx="390">
                  <c:v>01.04.1990</c:v>
                </c:pt>
                <c:pt idx="391">
                  <c:v>01.03.1990</c:v>
                </c:pt>
                <c:pt idx="392">
                  <c:v>01.02.1990</c:v>
                </c:pt>
                <c:pt idx="393">
                  <c:v>01.01.1990</c:v>
                </c:pt>
                <c:pt idx="394">
                  <c:v>01.12.1989</c:v>
                </c:pt>
                <c:pt idx="395">
                  <c:v>01.11.1989</c:v>
                </c:pt>
                <c:pt idx="396">
                  <c:v>01.10.1989</c:v>
                </c:pt>
                <c:pt idx="397">
                  <c:v>01.09.1989</c:v>
                </c:pt>
                <c:pt idx="398">
                  <c:v>01.08.1989</c:v>
                </c:pt>
                <c:pt idx="399">
                  <c:v>01.07.1989</c:v>
                </c:pt>
                <c:pt idx="400">
                  <c:v>01.06.1989</c:v>
                </c:pt>
                <c:pt idx="401">
                  <c:v>01.05.1989</c:v>
                </c:pt>
                <c:pt idx="402">
                  <c:v>01.04.1989</c:v>
                </c:pt>
                <c:pt idx="403">
                  <c:v>01.03.1989</c:v>
                </c:pt>
                <c:pt idx="404">
                  <c:v>01.02.1989</c:v>
                </c:pt>
                <c:pt idx="405">
                  <c:v>01.01.1989</c:v>
                </c:pt>
                <c:pt idx="406">
                  <c:v>01.12.1988</c:v>
                </c:pt>
                <c:pt idx="407">
                  <c:v>01.11.1988</c:v>
                </c:pt>
                <c:pt idx="408">
                  <c:v>01.10.1988</c:v>
                </c:pt>
                <c:pt idx="409">
                  <c:v>01.09.1988</c:v>
                </c:pt>
                <c:pt idx="410">
                  <c:v>01.08.1988</c:v>
                </c:pt>
                <c:pt idx="411">
                  <c:v>01.07.1988</c:v>
                </c:pt>
                <c:pt idx="412">
                  <c:v>01.06.1988</c:v>
                </c:pt>
                <c:pt idx="413">
                  <c:v>01.05.1988</c:v>
                </c:pt>
                <c:pt idx="414">
                  <c:v>01.04.1988</c:v>
                </c:pt>
                <c:pt idx="415">
                  <c:v>01.03.1988</c:v>
                </c:pt>
                <c:pt idx="416">
                  <c:v>01.02.1988</c:v>
                </c:pt>
                <c:pt idx="417">
                  <c:v>01.01.1988</c:v>
                </c:pt>
                <c:pt idx="418">
                  <c:v>01.12.1987</c:v>
                </c:pt>
                <c:pt idx="419">
                  <c:v>01.11.1987</c:v>
                </c:pt>
                <c:pt idx="420">
                  <c:v>01.10.1987</c:v>
                </c:pt>
                <c:pt idx="421">
                  <c:v>01.09.1987</c:v>
                </c:pt>
                <c:pt idx="422">
                  <c:v>01.08.1987</c:v>
                </c:pt>
                <c:pt idx="423">
                  <c:v>01.07.1987</c:v>
                </c:pt>
                <c:pt idx="424">
                  <c:v>01.06.1987</c:v>
                </c:pt>
                <c:pt idx="425">
                  <c:v>01.05.1987</c:v>
                </c:pt>
                <c:pt idx="426">
                  <c:v>01.04.1987</c:v>
                </c:pt>
                <c:pt idx="427">
                  <c:v>01.03.1987</c:v>
                </c:pt>
                <c:pt idx="428">
                  <c:v>01.02.1987</c:v>
                </c:pt>
                <c:pt idx="429">
                  <c:v>01.01.1987</c:v>
                </c:pt>
                <c:pt idx="430">
                  <c:v>01.12.1986</c:v>
                </c:pt>
                <c:pt idx="431">
                  <c:v>01.11.1986</c:v>
                </c:pt>
                <c:pt idx="432">
                  <c:v>01.10.1986</c:v>
                </c:pt>
                <c:pt idx="433">
                  <c:v>01.09.1986</c:v>
                </c:pt>
                <c:pt idx="434">
                  <c:v>01.08.1986</c:v>
                </c:pt>
                <c:pt idx="435">
                  <c:v>01.07.1986</c:v>
                </c:pt>
                <c:pt idx="436">
                  <c:v>01.06.1986</c:v>
                </c:pt>
                <c:pt idx="437">
                  <c:v>01.05.1986</c:v>
                </c:pt>
                <c:pt idx="438">
                  <c:v>01.04.1986</c:v>
                </c:pt>
                <c:pt idx="439">
                  <c:v>01.03.1986</c:v>
                </c:pt>
                <c:pt idx="440">
                  <c:v>01.02.1986</c:v>
                </c:pt>
                <c:pt idx="441">
                  <c:v>01.01.1986</c:v>
                </c:pt>
                <c:pt idx="442">
                  <c:v>01.12.1985</c:v>
                </c:pt>
                <c:pt idx="443">
                  <c:v>01.11.1985</c:v>
                </c:pt>
                <c:pt idx="444">
                  <c:v>01.10.1985</c:v>
                </c:pt>
                <c:pt idx="445">
                  <c:v>01.09.1985</c:v>
                </c:pt>
                <c:pt idx="446">
                  <c:v>01.08.1985</c:v>
                </c:pt>
                <c:pt idx="447">
                  <c:v>01.07.1985</c:v>
                </c:pt>
                <c:pt idx="448">
                  <c:v>01.06.1985</c:v>
                </c:pt>
                <c:pt idx="449">
                  <c:v>01.05.1985</c:v>
                </c:pt>
                <c:pt idx="450">
                  <c:v>01.04.1985</c:v>
                </c:pt>
                <c:pt idx="451">
                  <c:v>01.03.1985</c:v>
                </c:pt>
                <c:pt idx="452">
                  <c:v>01.02.1985</c:v>
                </c:pt>
                <c:pt idx="453">
                  <c:v>01.01.1985</c:v>
                </c:pt>
                <c:pt idx="454">
                  <c:v>01.12.1984</c:v>
                </c:pt>
                <c:pt idx="455">
                  <c:v>01.11.1984</c:v>
                </c:pt>
                <c:pt idx="456">
                  <c:v>01.10.1984</c:v>
                </c:pt>
                <c:pt idx="457">
                  <c:v>01.09.1984</c:v>
                </c:pt>
                <c:pt idx="458">
                  <c:v>01.08.1984</c:v>
                </c:pt>
                <c:pt idx="459">
                  <c:v>01.07.1984</c:v>
                </c:pt>
                <c:pt idx="460">
                  <c:v>01.06.1984</c:v>
                </c:pt>
                <c:pt idx="461">
                  <c:v>01.05.1984</c:v>
                </c:pt>
                <c:pt idx="462">
                  <c:v>01.04.1984</c:v>
                </c:pt>
                <c:pt idx="463">
                  <c:v>01.03.1984</c:v>
                </c:pt>
                <c:pt idx="464">
                  <c:v>01.02.1984</c:v>
                </c:pt>
                <c:pt idx="465">
                  <c:v>01.01.1984</c:v>
                </c:pt>
                <c:pt idx="466">
                  <c:v>01.12.1983</c:v>
                </c:pt>
                <c:pt idx="467">
                  <c:v>01.11.1983</c:v>
                </c:pt>
                <c:pt idx="468">
                  <c:v>01.10.1983</c:v>
                </c:pt>
                <c:pt idx="469">
                  <c:v>01.09.1983</c:v>
                </c:pt>
                <c:pt idx="470">
                  <c:v>01.08.1983</c:v>
                </c:pt>
                <c:pt idx="471">
                  <c:v>01.07.1983</c:v>
                </c:pt>
                <c:pt idx="472">
                  <c:v>01.06.1983</c:v>
                </c:pt>
                <c:pt idx="473">
                  <c:v>01.05.1983</c:v>
                </c:pt>
                <c:pt idx="474">
                  <c:v>01.04.1983</c:v>
                </c:pt>
                <c:pt idx="475">
                  <c:v>01.03.1983</c:v>
                </c:pt>
                <c:pt idx="476">
                  <c:v>01.02.1983</c:v>
                </c:pt>
                <c:pt idx="477">
                  <c:v>01.01.1983</c:v>
                </c:pt>
                <c:pt idx="478">
                  <c:v>01.12.1982</c:v>
                </c:pt>
                <c:pt idx="479">
                  <c:v>01.11.1982</c:v>
                </c:pt>
                <c:pt idx="480">
                  <c:v>01.10.1982</c:v>
                </c:pt>
                <c:pt idx="481">
                  <c:v>01.09.1982</c:v>
                </c:pt>
                <c:pt idx="482">
                  <c:v>01.08.1982</c:v>
                </c:pt>
                <c:pt idx="483">
                  <c:v>01.07.1982</c:v>
                </c:pt>
                <c:pt idx="484">
                  <c:v>01.06.1982</c:v>
                </c:pt>
                <c:pt idx="485">
                  <c:v>01.05.1982</c:v>
                </c:pt>
                <c:pt idx="486">
                  <c:v>01.04.1982</c:v>
                </c:pt>
                <c:pt idx="487">
                  <c:v>01.03.1982</c:v>
                </c:pt>
                <c:pt idx="488">
                  <c:v>01.02.1982</c:v>
                </c:pt>
                <c:pt idx="489">
                  <c:v>01.01.1982</c:v>
                </c:pt>
                <c:pt idx="490">
                  <c:v>01.12.1981</c:v>
                </c:pt>
                <c:pt idx="491">
                  <c:v>01.11.1981</c:v>
                </c:pt>
                <c:pt idx="492">
                  <c:v>01.10.1981</c:v>
                </c:pt>
                <c:pt idx="493">
                  <c:v>01.09.1981</c:v>
                </c:pt>
                <c:pt idx="494">
                  <c:v>01.08.1981</c:v>
                </c:pt>
                <c:pt idx="495">
                  <c:v>01.07.1981</c:v>
                </c:pt>
                <c:pt idx="496">
                  <c:v>01.06.1981</c:v>
                </c:pt>
                <c:pt idx="497">
                  <c:v>01.05.1981</c:v>
                </c:pt>
                <c:pt idx="498">
                  <c:v>01.04.1981</c:v>
                </c:pt>
                <c:pt idx="499">
                  <c:v>01.03.1981</c:v>
                </c:pt>
                <c:pt idx="500">
                  <c:v>01.02.1981</c:v>
                </c:pt>
                <c:pt idx="501">
                  <c:v>01.01.1981</c:v>
                </c:pt>
                <c:pt idx="502">
                  <c:v>01.12.1980</c:v>
                </c:pt>
                <c:pt idx="503">
                  <c:v>01.11.1980</c:v>
                </c:pt>
                <c:pt idx="504">
                  <c:v>01.10.1980</c:v>
                </c:pt>
                <c:pt idx="505">
                  <c:v>01.09.1980</c:v>
                </c:pt>
                <c:pt idx="506">
                  <c:v>01.08.1980</c:v>
                </c:pt>
                <c:pt idx="507">
                  <c:v>01.07.1980</c:v>
                </c:pt>
                <c:pt idx="508">
                  <c:v>01.06.1980</c:v>
                </c:pt>
                <c:pt idx="509">
                  <c:v>01.05.1980</c:v>
                </c:pt>
                <c:pt idx="510">
                  <c:v>01.04.1980</c:v>
                </c:pt>
                <c:pt idx="511">
                  <c:v>01.03.1980</c:v>
                </c:pt>
                <c:pt idx="512">
                  <c:v>01.02.1980</c:v>
                </c:pt>
                <c:pt idx="513">
                  <c:v>01.01.1980</c:v>
                </c:pt>
                <c:pt idx="514">
                  <c:v>01.12.1979</c:v>
                </c:pt>
                <c:pt idx="515">
                  <c:v>01.11.1979</c:v>
                </c:pt>
                <c:pt idx="516">
                  <c:v>01.10.1979</c:v>
                </c:pt>
                <c:pt idx="517">
                  <c:v>01.09.1979</c:v>
                </c:pt>
                <c:pt idx="518">
                  <c:v>01.08.1979</c:v>
                </c:pt>
                <c:pt idx="519">
                  <c:v>01.07.1979</c:v>
                </c:pt>
                <c:pt idx="520">
                  <c:v>01.06.1979</c:v>
                </c:pt>
                <c:pt idx="521">
                  <c:v>01.05.1979</c:v>
                </c:pt>
                <c:pt idx="522">
                  <c:v>01.04.1979</c:v>
                </c:pt>
                <c:pt idx="523">
                  <c:v>01.03.1979</c:v>
                </c:pt>
                <c:pt idx="524">
                  <c:v>01.02.1979</c:v>
                </c:pt>
                <c:pt idx="525">
                  <c:v>01.01.1979</c:v>
                </c:pt>
                <c:pt idx="526">
                  <c:v>01.12.1978</c:v>
                </c:pt>
                <c:pt idx="527">
                  <c:v>01.11.1978</c:v>
                </c:pt>
                <c:pt idx="528">
                  <c:v>01.10.1978</c:v>
                </c:pt>
                <c:pt idx="529">
                  <c:v>01.09.1978</c:v>
                </c:pt>
                <c:pt idx="530">
                  <c:v>01.08.1978</c:v>
                </c:pt>
                <c:pt idx="531">
                  <c:v>01.07.1978</c:v>
                </c:pt>
                <c:pt idx="532">
                  <c:v>01.06.1978</c:v>
                </c:pt>
                <c:pt idx="533">
                  <c:v>01.05.1978</c:v>
                </c:pt>
                <c:pt idx="534">
                  <c:v>01.04.1978</c:v>
                </c:pt>
                <c:pt idx="535">
                  <c:v>01.03.1978</c:v>
                </c:pt>
                <c:pt idx="536">
                  <c:v>01.02.1978</c:v>
                </c:pt>
                <c:pt idx="537">
                  <c:v>01.01.1978</c:v>
                </c:pt>
                <c:pt idx="538">
                  <c:v>01.12.1977</c:v>
                </c:pt>
                <c:pt idx="539">
                  <c:v>01.11.1977</c:v>
                </c:pt>
                <c:pt idx="540">
                  <c:v>01.10.1977</c:v>
                </c:pt>
                <c:pt idx="541">
                  <c:v>01.09.1977</c:v>
                </c:pt>
                <c:pt idx="542">
                  <c:v>01.08.1977</c:v>
                </c:pt>
                <c:pt idx="543">
                  <c:v>01.07.1977</c:v>
                </c:pt>
                <c:pt idx="544">
                  <c:v>01.06.1977</c:v>
                </c:pt>
                <c:pt idx="545">
                  <c:v>01.05.1977</c:v>
                </c:pt>
                <c:pt idx="546">
                  <c:v>01.04.1977</c:v>
                </c:pt>
                <c:pt idx="547">
                  <c:v>01.03.1977</c:v>
                </c:pt>
                <c:pt idx="548">
                  <c:v>01.02.1977</c:v>
                </c:pt>
                <c:pt idx="549">
                  <c:v>01.01.1977</c:v>
                </c:pt>
                <c:pt idx="550">
                  <c:v>01.12.1976</c:v>
                </c:pt>
                <c:pt idx="551">
                  <c:v>01.11.1976</c:v>
                </c:pt>
                <c:pt idx="552">
                  <c:v>01.10.1976</c:v>
                </c:pt>
                <c:pt idx="553">
                  <c:v>01.09.1976</c:v>
                </c:pt>
                <c:pt idx="554">
                  <c:v>01.08.1976</c:v>
                </c:pt>
                <c:pt idx="555">
                  <c:v>01.07.1976</c:v>
                </c:pt>
                <c:pt idx="556">
                  <c:v>01.06.1976</c:v>
                </c:pt>
                <c:pt idx="557">
                  <c:v>01.05.1976</c:v>
                </c:pt>
                <c:pt idx="558">
                  <c:v>01.04.1976</c:v>
                </c:pt>
                <c:pt idx="559">
                  <c:v>01.03.1976</c:v>
                </c:pt>
                <c:pt idx="560">
                  <c:v>01.02.1976</c:v>
                </c:pt>
                <c:pt idx="561">
                  <c:v>01.01.1976</c:v>
                </c:pt>
                <c:pt idx="562">
                  <c:v>01.12.1975</c:v>
                </c:pt>
                <c:pt idx="563">
                  <c:v>01.11.1975</c:v>
                </c:pt>
                <c:pt idx="564">
                  <c:v>01.10.1975</c:v>
                </c:pt>
                <c:pt idx="565">
                  <c:v>01.09.1975</c:v>
                </c:pt>
                <c:pt idx="566">
                  <c:v>01.08.1975</c:v>
                </c:pt>
                <c:pt idx="567">
                  <c:v>01.07.1975</c:v>
                </c:pt>
                <c:pt idx="568">
                  <c:v>01.06.1975</c:v>
                </c:pt>
                <c:pt idx="569">
                  <c:v>01.05.1975</c:v>
                </c:pt>
                <c:pt idx="570">
                  <c:v>01.04.1975</c:v>
                </c:pt>
                <c:pt idx="571">
                  <c:v>01.03.1975</c:v>
                </c:pt>
                <c:pt idx="572">
                  <c:v>01.02.1975</c:v>
                </c:pt>
              </c:strCache>
            </c:strRef>
          </c:cat>
          <c:val>
            <c:numRef>
              <c:f>GRAFICA!$B$2:$B$574</c:f>
              <c:numCache>
                <c:formatCode>#,##0.00</c:formatCode>
                <c:ptCount val="573"/>
                <c:pt idx="0">
                  <c:v>1635.15</c:v>
                </c:pt>
                <c:pt idx="1">
                  <c:v>1672</c:v>
                </c:pt>
                <c:pt idx="2">
                  <c:v>1721.4</c:v>
                </c:pt>
                <c:pt idx="3">
                  <c:v>1771.5</c:v>
                </c:pt>
                <c:pt idx="4">
                  <c:v>1812</c:v>
                </c:pt>
                <c:pt idx="5">
                  <c:v>1848.4</c:v>
                </c:pt>
                <c:pt idx="6">
                  <c:v>1915.1</c:v>
                </c:pt>
                <c:pt idx="7">
                  <c:v>1954</c:v>
                </c:pt>
                <c:pt idx="8">
                  <c:v>1902.2</c:v>
                </c:pt>
                <c:pt idx="9">
                  <c:v>1796.4</c:v>
                </c:pt>
                <c:pt idx="10">
                  <c:v>1829.7</c:v>
                </c:pt>
                <c:pt idx="11">
                  <c:v>1776.5</c:v>
                </c:pt>
                <c:pt idx="12">
                  <c:v>1784.9</c:v>
                </c:pt>
                <c:pt idx="13">
                  <c:v>1757</c:v>
                </c:pt>
                <c:pt idx="14">
                  <c:v>1816.9</c:v>
                </c:pt>
                <c:pt idx="15">
                  <c:v>1814.5</c:v>
                </c:pt>
                <c:pt idx="16">
                  <c:v>1772.4</c:v>
                </c:pt>
                <c:pt idx="17">
                  <c:v>1905.3</c:v>
                </c:pt>
                <c:pt idx="18">
                  <c:v>1768.6</c:v>
                </c:pt>
                <c:pt idx="19">
                  <c:v>1715.6</c:v>
                </c:pt>
                <c:pt idx="20">
                  <c:v>1730.1</c:v>
                </c:pt>
                <c:pt idx="21">
                  <c:v>1850.3</c:v>
                </c:pt>
                <c:pt idx="22">
                  <c:v>1897.3</c:v>
                </c:pt>
                <c:pt idx="23">
                  <c:v>1780.9</c:v>
                </c:pt>
                <c:pt idx="24">
                  <c:v>1883.5</c:v>
                </c:pt>
                <c:pt idx="25">
                  <c:v>1895.5</c:v>
                </c:pt>
                <c:pt idx="26">
                  <c:v>1974.5</c:v>
                </c:pt>
                <c:pt idx="27">
                  <c:v>1973.9</c:v>
                </c:pt>
                <c:pt idx="28">
                  <c:v>1805.2</c:v>
                </c:pt>
                <c:pt idx="29">
                  <c:v>1751.7</c:v>
                </c:pt>
                <c:pt idx="30">
                  <c:v>1697.1</c:v>
                </c:pt>
                <c:pt idx="31">
                  <c:v>1596.6</c:v>
                </c:pt>
                <c:pt idx="32">
                  <c:v>1569.3</c:v>
                </c:pt>
                <c:pt idx="33">
                  <c:v>1587.9</c:v>
                </c:pt>
                <c:pt idx="34">
                  <c:v>1526.5</c:v>
                </c:pt>
                <c:pt idx="35">
                  <c:v>1472.7</c:v>
                </c:pt>
                <c:pt idx="36">
                  <c:v>1518.3</c:v>
                </c:pt>
                <c:pt idx="37">
                  <c:v>1472.9</c:v>
                </c:pt>
                <c:pt idx="38">
                  <c:v>1526.2</c:v>
                </c:pt>
                <c:pt idx="39">
                  <c:v>1431.8</c:v>
                </c:pt>
                <c:pt idx="40">
                  <c:v>1416.7</c:v>
                </c:pt>
                <c:pt idx="41">
                  <c:v>1311.1</c:v>
                </c:pt>
                <c:pt idx="42">
                  <c:v>1288.5999999999999</c:v>
                </c:pt>
                <c:pt idx="43">
                  <c:v>1298.5</c:v>
                </c:pt>
                <c:pt idx="44">
                  <c:v>1319.4</c:v>
                </c:pt>
                <c:pt idx="45">
                  <c:v>1325.2</c:v>
                </c:pt>
                <c:pt idx="46">
                  <c:v>1284.5</c:v>
                </c:pt>
                <c:pt idx="47">
                  <c:v>1226</c:v>
                </c:pt>
                <c:pt idx="48">
                  <c:v>1218</c:v>
                </c:pt>
                <c:pt idx="49">
                  <c:v>1196.2</c:v>
                </c:pt>
                <c:pt idx="50">
                  <c:v>1204.0999999999999</c:v>
                </c:pt>
                <c:pt idx="51">
                  <c:v>1228.5</c:v>
                </c:pt>
                <c:pt idx="52">
                  <c:v>1257.3</c:v>
                </c:pt>
                <c:pt idx="53">
                  <c:v>1304.7</c:v>
                </c:pt>
                <c:pt idx="54">
                  <c:v>1322.3</c:v>
                </c:pt>
                <c:pt idx="55">
                  <c:v>1327.3</c:v>
                </c:pt>
                <c:pt idx="56">
                  <c:v>1320.6</c:v>
                </c:pt>
                <c:pt idx="57">
                  <c:v>1343.1</c:v>
                </c:pt>
                <c:pt idx="58">
                  <c:v>1311.4</c:v>
                </c:pt>
                <c:pt idx="59">
                  <c:v>1276.7</c:v>
                </c:pt>
                <c:pt idx="60">
                  <c:v>1272.4000000000001</c:v>
                </c:pt>
                <c:pt idx="61">
                  <c:v>1284.8</c:v>
                </c:pt>
                <c:pt idx="62">
                  <c:v>1320.4</c:v>
                </c:pt>
                <c:pt idx="63">
                  <c:v>1270.0999999999999</c:v>
                </c:pt>
                <c:pt idx="64">
                  <c:v>1244.0999999999999</c:v>
                </c:pt>
                <c:pt idx="65">
                  <c:v>1275.4000000000001</c:v>
                </c:pt>
                <c:pt idx="66">
                  <c:v>1270</c:v>
                </c:pt>
                <c:pt idx="67">
                  <c:v>1251.2</c:v>
                </c:pt>
                <c:pt idx="68">
                  <c:v>1255.4000000000001</c:v>
                </c:pt>
                <c:pt idx="69">
                  <c:v>1211.4000000000001</c:v>
                </c:pt>
                <c:pt idx="70">
                  <c:v>1152.9000000000001</c:v>
                </c:pt>
                <c:pt idx="71">
                  <c:v>1173.9000000000001</c:v>
                </c:pt>
                <c:pt idx="72">
                  <c:v>1275.0999999999999</c:v>
                </c:pt>
                <c:pt idx="73">
                  <c:v>1317.1</c:v>
                </c:pt>
                <c:pt idx="74">
                  <c:v>1309.5999999999999</c:v>
                </c:pt>
                <c:pt idx="75">
                  <c:v>1353.1</c:v>
                </c:pt>
                <c:pt idx="76">
                  <c:v>1322</c:v>
                </c:pt>
                <c:pt idx="77">
                  <c:v>1217.5</c:v>
                </c:pt>
                <c:pt idx="78">
                  <c:v>1291.5</c:v>
                </c:pt>
                <c:pt idx="79">
                  <c:v>1235.5999999999999</c:v>
                </c:pt>
                <c:pt idx="80">
                  <c:v>1234.7</c:v>
                </c:pt>
                <c:pt idx="81">
                  <c:v>1116.4000000000001</c:v>
                </c:pt>
                <c:pt idx="82">
                  <c:v>1060.5</c:v>
                </c:pt>
                <c:pt idx="83">
                  <c:v>1065.3</c:v>
                </c:pt>
                <c:pt idx="84">
                  <c:v>1141.8</c:v>
                </c:pt>
                <c:pt idx="85">
                  <c:v>1115.2</c:v>
                </c:pt>
                <c:pt idx="86">
                  <c:v>1132.2</c:v>
                </c:pt>
                <c:pt idx="87">
                  <c:v>1094.7</c:v>
                </c:pt>
                <c:pt idx="88">
                  <c:v>1172.3</c:v>
                </c:pt>
                <c:pt idx="89">
                  <c:v>1189.8</c:v>
                </c:pt>
                <c:pt idx="90">
                  <c:v>1182.9000000000001</c:v>
                </c:pt>
                <c:pt idx="91">
                  <c:v>1183.2</c:v>
                </c:pt>
                <c:pt idx="92">
                  <c:v>1213.5</c:v>
                </c:pt>
                <c:pt idx="93">
                  <c:v>1279.2</c:v>
                </c:pt>
                <c:pt idx="94">
                  <c:v>1184.5</c:v>
                </c:pt>
                <c:pt idx="95">
                  <c:v>1175.5</c:v>
                </c:pt>
                <c:pt idx="96">
                  <c:v>1172</c:v>
                </c:pt>
                <c:pt idx="97">
                  <c:v>1211.5999999999999</c:v>
                </c:pt>
                <c:pt idx="98">
                  <c:v>1287.2</c:v>
                </c:pt>
                <c:pt idx="99">
                  <c:v>1281.9000000000001</c:v>
                </c:pt>
                <c:pt idx="100">
                  <c:v>1322.1</c:v>
                </c:pt>
                <c:pt idx="101">
                  <c:v>1246</c:v>
                </c:pt>
                <c:pt idx="102">
                  <c:v>1296</c:v>
                </c:pt>
                <c:pt idx="103">
                  <c:v>1283.8</c:v>
                </c:pt>
                <c:pt idx="104">
                  <c:v>1321.7</c:v>
                </c:pt>
                <c:pt idx="105">
                  <c:v>1239.8</c:v>
                </c:pt>
                <c:pt idx="106">
                  <c:v>1202.5999999999999</c:v>
                </c:pt>
                <c:pt idx="107">
                  <c:v>1250.4000000000001</c:v>
                </c:pt>
                <c:pt idx="108">
                  <c:v>1324.1</c:v>
                </c:pt>
                <c:pt idx="109">
                  <c:v>1327</c:v>
                </c:pt>
                <c:pt idx="110">
                  <c:v>1395.9</c:v>
                </c:pt>
                <c:pt idx="111">
                  <c:v>1312.6</c:v>
                </c:pt>
                <c:pt idx="112">
                  <c:v>1224.2</c:v>
                </c:pt>
                <c:pt idx="113">
                  <c:v>1393</c:v>
                </c:pt>
                <c:pt idx="114">
                  <c:v>1472.7</c:v>
                </c:pt>
                <c:pt idx="115">
                  <c:v>1595.7</c:v>
                </c:pt>
                <c:pt idx="116">
                  <c:v>1578.9</c:v>
                </c:pt>
                <c:pt idx="117">
                  <c:v>1662</c:v>
                </c:pt>
                <c:pt idx="118">
                  <c:v>1676.9</c:v>
                </c:pt>
                <c:pt idx="119">
                  <c:v>1712.7</c:v>
                </c:pt>
                <c:pt idx="120">
                  <c:v>1720.2</c:v>
                </c:pt>
                <c:pt idx="121">
                  <c:v>1773.9</c:v>
                </c:pt>
                <c:pt idx="122">
                  <c:v>1686.4</c:v>
                </c:pt>
                <c:pt idx="123">
                  <c:v>1612.4</c:v>
                </c:pt>
                <c:pt idx="124">
                  <c:v>1605.3</c:v>
                </c:pt>
                <c:pt idx="125">
                  <c:v>1564.2</c:v>
                </c:pt>
                <c:pt idx="126">
                  <c:v>1665.3</c:v>
                </c:pt>
                <c:pt idx="127">
                  <c:v>1671.9</c:v>
                </c:pt>
                <c:pt idx="128">
                  <c:v>1712.6</c:v>
                </c:pt>
                <c:pt idx="129">
                  <c:v>1740.4</c:v>
                </c:pt>
                <c:pt idx="130">
                  <c:v>1568</c:v>
                </c:pt>
                <c:pt idx="131">
                  <c:v>1750.3</c:v>
                </c:pt>
                <c:pt idx="132">
                  <c:v>1726.2</c:v>
                </c:pt>
                <c:pt idx="133">
                  <c:v>1622.3</c:v>
                </c:pt>
                <c:pt idx="134">
                  <c:v>1830.3</c:v>
                </c:pt>
                <c:pt idx="135">
                  <c:v>1629.9</c:v>
                </c:pt>
                <c:pt idx="136">
                  <c:v>1503.3</c:v>
                </c:pt>
                <c:pt idx="137">
                  <c:v>1536.8</c:v>
                </c:pt>
                <c:pt idx="138">
                  <c:v>1557</c:v>
                </c:pt>
                <c:pt idx="139">
                  <c:v>1439.9</c:v>
                </c:pt>
                <c:pt idx="140">
                  <c:v>1410.6</c:v>
                </c:pt>
                <c:pt idx="141">
                  <c:v>1334.5</c:v>
                </c:pt>
                <c:pt idx="142">
                  <c:v>1422.5</c:v>
                </c:pt>
                <c:pt idx="143">
                  <c:v>1386.1</c:v>
                </c:pt>
                <c:pt idx="144">
                  <c:v>1358.7</c:v>
                </c:pt>
                <c:pt idx="145">
                  <c:v>1309.5999999999999</c:v>
                </c:pt>
                <c:pt idx="146">
                  <c:v>1249.5999999999999</c:v>
                </c:pt>
                <c:pt idx="147">
                  <c:v>1182.4000000000001</c:v>
                </c:pt>
                <c:pt idx="148">
                  <c:v>1246.9000000000001</c:v>
                </c:pt>
                <c:pt idx="149">
                  <c:v>1215</c:v>
                </c:pt>
                <c:pt idx="150">
                  <c:v>1181.4000000000001</c:v>
                </c:pt>
                <c:pt idx="151">
                  <c:v>1114.5</c:v>
                </c:pt>
                <c:pt idx="152">
                  <c:v>1119.5</c:v>
                </c:pt>
                <c:pt idx="153">
                  <c:v>1083.8</c:v>
                </c:pt>
                <c:pt idx="154">
                  <c:v>1096.9000000000001</c:v>
                </c:pt>
                <c:pt idx="155">
                  <c:v>1182.3</c:v>
                </c:pt>
                <c:pt idx="156">
                  <c:v>1040.9000000000001</c:v>
                </c:pt>
                <c:pt idx="157">
                  <c:v>1009.3</c:v>
                </c:pt>
                <c:pt idx="158" formatCode="General">
                  <c:v>952.8</c:v>
                </c:pt>
                <c:pt idx="159" formatCode="General">
                  <c:v>954.5</c:v>
                </c:pt>
                <c:pt idx="160" formatCode="General">
                  <c:v>928.1</c:v>
                </c:pt>
                <c:pt idx="161" formatCode="General">
                  <c:v>980.3</c:v>
                </c:pt>
                <c:pt idx="162" formatCode="General">
                  <c:v>892</c:v>
                </c:pt>
                <c:pt idx="163" formatCode="General">
                  <c:v>925</c:v>
                </c:pt>
                <c:pt idx="164" formatCode="General">
                  <c:v>943.5</c:v>
                </c:pt>
                <c:pt idx="165" formatCode="General">
                  <c:v>928.4</c:v>
                </c:pt>
                <c:pt idx="166" formatCode="General">
                  <c:v>884.8</c:v>
                </c:pt>
                <c:pt idx="167" formatCode="General">
                  <c:v>819</c:v>
                </c:pt>
                <c:pt idx="168" formatCode="General">
                  <c:v>718.9</c:v>
                </c:pt>
                <c:pt idx="169" formatCode="General">
                  <c:v>880.8</c:v>
                </c:pt>
                <c:pt idx="170" formatCode="General">
                  <c:v>833.2</c:v>
                </c:pt>
                <c:pt idx="171" formatCode="General">
                  <c:v>918</c:v>
                </c:pt>
                <c:pt idx="172" formatCode="General">
                  <c:v>930.6</c:v>
                </c:pt>
                <c:pt idx="173" formatCode="General">
                  <c:v>891.5</c:v>
                </c:pt>
                <c:pt idx="174" formatCode="General">
                  <c:v>867.2</c:v>
                </c:pt>
                <c:pt idx="175" formatCode="General">
                  <c:v>921.5</c:v>
                </c:pt>
                <c:pt idx="176" formatCode="General">
                  <c:v>977.5</c:v>
                </c:pt>
                <c:pt idx="177" formatCode="General">
                  <c:v>928</c:v>
                </c:pt>
                <c:pt idx="178" formatCode="General">
                  <c:v>841.2</c:v>
                </c:pt>
                <c:pt idx="179" formatCode="General">
                  <c:v>789.1</c:v>
                </c:pt>
                <c:pt idx="180" formatCode="General">
                  <c:v>798.5</c:v>
                </c:pt>
                <c:pt idx="181" formatCode="General">
                  <c:v>750</c:v>
                </c:pt>
                <c:pt idx="182" formatCode="General">
                  <c:v>678.8</c:v>
                </c:pt>
                <c:pt idx="183" formatCode="General">
                  <c:v>673</c:v>
                </c:pt>
                <c:pt idx="184" formatCode="General">
                  <c:v>653.9</c:v>
                </c:pt>
                <c:pt idx="185" formatCode="General">
                  <c:v>666.7</c:v>
                </c:pt>
                <c:pt idx="186" formatCode="General">
                  <c:v>686.7</c:v>
                </c:pt>
                <c:pt idx="187" formatCode="General">
                  <c:v>669</c:v>
                </c:pt>
                <c:pt idx="188" formatCode="General">
                  <c:v>675.6</c:v>
                </c:pt>
                <c:pt idx="189" formatCode="General">
                  <c:v>657.9</c:v>
                </c:pt>
                <c:pt idx="190" formatCode="General">
                  <c:v>641.1</c:v>
                </c:pt>
                <c:pt idx="191" formatCode="General">
                  <c:v>652.9</c:v>
                </c:pt>
                <c:pt idx="192" formatCode="General">
                  <c:v>609.79999999999995</c:v>
                </c:pt>
                <c:pt idx="193" formatCode="General">
                  <c:v>604.20000000000005</c:v>
                </c:pt>
                <c:pt idx="194" formatCode="General">
                  <c:v>631.20000000000005</c:v>
                </c:pt>
                <c:pt idx="195" formatCode="General">
                  <c:v>640.4</c:v>
                </c:pt>
                <c:pt idx="196" formatCode="General">
                  <c:v>619.29999999999995</c:v>
                </c:pt>
                <c:pt idx="197" formatCode="General">
                  <c:v>649</c:v>
                </c:pt>
                <c:pt idx="198" formatCode="General">
                  <c:v>657.7</c:v>
                </c:pt>
                <c:pt idx="199" formatCode="General">
                  <c:v>586.70000000000005</c:v>
                </c:pt>
                <c:pt idx="200" formatCode="General">
                  <c:v>566.5</c:v>
                </c:pt>
                <c:pt idx="201" formatCode="General">
                  <c:v>575.5</c:v>
                </c:pt>
                <c:pt idx="202" formatCode="General">
                  <c:v>521.20000000000005</c:v>
                </c:pt>
                <c:pt idx="203" formatCode="General">
                  <c:v>498.7</c:v>
                </c:pt>
                <c:pt idx="204" formatCode="General">
                  <c:v>468.8</c:v>
                </c:pt>
                <c:pt idx="205" formatCode="General">
                  <c:v>472.3</c:v>
                </c:pt>
                <c:pt idx="206" formatCode="General">
                  <c:v>436.6</c:v>
                </c:pt>
                <c:pt idx="207" formatCode="General">
                  <c:v>432.8</c:v>
                </c:pt>
                <c:pt idx="208" formatCode="General">
                  <c:v>438.6</c:v>
                </c:pt>
                <c:pt idx="209" formatCode="General">
                  <c:v>418.9</c:v>
                </c:pt>
                <c:pt idx="210" formatCode="General">
                  <c:v>437.4</c:v>
                </c:pt>
                <c:pt idx="211" formatCode="General">
                  <c:v>431.1</c:v>
                </c:pt>
                <c:pt idx="212" formatCode="General">
                  <c:v>438.8</c:v>
                </c:pt>
                <c:pt idx="213" formatCode="General">
                  <c:v>424.1</c:v>
                </c:pt>
                <c:pt idx="214" formatCode="General">
                  <c:v>439.4</c:v>
                </c:pt>
                <c:pt idx="215" formatCode="General">
                  <c:v>453.2</c:v>
                </c:pt>
                <c:pt idx="216" formatCode="General">
                  <c:v>430.3</c:v>
                </c:pt>
                <c:pt idx="217" formatCode="General">
                  <c:v>420.4</c:v>
                </c:pt>
                <c:pt idx="218" formatCode="General">
                  <c:v>411.7</c:v>
                </c:pt>
                <c:pt idx="219" formatCode="General">
                  <c:v>392.4</c:v>
                </c:pt>
                <c:pt idx="220" formatCode="General">
                  <c:v>393.6</c:v>
                </c:pt>
                <c:pt idx="221" formatCode="General">
                  <c:v>394.9</c:v>
                </c:pt>
                <c:pt idx="222" formatCode="General">
                  <c:v>388</c:v>
                </c:pt>
                <c:pt idx="223" formatCode="General">
                  <c:v>428.3</c:v>
                </c:pt>
                <c:pt idx="224" formatCode="General">
                  <c:v>397.3</c:v>
                </c:pt>
                <c:pt idx="225" formatCode="General">
                  <c:v>402.9</c:v>
                </c:pt>
                <c:pt idx="226" formatCode="General">
                  <c:v>416.6</c:v>
                </c:pt>
                <c:pt idx="227" formatCode="General">
                  <c:v>398</c:v>
                </c:pt>
                <c:pt idx="228" formatCode="General">
                  <c:v>385.1</c:v>
                </c:pt>
                <c:pt idx="229" formatCode="General">
                  <c:v>386.1</c:v>
                </c:pt>
                <c:pt idx="230" formatCode="General">
                  <c:v>376.3</c:v>
                </c:pt>
                <c:pt idx="231" formatCode="General">
                  <c:v>355</c:v>
                </c:pt>
                <c:pt idx="232" formatCode="General">
                  <c:v>346.7</c:v>
                </c:pt>
                <c:pt idx="233" formatCode="General">
                  <c:v>365.6</c:v>
                </c:pt>
                <c:pt idx="234" formatCode="General">
                  <c:v>339.8</c:v>
                </c:pt>
                <c:pt idx="235" formatCode="General">
                  <c:v>336.9</c:v>
                </c:pt>
                <c:pt idx="236" formatCode="General">
                  <c:v>350.7</c:v>
                </c:pt>
                <c:pt idx="237" formatCode="General">
                  <c:v>369.1</c:v>
                </c:pt>
                <c:pt idx="238" formatCode="General">
                  <c:v>348.6</c:v>
                </c:pt>
                <c:pt idx="239" formatCode="General">
                  <c:v>317.8</c:v>
                </c:pt>
                <c:pt idx="240" formatCode="General">
                  <c:v>318.8</c:v>
                </c:pt>
                <c:pt idx="241" formatCode="General">
                  <c:v>325.2</c:v>
                </c:pt>
                <c:pt idx="242" formatCode="General">
                  <c:v>313.3</c:v>
                </c:pt>
                <c:pt idx="243" formatCode="General">
                  <c:v>304.2</c:v>
                </c:pt>
                <c:pt idx="244" formatCode="General">
                  <c:v>314.39999999999998</c:v>
                </c:pt>
                <c:pt idx="245" formatCode="General">
                  <c:v>327.5</c:v>
                </c:pt>
                <c:pt idx="246" formatCode="General">
                  <c:v>309.8</c:v>
                </c:pt>
                <c:pt idx="247" formatCode="General">
                  <c:v>303.7</c:v>
                </c:pt>
                <c:pt idx="248" formatCode="General">
                  <c:v>297.60000000000002</c:v>
                </c:pt>
                <c:pt idx="249" formatCode="General">
                  <c:v>282.89999999999998</c:v>
                </c:pt>
                <c:pt idx="250" formatCode="General">
                  <c:v>279.3</c:v>
                </c:pt>
                <c:pt idx="251" formatCode="General">
                  <c:v>274.89999999999998</c:v>
                </c:pt>
                <c:pt idx="252" formatCode="General">
                  <c:v>280.8</c:v>
                </c:pt>
                <c:pt idx="253" formatCode="General">
                  <c:v>294</c:v>
                </c:pt>
                <c:pt idx="254" formatCode="General">
                  <c:v>275.8</c:v>
                </c:pt>
                <c:pt idx="255" formatCode="General">
                  <c:v>267.89999999999998</c:v>
                </c:pt>
                <c:pt idx="256" formatCode="General">
                  <c:v>272</c:v>
                </c:pt>
                <c:pt idx="257" formatCode="General">
                  <c:v>266.89999999999998</c:v>
                </c:pt>
                <c:pt idx="258" formatCode="General">
                  <c:v>264.89999999999998</c:v>
                </c:pt>
                <c:pt idx="259" formatCode="General">
                  <c:v>259.2</c:v>
                </c:pt>
                <c:pt idx="260" formatCode="General">
                  <c:v>268.89999999999998</c:v>
                </c:pt>
                <c:pt idx="261" formatCode="General">
                  <c:v>268</c:v>
                </c:pt>
                <c:pt idx="262" formatCode="General">
                  <c:v>274.89999999999998</c:v>
                </c:pt>
                <c:pt idx="263" formatCode="General">
                  <c:v>273.3</c:v>
                </c:pt>
                <c:pt idx="264" formatCode="General">
                  <c:v>267.7</c:v>
                </c:pt>
                <c:pt idx="265" formatCode="General">
                  <c:v>276.89999999999998</c:v>
                </c:pt>
                <c:pt idx="266" formatCode="General">
                  <c:v>280.8</c:v>
                </c:pt>
                <c:pt idx="267" formatCode="General">
                  <c:v>280.2</c:v>
                </c:pt>
                <c:pt idx="268" formatCode="General">
                  <c:v>293</c:v>
                </c:pt>
                <c:pt idx="269" formatCode="General">
                  <c:v>274.8</c:v>
                </c:pt>
                <c:pt idx="270" formatCode="General">
                  <c:v>276</c:v>
                </c:pt>
                <c:pt idx="271" formatCode="General">
                  <c:v>281.39999999999998</c:v>
                </c:pt>
                <c:pt idx="272" formatCode="General">
                  <c:v>295.39999999999998</c:v>
                </c:pt>
                <c:pt idx="273" formatCode="General">
                  <c:v>286.2</c:v>
                </c:pt>
                <c:pt idx="274" formatCode="General">
                  <c:v>290.7</c:v>
                </c:pt>
                <c:pt idx="275" formatCode="General">
                  <c:v>293</c:v>
                </c:pt>
                <c:pt idx="276" formatCode="General">
                  <c:v>301</c:v>
                </c:pt>
                <c:pt idx="277" formatCode="General">
                  <c:v>299.5</c:v>
                </c:pt>
                <c:pt idx="278" formatCode="General">
                  <c:v>257</c:v>
                </c:pt>
                <c:pt idx="279" formatCode="General">
                  <c:v>257.60000000000002</c:v>
                </c:pt>
                <c:pt idx="280" formatCode="General">
                  <c:v>264.3</c:v>
                </c:pt>
                <c:pt idx="281" formatCode="General">
                  <c:v>272</c:v>
                </c:pt>
                <c:pt idx="282" formatCode="General">
                  <c:v>288.7</c:v>
                </c:pt>
                <c:pt idx="283" formatCode="General">
                  <c:v>281.89999999999998</c:v>
                </c:pt>
                <c:pt idx="284" formatCode="General">
                  <c:v>289.2</c:v>
                </c:pt>
                <c:pt idx="285" formatCode="General">
                  <c:v>288.2</c:v>
                </c:pt>
                <c:pt idx="286" formatCode="General">
                  <c:v>290.2</c:v>
                </c:pt>
                <c:pt idx="287" formatCode="General">
                  <c:v>295.10000000000002</c:v>
                </c:pt>
                <c:pt idx="288" formatCode="General">
                  <c:v>294.7</c:v>
                </c:pt>
                <c:pt idx="289" formatCode="General">
                  <c:v>299</c:v>
                </c:pt>
                <c:pt idx="290" formatCode="General">
                  <c:v>277.60000000000002</c:v>
                </c:pt>
                <c:pt idx="291" formatCode="General">
                  <c:v>288.39999999999998</c:v>
                </c:pt>
                <c:pt idx="292" formatCode="General">
                  <c:v>299.2</c:v>
                </c:pt>
                <c:pt idx="293" formatCode="General">
                  <c:v>295.10000000000002</c:v>
                </c:pt>
                <c:pt idx="294" formatCode="General">
                  <c:v>309</c:v>
                </c:pt>
                <c:pt idx="295" formatCode="General">
                  <c:v>303.3</c:v>
                </c:pt>
                <c:pt idx="296" formatCode="General">
                  <c:v>301</c:v>
                </c:pt>
                <c:pt idx="297" formatCode="General">
                  <c:v>304.60000000000002</c:v>
                </c:pt>
                <c:pt idx="298" formatCode="General">
                  <c:v>290.7</c:v>
                </c:pt>
                <c:pt idx="299" formatCode="General">
                  <c:v>298.60000000000002</c:v>
                </c:pt>
                <c:pt idx="300" formatCode="General">
                  <c:v>313.2</c:v>
                </c:pt>
                <c:pt idx="301" formatCode="General">
                  <c:v>336.9</c:v>
                </c:pt>
                <c:pt idx="302" formatCode="General">
                  <c:v>326.39999999999998</c:v>
                </c:pt>
                <c:pt idx="303" formatCode="General">
                  <c:v>326.5</c:v>
                </c:pt>
                <c:pt idx="304" formatCode="General">
                  <c:v>336.5</c:v>
                </c:pt>
                <c:pt idx="305" formatCode="General">
                  <c:v>347.5</c:v>
                </c:pt>
                <c:pt idx="306" formatCode="General">
                  <c:v>342.4</c:v>
                </c:pt>
                <c:pt idx="307" formatCode="General">
                  <c:v>354</c:v>
                </c:pt>
                <c:pt idx="308" formatCode="General">
                  <c:v>366.2</c:v>
                </c:pt>
                <c:pt idx="309" formatCode="General">
                  <c:v>346</c:v>
                </c:pt>
                <c:pt idx="310" formatCode="General">
                  <c:v>370.3</c:v>
                </c:pt>
                <c:pt idx="311" formatCode="General">
                  <c:v>375</c:v>
                </c:pt>
                <c:pt idx="312" formatCode="General">
                  <c:v>380.1</c:v>
                </c:pt>
                <c:pt idx="313" formatCode="General">
                  <c:v>380.5</c:v>
                </c:pt>
                <c:pt idx="314" formatCode="General">
                  <c:v>391.3</c:v>
                </c:pt>
                <c:pt idx="315" formatCode="General">
                  <c:v>390.5</c:v>
                </c:pt>
                <c:pt idx="316" formatCode="General">
                  <c:v>382.9</c:v>
                </c:pt>
                <c:pt idx="317" formatCode="General">
                  <c:v>394.4</c:v>
                </c:pt>
                <c:pt idx="318" formatCode="General">
                  <c:v>394.7</c:v>
                </c:pt>
                <c:pt idx="319" formatCode="General">
                  <c:v>398.4</c:v>
                </c:pt>
                <c:pt idx="320" formatCode="General">
                  <c:v>402.5</c:v>
                </c:pt>
                <c:pt idx="321" formatCode="General">
                  <c:v>408.5</c:v>
                </c:pt>
                <c:pt idx="322" formatCode="General">
                  <c:v>389.1</c:v>
                </c:pt>
                <c:pt idx="323" formatCode="General">
                  <c:v>388.6</c:v>
                </c:pt>
                <c:pt idx="324" formatCode="General">
                  <c:v>385.3</c:v>
                </c:pt>
                <c:pt idx="325" formatCode="General">
                  <c:v>386.5</c:v>
                </c:pt>
                <c:pt idx="326" formatCode="General">
                  <c:v>385.5</c:v>
                </c:pt>
                <c:pt idx="327" formatCode="General">
                  <c:v>385.4</c:v>
                </c:pt>
                <c:pt idx="328" formatCode="General">
                  <c:v>387.3</c:v>
                </c:pt>
                <c:pt idx="329" formatCode="General">
                  <c:v>387.6</c:v>
                </c:pt>
                <c:pt idx="330" formatCode="General">
                  <c:v>390.1</c:v>
                </c:pt>
                <c:pt idx="331" formatCode="General">
                  <c:v>394.3</c:v>
                </c:pt>
                <c:pt idx="332" formatCode="General">
                  <c:v>379.8</c:v>
                </c:pt>
                <c:pt idx="333" formatCode="General">
                  <c:v>377.7</c:v>
                </c:pt>
                <c:pt idx="334" formatCode="General">
                  <c:v>386.4</c:v>
                </c:pt>
                <c:pt idx="335" formatCode="General">
                  <c:v>384.5</c:v>
                </c:pt>
                <c:pt idx="336" formatCode="General">
                  <c:v>386.6</c:v>
                </c:pt>
                <c:pt idx="337" formatCode="General">
                  <c:v>397.6</c:v>
                </c:pt>
                <c:pt idx="338" formatCode="General">
                  <c:v>389.3</c:v>
                </c:pt>
                <c:pt idx="339" formatCode="General">
                  <c:v>386.1</c:v>
                </c:pt>
                <c:pt idx="340" formatCode="General">
                  <c:v>388.8</c:v>
                </c:pt>
                <c:pt idx="341" formatCode="General">
                  <c:v>390</c:v>
                </c:pt>
                <c:pt idx="342" formatCode="General">
                  <c:v>379.1</c:v>
                </c:pt>
                <c:pt idx="343" formatCode="General">
                  <c:v>394.3</c:v>
                </c:pt>
                <c:pt idx="344" formatCode="General">
                  <c:v>383.5</c:v>
                </c:pt>
                <c:pt idx="345" formatCode="General">
                  <c:v>383.6</c:v>
                </c:pt>
                <c:pt idx="346" formatCode="General">
                  <c:v>392.8</c:v>
                </c:pt>
                <c:pt idx="347" formatCode="General">
                  <c:v>371.9</c:v>
                </c:pt>
                <c:pt idx="348" formatCode="General">
                  <c:v>370.5</c:v>
                </c:pt>
                <c:pt idx="349" formatCode="General">
                  <c:v>357.1</c:v>
                </c:pt>
                <c:pt idx="350" formatCode="General">
                  <c:v>374.8</c:v>
                </c:pt>
                <c:pt idx="351" formatCode="General">
                  <c:v>409.2</c:v>
                </c:pt>
                <c:pt idx="352" formatCode="General">
                  <c:v>380.2</c:v>
                </c:pt>
                <c:pt idx="353" formatCode="General">
                  <c:v>380.3</c:v>
                </c:pt>
                <c:pt idx="354" formatCode="General">
                  <c:v>357.9</c:v>
                </c:pt>
                <c:pt idx="355" formatCode="General">
                  <c:v>339.3</c:v>
                </c:pt>
                <c:pt idx="356" formatCode="General">
                  <c:v>331.2</c:v>
                </c:pt>
                <c:pt idx="357" formatCode="General">
                  <c:v>330.7</c:v>
                </c:pt>
                <c:pt idx="358" formatCode="General">
                  <c:v>333.6</c:v>
                </c:pt>
                <c:pt idx="359" formatCode="General">
                  <c:v>335.5</c:v>
                </c:pt>
                <c:pt idx="360" formatCode="General">
                  <c:v>340.8</c:v>
                </c:pt>
                <c:pt idx="361" formatCode="General">
                  <c:v>349.4</c:v>
                </c:pt>
                <c:pt idx="362" formatCode="General">
                  <c:v>344.4</c:v>
                </c:pt>
                <c:pt idx="363" formatCode="General">
                  <c:v>359.4</c:v>
                </c:pt>
                <c:pt idx="364" formatCode="General">
                  <c:v>345.3</c:v>
                </c:pt>
                <c:pt idx="365" formatCode="General">
                  <c:v>338.4</c:v>
                </c:pt>
                <c:pt idx="366" formatCode="General">
                  <c:v>338.8</c:v>
                </c:pt>
                <c:pt idx="367" formatCode="General">
                  <c:v>345.5</c:v>
                </c:pt>
                <c:pt idx="368" formatCode="General">
                  <c:v>355.2</c:v>
                </c:pt>
                <c:pt idx="369" formatCode="General">
                  <c:v>358.9</c:v>
                </c:pt>
                <c:pt idx="370" formatCode="General">
                  <c:v>356.3</c:v>
                </c:pt>
                <c:pt idx="371" formatCode="General">
                  <c:v>371.1</c:v>
                </c:pt>
                <c:pt idx="372" formatCode="General">
                  <c:v>360.9</c:v>
                </c:pt>
                <c:pt idx="373" formatCode="General">
                  <c:v>357.3</c:v>
                </c:pt>
                <c:pt idx="374" formatCode="General">
                  <c:v>351.3</c:v>
                </c:pt>
                <c:pt idx="375" formatCode="General">
                  <c:v>367.2</c:v>
                </c:pt>
                <c:pt idx="376" formatCode="General">
                  <c:v>371.7</c:v>
                </c:pt>
                <c:pt idx="377" formatCode="General">
                  <c:v>364.8</c:v>
                </c:pt>
                <c:pt idx="378" formatCode="General">
                  <c:v>359.5</c:v>
                </c:pt>
                <c:pt idx="379" formatCode="General">
                  <c:v>359.4</c:v>
                </c:pt>
                <c:pt idx="380" formatCode="General">
                  <c:v>370.7</c:v>
                </c:pt>
                <c:pt idx="381" formatCode="General">
                  <c:v>368.5</c:v>
                </c:pt>
                <c:pt idx="382" formatCode="General">
                  <c:v>397.8</c:v>
                </c:pt>
                <c:pt idx="383" formatCode="General">
                  <c:v>385.7</c:v>
                </c:pt>
                <c:pt idx="384" formatCode="General">
                  <c:v>383.3</c:v>
                </c:pt>
                <c:pt idx="385" formatCode="General">
                  <c:v>408.1</c:v>
                </c:pt>
                <c:pt idx="386" formatCode="General">
                  <c:v>386.9</c:v>
                </c:pt>
                <c:pt idx="387" formatCode="General">
                  <c:v>374.6</c:v>
                </c:pt>
                <c:pt idx="388" formatCode="General">
                  <c:v>362</c:v>
                </c:pt>
                <c:pt idx="389" formatCode="General">
                  <c:v>368.6</c:v>
                </c:pt>
                <c:pt idx="390" formatCode="General">
                  <c:v>373.8</c:v>
                </c:pt>
                <c:pt idx="391" formatCode="General">
                  <c:v>375</c:v>
                </c:pt>
                <c:pt idx="392" formatCode="General">
                  <c:v>411.8</c:v>
                </c:pt>
                <c:pt idx="393" formatCode="General">
                  <c:v>417.8</c:v>
                </c:pt>
                <c:pt idx="394" formatCode="General">
                  <c:v>407.6</c:v>
                </c:pt>
                <c:pt idx="395" formatCode="General">
                  <c:v>417.5</c:v>
                </c:pt>
                <c:pt idx="396" formatCode="General">
                  <c:v>379.7</c:v>
                </c:pt>
                <c:pt idx="397" formatCode="General">
                  <c:v>372</c:v>
                </c:pt>
                <c:pt idx="398" formatCode="General">
                  <c:v>363.6</c:v>
                </c:pt>
                <c:pt idx="399" formatCode="General">
                  <c:v>374.7</c:v>
                </c:pt>
                <c:pt idx="400" formatCode="General">
                  <c:v>379.3</c:v>
                </c:pt>
                <c:pt idx="401" formatCode="General">
                  <c:v>366.5</c:v>
                </c:pt>
                <c:pt idx="402" formatCode="General">
                  <c:v>382.7</c:v>
                </c:pt>
                <c:pt idx="403" formatCode="General">
                  <c:v>390</c:v>
                </c:pt>
                <c:pt idx="404" formatCode="General">
                  <c:v>392.9</c:v>
                </c:pt>
                <c:pt idx="405" formatCode="General">
                  <c:v>395.8</c:v>
                </c:pt>
                <c:pt idx="406" formatCode="General">
                  <c:v>414.8</c:v>
                </c:pt>
                <c:pt idx="407" formatCode="General">
                  <c:v>429.6</c:v>
                </c:pt>
                <c:pt idx="408" formatCode="General">
                  <c:v>417.6</c:v>
                </c:pt>
                <c:pt idx="409" formatCode="General">
                  <c:v>399.2</c:v>
                </c:pt>
                <c:pt idx="410" formatCode="General">
                  <c:v>437</c:v>
                </c:pt>
                <c:pt idx="411" formatCode="General">
                  <c:v>441.7</c:v>
                </c:pt>
                <c:pt idx="412" formatCode="General">
                  <c:v>440.2</c:v>
                </c:pt>
                <c:pt idx="413" formatCode="General">
                  <c:v>459.8</c:v>
                </c:pt>
                <c:pt idx="414" formatCode="General">
                  <c:v>457</c:v>
                </c:pt>
                <c:pt idx="415" formatCode="General">
                  <c:v>457.9</c:v>
                </c:pt>
                <c:pt idx="416" formatCode="General">
                  <c:v>435.8</c:v>
                </c:pt>
                <c:pt idx="417" formatCode="General">
                  <c:v>458.5</c:v>
                </c:pt>
                <c:pt idx="418" formatCode="General">
                  <c:v>488.9</c:v>
                </c:pt>
                <c:pt idx="419" formatCode="General">
                  <c:v>497.2</c:v>
                </c:pt>
                <c:pt idx="420" formatCode="General">
                  <c:v>477.2</c:v>
                </c:pt>
                <c:pt idx="421" formatCode="General">
                  <c:v>458.8</c:v>
                </c:pt>
                <c:pt idx="422" formatCode="General">
                  <c:v>456</c:v>
                </c:pt>
                <c:pt idx="423" formatCode="General">
                  <c:v>469.5</c:v>
                </c:pt>
                <c:pt idx="424" formatCode="General">
                  <c:v>454.8</c:v>
                </c:pt>
                <c:pt idx="425" formatCode="General">
                  <c:v>456</c:v>
                </c:pt>
                <c:pt idx="426" formatCode="General">
                  <c:v>459.2</c:v>
                </c:pt>
                <c:pt idx="427" formatCode="General">
                  <c:v>422.7</c:v>
                </c:pt>
                <c:pt idx="428" formatCode="General">
                  <c:v>409.4</c:v>
                </c:pt>
                <c:pt idx="429" formatCode="General">
                  <c:v>408.9</c:v>
                </c:pt>
                <c:pt idx="430" formatCode="General">
                  <c:v>408</c:v>
                </c:pt>
                <c:pt idx="431" formatCode="General">
                  <c:v>394.8</c:v>
                </c:pt>
                <c:pt idx="432" formatCode="General">
                  <c:v>407.1</c:v>
                </c:pt>
                <c:pt idx="433" formatCode="General">
                  <c:v>429.8</c:v>
                </c:pt>
                <c:pt idx="434" formatCode="General">
                  <c:v>393.3</c:v>
                </c:pt>
                <c:pt idx="435" formatCode="General">
                  <c:v>366.3</c:v>
                </c:pt>
                <c:pt idx="436" formatCode="General">
                  <c:v>350.7</c:v>
                </c:pt>
                <c:pt idx="437" formatCode="General">
                  <c:v>347.1</c:v>
                </c:pt>
                <c:pt idx="438" formatCode="General">
                  <c:v>349.7</c:v>
                </c:pt>
                <c:pt idx="439" formatCode="General">
                  <c:v>334.8</c:v>
                </c:pt>
                <c:pt idx="440" formatCode="General">
                  <c:v>342.8</c:v>
                </c:pt>
                <c:pt idx="441" formatCode="General">
                  <c:v>352.9</c:v>
                </c:pt>
                <c:pt idx="442" formatCode="General">
                  <c:v>332.9</c:v>
                </c:pt>
                <c:pt idx="443" formatCode="General">
                  <c:v>327.3</c:v>
                </c:pt>
                <c:pt idx="444" formatCode="General">
                  <c:v>328.7</c:v>
                </c:pt>
                <c:pt idx="445" formatCode="General">
                  <c:v>327.10000000000002</c:v>
                </c:pt>
                <c:pt idx="446" formatCode="General">
                  <c:v>337.6</c:v>
                </c:pt>
                <c:pt idx="447" formatCode="General">
                  <c:v>331</c:v>
                </c:pt>
                <c:pt idx="448" formatCode="General">
                  <c:v>321.3</c:v>
                </c:pt>
                <c:pt idx="449" formatCode="General">
                  <c:v>319.5</c:v>
                </c:pt>
                <c:pt idx="450" formatCode="General">
                  <c:v>320.7</c:v>
                </c:pt>
                <c:pt idx="451" formatCode="General">
                  <c:v>334.1</c:v>
                </c:pt>
                <c:pt idx="452" formatCode="General">
                  <c:v>290.8</c:v>
                </c:pt>
                <c:pt idx="453" formatCode="General">
                  <c:v>307.39999999999998</c:v>
                </c:pt>
                <c:pt idx="454" formatCode="General">
                  <c:v>311.7</c:v>
                </c:pt>
                <c:pt idx="455" formatCode="General">
                  <c:v>333.5</c:v>
                </c:pt>
                <c:pt idx="456" formatCode="General">
                  <c:v>338.8</c:v>
                </c:pt>
                <c:pt idx="457" formatCode="General">
                  <c:v>351.3</c:v>
                </c:pt>
                <c:pt idx="458" formatCode="General">
                  <c:v>351.2</c:v>
                </c:pt>
                <c:pt idx="459" formatCode="General">
                  <c:v>343.5</c:v>
                </c:pt>
                <c:pt idx="460" formatCode="General">
                  <c:v>379.8</c:v>
                </c:pt>
                <c:pt idx="461" formatCode="General">
                  <c:v>393.6</c:v>
                </c:pt>
                <c:pt idx="462" formatCode="General">
                  <c:v>383.3</c:v>
                </c:pt>
                <c:pt idx="463" formatCode="General">
                  <c:v>394.3</c:v>
                </c:pt>
                <c:pt idx="464" formatCode="General">
                  <c:v>402.1</c:v>
                </c:pt>
                <c:pt idx="465" formatCode="General">
                  <c:v>379.2</c:v>
                </c:pt>
                <c:pt idx="466" formatCode="General">
                  <c:v>391.3</c:v>
                </c:pt>
                <c:pt idx="467" formatCode="General">
                  <c:v>409</c:v>
                </c:pt>
                <c:pt idx="468" formatCode="General">
                  <c:v>382</c:v>
                </c:pt>
                <c:pt idx="469" formatCode="General">
                  <c:v>407.8</c:v>
                </c:pt>
                <c:pt idx="470" formatCode="General">
                  <c:v>421.2</c:v>
                </c:pt>
                <c:pt idx="471" formatCode="General">
                  <c:v>420</c:v>
                </c:pt>
                <c:pt idx="472" formatCode="General">
                  <c:v>421.9</c:v>
                </c:pt>
                <c:pt idx="473" formatCode="General">
                  <c:v>418.5</c:v>
                </c:pt>
                <c:pt idx="474" formatCode="General">
                  <c:v>436.8</c:v>
                </c:pt>
                <c:pt idx="475" formatCode="General">
                  <c:v>422</c:v>
                </c:pt>
                <c:pt idx="476" formatCode="General">
                  <c:v>427.1</c:v>
                </c:pt>
                <c:pt idx="477" formatCode="General">
                  <c:v>518.20000000000005</c:v>
                </c:pt>
                <c:pt idx="478" formatCode="General">
                  <c:v>456.3</c:v>
                </c:pt>
                <c:pt idx="479" formatCode="General">
                  <c:v>449</c:v>
                </c:pt>
                <c:pt idx="480" formatCode="General">
                  <c:v>429.5</c:v>
                </c:pt>
                <c:pt idx="481" formatCode="General">
                  <c:v>404.8</c:v>
                </c:pt>
                <c:pt idx="482" formatCode="General">
                  <c:v>418.5</c:v>
                </c:pt>
                <c:pt idx="483" formatCode="General">
                  <c:v>348.6</c:v>
                </c:pt>
                <c:pt idx="484" formatCode="General">
                  <c:v>321.7</c:v>
                </c:pt>
                <c:pt idx="485" formatCode="General">
                  <c:v>329</c:v>
                </c:pt>
                <c:pt idx="486" formatCode="General">
                  <c:v>354.2</c:v>
                </c:pt>
                <c:pt idx="487" formatCode="General">
                  <c:v>334.2</c:v>
                </c:pt>
                <c:pt idx="488" formatCode="General">
                  <c:v>368.5</c:v>
                </c:pt>
                <c:pt idx="489" formatCode="General">
                  <c:v>391.8</c:v>
                </c:pt>
                <c:pt idx="490" formatCode="General">
                  <c:v>406.6</c:v>
                </c:pt>
                <c:pt idx="491" formatCode="General">
                  <c:v>413.3</c:v>
                </c:pt>
                <c:pt idx="492" formatCode="General">
                  <c:v>436.3</c:v>
                </c:pt>
                <c:pt idx="493" formatCode="General">
                  <c:v>443</c:v>
                </c:pt>
                <c:pt idx="494" formatCode="General">
                  <c:v>437.3</c:v>
                </c:pt>
                <c:pt idx="495" formatCode="General">
                  <c:v>413</c:v>
                </c:pt>
                <c:pt idx="496" formatCode="General">
                  <c:v>433.8</c:v>
                </c:pt>
                <c:pt idx="497" formatCode="General">
                  <c:v>492.5</c:v>
                </c:pt>
                <c:pt idx="498" formatCode="General">
                  <c:v>495</c:v>
                </c:pt>
                <c:pt idx="499" formatCode="General">
                  <c:v>525.5</c:v>
                </c:pt>
                <c:pt idx="500" formatCode="General">
                  <c:v>493</c:v>
                </c:pt>
                <c:pt idx="501" formatCode="General">
                  <c:v>512.5</c:v>
                </c:pt>
                <c:pt idx="502" formatCode="General">
                  <c:v>607.79999999999995</c:v>
                </c:pt>
                <c:pt idx="503" formatCode="General">
                  <c:v>644.5</c:v>
                </c:pt>
                <c:pt idx="504" formatCode="General">
                  <c:v>650.5</c:v>
                </c:pt>
                <c:pt idx="505" formatCode="General">
                  <c:v>688.5</c:v>
                </c:pt>
                <c:pt idx="506" formatCode="General">
                  <c:v>648.79999999999995</c:v>
                </c:pt>
                <c:pt idx="507" formatCode="General">
                  <c:v>629.5</c:v>
                </c:pt>
                <c:pt idx="508" formatCode="General">
                  <c:v>660.2</c:v>
                </c:pt>
                <c:pt idx="509" formatCode="General">
                  <c:v>555</c:v>
                </c:pt>
                <c:pt idx="510" formatCode="General">
                  <c:v>513.20000000000005</c:v>
                </c:pt>
                <c:pt idx="511" formatCode="General">
                  <c:v>519</c:v>
                </c:pt>
                <c:pt idx="512" formatCode="General">
                  <c:v>651</c:v>
                </c:pt>
                <c:pt idx="513" formatCode="General">
                  <c:v>704</c:v>
                </c:pt>
                <c:pt idx="514" formatCode="General">
                  <c:v>549.4</c:v>
                </c:pt>
                <c:pt idx="515" formatCode="General">
                  <c:v>430.5</c:v>
                </c:pt>
                <c:pt idx="516" formatCode="General">
                  <c:v>395.5</c:v>
                </c:pt>
                <c:pt idx="517" formatCode="General">
                  <c:v>420.9</c:v>
                </c:pt>
                <c:pt idx="518" formatCode="General">
                  <c:v>338.6</c:v>
                </c:pt>
                <c:pt idx="519" formatCode="General">
                  <c:v>308.2</c:v>
                </c:pt>
                <c:pt idx="520" formatCode="General">
                  <c:v>302.5</c:v>
                </c:pt>
                <c:pt idx="521" formatCode="General">
                  <c:v>300.3</c:v>
                </c:pt>
                <c:pt idx="522" formatCode="General">
                  <c:v>271.2</c:v>
                </c:pt>
                <c:pt idx="523" formatCode="General">
                  <c:v>265.39999999999998</c:v>
                </c:pt>
                <c:pt idx="524" formatCode="General">
                  <c:v>281.2</c:v>
                </c:pt>
                <c:pt idx="525" formatCode="General">
                  <c:v>261.8</c:v>
                </c:pt>
                <c:pt idx="526" formatCode="General">
                  <c:v>258.60000000000002</c:v>
                </c:pt>
                <c:pt idx="527" formatCode="General">
                  <c:v>222.5</c:v>
                </c:pt>
                <c:pt idx="528" formatCode="General">
                  <c:v>276.39999999999998</c:v>
                </c:pt>
                <c:pt idx="529" formatCode="General">
                  <c:v>250.8</c:v>
                </c:pt>
                <c:pt idx="530" formatCode="General">
                  <c:v>237.8</c:v>
                </c:pt>
                <c:pt idx="531" formatCode="General">
                  <c:v>237.3</c:v>
                </c:pt>
                <c:pt idx="532" formatCode="General">
                  <c:v>214.2</c:v>
                </c:pt>
                <c:pt idx="533" formatCode="General">
                  <c:v>217.4</c:v>
                </c:pt>
                <c:pt idx="534" formatCode="General">
                  <c:v>170.6</c:v>
                </c:pt>
                <c:pt idx="535" formatCode="General">
                  <c:v>186.2</c:v>
                </c:pt>
                <c:pt idx="536" formatCode="General">
                  <c:v>184.4</c:v>
                </c:pt>
                <c:pt idx="537" formatCode="General">
                  <c:v>178.9</c:v>
                </c:pt>
                <c:pt idx="538" formatCode="General">
                  <c:v>167.5</c:v>
                </c:pt>
                <c:pt idx="539" formatCode="General">
                  <c:v>162.30000000000001</c:v>
                </c:pt>
                <c:pt idx="540" formatCode="General">
                  <c:v>162.69999999999999</c:v>
                </c:pt>
                <c:pt idx="541" formatCode="General">
                  <c:v>156.4</c:v>
                </c:pt>
                <c:pt idx="542" formatCode="General">
                  <c:v>148.1</c:v>
                </c:pt>
                <c:pt idx="543" formatCode="General">
                  <c:v>147.1</c:v>
                </c:pt>
                <c:pt idx="544" formatCode="General">
                  <c:v>143.6</c:v>
                </c:pt>
                <c:pt idx="545" formatCode="General">
                  <c:v>144.30000000000001</c:v>
                </c:pt>
                <c:pt idx="546" formatCode="General">
                  <c:v>148</c:v>
                </c:pt>
                <c:pt idx="547" formatCode="General">
                  <c:v>151</c:v>
                </c:pt>
                <c:pt idx="548" formatCode="General">
                  <c:v>144.6</c:v>
                </c:pt>
                <c:pt idx="549" formatCode="General">
                  <c:v>134</c:v>
                </c:pt>
                <c:pt idx="550" formatCode="General">
                  <c:v>135.69999999999999</c:v>
                </c:pt>
                <c:pt idx="551" formatCode="General">
                  <c:v>132.6</c:v>
                </c:pt>
                <c:pt idx="552" formatCode="General">
                  <c:v>123.8</c:v>
                </c:pt>
                <c:pt idx="553" formatCode="General">
                  <c:v>116.1</c:v>
                </c:pt>
                <c:pt idx="554" formatCode="General">
                  <c:v>103.2</c:v>
                </c:pt>
                <c:pt idx="555" formatCode="General">
                  <c:v>114.2</c:v>
                </c:pt>
                <c:pt idx="556" formatCode="General">
                  <c:v>123.9</c:v>
                </c:pt>
                <c:pt idx="557" formatCode="General">
                  <c:v>127.3</c:v>
                </c:pt>
                <c:pt idx="558" formatCode="General">
                  <c:v>128.9</c:v>
                </c:pt>
                <c:pt idx="559" formatCode="General">
                  <c:v>129.69999999999999</c:v>
                </c:pt>
                <c:pt idx="560" formatCode="General">
                  <c:v>132.6</c:v>
                </c:pt>
                <c:pt idx="561" formatCode="General">
                  <c:v>129</c:v>
                </c:pt>
                <c:pt idx="562" formatCode="General">
                  <c:v>141</c:v>
                </c:pt>
                <c:pt idx="563" formatCode="General">
                  <c:v>138.80000000000001</c:v>
                </c:pt>
                <c:pt idx="564" formatCode="General">
                  <c:v>142.80000000000001</c:v>
                </c:pt>
                <c:pt idx="565" formatCode="General">
                  <c:v>142.19999999999999</c:v>
                </c:pt>
                <c:pt idx="566" formatCode="General">
                  <c:v>162.80000000000001</c:v>
                </c:pt>
                <c:pt idx="567" formatCode="General">
                  <c:v>173.4</c:v>
                </c:pt>
                <c:pt idx="568" formatCode="General">
                  <c:v>167.8</c:v>
                </c:pt>
                <c:pt idx="569" formatCode="General">
                  <c:v>169</c:v>
                </c:pt>
                <c:pt idx="570" formatCode="General">
                  <c:v>166.8</c:v>
                </c:pt>
                <c:pt idx="571" formatCode="General">
                  <c:v>179.5</c:v>
                </c:pt>
                <c:pt idx="572" formatCode="General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5-4139-B44B-514979C99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165032"/>
        <c:axId val="532165360"/>
      </c:barChart>
      <c:catAx>
        <c:axId val="53216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32165360"/>
        <c:crosses val="autoZero"/>
        <c:auto val="1"/>
        <c:lblAlgn val="ctr"/>
        <c:lblOffset val="100"/>
        <c:noMultiLvlLbl val="0"/>
      </c:catAx>
      <c:valAx>
        <c:axId val="5321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32165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Variación</a:t>
            </a:r>
            <a:r>
              <a:rPr lang="en-US" baseline="0"/>
              <a:t> de precio cierre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1.1808910359634998E-2"/>
          <c:y val="8.3114860603870522E-2"/>
          <c:w val="0.93803094661476494"/>
          <c:h val="0.797594970792469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GRAFICA!$B$1</c:f>
              <c:strCache>
                <c:ptCount val="1"/>
                <c:pt idx="0">
                  <c:v>Último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330-4E0A-A1A2-30BF628FCF3C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330-4E0A-A1A2-30BF628FCF3C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330-4E0A-A1A2-30BF628FCF3C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330-4E0A-A1A2-30BF628FCF3C}"/>
              </c:ext>
            </c:extLst>
          </c:dPt>
          <c:dPt>
            <c:idx val="1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330-4E0A-A1A2-30BF628FCF3C}"/>
              </c:ext>
            </c:extLst>
          </c:dPt>
          <c:dPt>
            <c:idx val="2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330-4E0A-A1A2-30BF628FCF3C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E330-4E0A-A1A2-30BF628FCF3C}"/>
              </c:ext>
            </c:extLst>
          </c:dPt>
          <c:dPt>
            <c:idx val="2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330-4E0A-A1A2-30BF628FCF3C}"/>
              </c:ext>
            </c:extLst>
          </c:dPt>
          <c:dPt>
            <c:idx val="4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E330-4E0A-A1A2-30BF628FCF3C}"/>
              </c:ext>
            </c:extLst>
          </c:dPt>
          <c:dPt>
            <c:idx val="5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330-4E0A-A1A2-30BF628FCF3C}"/>
              </c:ext>
            </c:extLst>
          </c:dPt>
          <c:dPt>
            <c:idx val="7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E330-4E0A-A1A2-30BF628FCF3C}"/>
              </c:ext>
            </c:extLst>
          </c:dPt>
          <c:dPt>
            <c:idx val="7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330-4E0A-A1A2-30BF628FCF3C}"/>
              </c:ext>
            </c:extLst>
          </c:dPt>
          <c:dPt>
            <c:idx val="8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E330-4E0A-A1A2-30BF628FCF3C}"/>
              </c:ext>
            </c:extLst>
          </c:dPt>
          <c:dPt>
            <c:idx val="9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330-4E0A-A1A2-30BF628FCF3C}"/>
              </c:ext>
            </c:extLst>
          </c:dPt>
          <c:dPt>
            <c:idx val="9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E330-4E0A-A1A2-30BF628FCF3C}"/>
              </c:ext>
            </c:extLst>
          </c:dPt>
          <c:dPt>
            <c:idx val="10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330-4E0A-A1A2-30BF628FCF3C}"/>
              </c:ext>
            </c:extLst>
          </c:dPt>
          <c:dPt>
            <c:idx val="10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E330-4E0A-A1A2-30BF628FCF3C}"/>
              </c:ext>
            </c:extLst>
          </c:dPt>
          <c:dPt>
            <c:idx val="1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330-4E0A-A1A2-30BF628FCF3C}"/>
              </c:ext>
            </c:extLst>
          </c:dPt>
          <c:dPt>
            <c:idx val="1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E330-4E0A-A1A2-30BF628FCF3C}"/>
              </c:ext>
            </c:extLst>
          </c:dPt>
          <c:dPt>
            <c:idx val="12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330-4E0A-A1A2-30BF628FCF3C}"/>
              </c:ext>
            </c:extLst>
          </c:dPt>
          <c:dPt>
            <c:idx val="12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E330-4E0A-A1A2-30BF628FCF3C}"/>
              </c:ext>
            </c:extLst>
          </c:dPt>
          <c:dPt>
            <c:idx val="12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E330-4E0A-A1A2-30BF628FCF3C}"/>
              </c:ext>
            </c:extLst>
          </c:dPt>
          <c:dPt>
            <c:idx val="13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E330-4E0A-A1A2-30BF628FCF3C}"/>
              </c:ext>
            </c:extLst>
          </c:dPt>
          <c:dPt>
            <c:idx val="13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E330-4E0A-A1A2-30BF628FCF3C}"/>
              </c:ext>
            </c:extLst>
          </c:dPt>
          <c:dPt>
            <c:idx val="13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E330-4E0A-A1A2-30BF628FCF3C}"/>
              </c:ext>
            </c:extLst>
          </c:dPt>
          <c:dPt>
            <c:idx val="13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E330-4E0A-A1A2-30BF628FCF3C}"/>
              </c:ext>
            </c:extLst>
          </c:dPt>
          <c:dPt>
            <c:idx val="14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E330-4E0A-A1A2-30BF628FCF3C}"/>
              </c:ext>
            </c:extLst>
          </c:dPt>
          <c:dPt>
            <c:idx val="14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E330-4E0A-A1A2-30BF628FCF3C}"/>
              </c:ext>
            </c:extLst>
          </c:dPt>
          <c:dPt>
            <c:idx val="14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E330-4E0A-A1A2-30BF628FCF3C}"/>
              </c:ext>
            </c:extLst>
          </c:dPt>
          <c:dPt>
            <c:idx val="14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E330-4E0A-A1A2-30BF628FCF3C}"/>
              </c:ext>
            </c:extLst>
          </c:dPt>
          <c:dPt>
            <c:idx val="15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E330-4E0A-A1A2-30BF628FCF3C}"/>
              </c:ext>
            </c:extLst>
          </c:dPt>
          <c:dPt>
            <c:idx val="15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E330-4E0A-A1A2-30BF628FCF3C}"/>
              </c:ext>
            </c:extLst>
          </c:dPt>
          <c:dPt>
            <c:idx val="16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E330-4E0A-A1A2-30BF628FCF3C}"/>
              </c:ext>
            </c:extLst>
          </c:dPt>
          <c:dPt>
            <c:idx val="16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E330-4E0A-A1A2-30BF628FCF3C}"/>
              </c:ext>
            </c:extLst>
          </c:dPt>
          <c:dPt>
            <c:idx val="16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E330-4E0A-A1A2-30BF628FCF3C}"/>
              </c:ext>
            </c:extLst>
          </c:dPt>
          <c:dPt>
            <c:idx val="17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E330-4E0A-A1A2-30BF628FCF3C}"/>
              </c:ext>
            </c:extLst>
          </c:dPt>
          <c:dPt>
            <c:idx val="18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E330-4E0A-A1A2-30BF628FCF3C}"/>
              </c:ext>
            </c:extLst>
          </c:dPt>
          <c:dPt>
            <c:idx val="18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E330-4E0A-A1A2-30BF628FCF3C}"/>
              </c:ext>
            </c:extLst>
          </c:dPt>
          <c:dPt>
            <c:idx val="19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E330-4E0A-A1A2-30BF628FCF3C}"/>
              </c:ext>
            </c:extLst>
          </c:dPt>
          <c:dPt>
            <c:idx val="19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E330-4E0A-A1A2-30BF628FCF3C}"/>
              </c:ext>
            </c:extLst>
          </c:dPt>
          <c:dPt>
            <c:idx val="20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E330-4E0A-A1A2-30BF628FCF3C}"/>
              </c:ext>
            </c:extLst>
          </c:dPt>
          <c:dPt>
            <c:idx val="21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E330-4E0A-A1A2-30BF628FCF3C}"/>
              </c:ext>
            </c:extLst>
          </c:dPt>
          <c:dPt>
            <c:idx val="22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E330-4E0A-A1A2-30BF628FCF3C}"/>
              </c:ext>
            </c:extLst>
          </c:dPt>
          <c:dPt>
            <c:idx val="23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E330-4E0A-A1A2-30BF628FCF3C}"/>
              </c:ext>
            </c:extLst>
          </c:dPt>
          <c:dPt>
            <c:idx val="23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E330-4E0A-A1A2-30BF628FCF3C}"/>
              </c:ext>
            </c:extLst>
          </c:dPt>
          <c:dPt>
            <c:idx val="25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E330-4E0A-A1A2-30BF628FCF3C}"/>
              </c:ext>
            </c:extLst>
          </c:dPt>
          <c:dPt>
            <c:idx val="26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E330-4E0A-A1A2-30BF628FCF3C}"/>
              </c:ext>
            </c:extLst>
          </c:dPt>
          <c:dPt>
            <c:idx val="27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E330-4E0A-A1A2-30BF628FCF3C}"/>
              </c:ext>
            </c:extLst>
          </c:dPt>
          <c:dPt>
            <c:idx val="28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E330-4E0A-A1A2-30BF628FCF3C}"/>
              </c:ext>
            </c:extLst>
          </c:dPt>
          <c:dPt>
            <c:idx val="29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E330-4E0A-A1A2-30BF628FCF3C}"/>
              </c:ext>
            </c:extLst>
          </c:dPt>
          <c:dPt>
            <c:idx val="30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E330-4E0A-A1A2-30BF628FCF3C}"/>
              </c:ext>
            </c:extLst>
          </c:dPt>
          <c:dPt>
            <c:idx val="30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E330-4E0A-A1A2-30BF628FCF3C}"/>
              </c:ext>
            </c:extLst>
          </c:dPt>
          <c:dPt>
            <c:idx val="32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E330-4E0A-A1A2-30BF628FCF3C}"/>
              </c:ext>
            </c:extLst>
          </c:dPt>
          <c:dPt>
            <c:idx val="34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E330-4E0A-A1A2-30BF628FCF3C}"/>
              </c:ext>
            </c:extLst>
          </c:dPt>
          <c:dPt>
            <c:idx val="35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C-E330-4E0A-A1A2-30BF628FCF3C}"/>
              </c:ext>
            </c:extLst>
          </c:dPt>
          <c:dPt>
            <c:idx val="35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E330-4E0A-A1A2-30BF628FCF3C}"/>
              </c:ext>
            </c:extLst>
          </c:dPt>
          <c:dPt>
            <c:idx val="37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E-E330-4E0A-A1A2-30BF628FCF3C}"/>
              </c:ext>
            </c:extLst>
          </c:dPt>
          <c:dPt>
            <c:idx val="37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E330-4E0A-A1A2-30BF628FCF3C}"/>
              </c:ext>
            </c:extLst>
          </c:dPt>
          <c:dPt>
            <c:idx val="38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E330-4E0A-A1A2-30BF628FCF3C}"/>
              </c:ext>
            </c:extLst>
          </c:dPt>
          <c:dPt>
            <c:idx val="38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0-E330-4E0A-A1A2-30BF628FCF3C}"/>
              </c:ext>
            </c:extLst>
          </c:dPt>
          <c:dPt>
            <c:idx val="39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E330-4E0A-A1A2-30BF628FCF3C}"/>
              </c:ext>
            </c:extLst>
          </c:dPt>
          <c:dPt>
            <c:idx val="40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2-E330-4E0A-A1A2-30BF628FCF3C}"/>
              </c:ext>
            </c:extLst>
          </c:dPt>
          <c:dPt>
            <c:idx val="40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E330-4E0A-A1A2-30BF628FCF3C}"/>
              </c:ext>
            </c:extLst>
          </c:dPt>
          <c:dPt>
            <c:idx val="40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6-E330-4E0A-A1A2-30BF628FCF3C}"/>
              </c:ext>
            </c:extLst>
          </c:dPt>
          <c:dPt>
            <c:idx val="41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4-E330-4E0A-A1A2-30BF628FCF3C}"/>
              </c:ext>
            </c:extLst>
          </c:dPt>
          <c:dPt>
            <c:idx val="43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E330-4E0A-A1A2-30BF628FCF3C}"/>
              </c:ext>
            </c:extLst>
          </c:dPt>
          <c:dPt>
            <c:idx val="43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4-E330-4E0A-A1A2-30BF628FCF3C}"/>
              </c:ext>
            </c:extLst>
          </c:dPt>
          <c:dPt>
            <c:idx val="45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E330-4E0A-A1A2-30BF628FCF3C}"/>
              </c:ext>
            </c:extLst>
          </c:dPt>
          <c:dPt>
            <c:idx val="46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6-E330-4E0A-A1A2-30BF628FCF3C}"/>
              </c:ext>
            </c:extLst>
          </c:dPt>
          <c:dPt>
            <c:idx val="46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E330-4E0A-A1A2-30BF628FCF3C}"/>
              </c:ext>
            </c:extLst>
          </c:dPt>
          <c:dPt>
            <c:idx val="47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E330-4E0A-A1A2-30BF628FCF3C}"/>
              </c:ext>
            </c:extLst>
          </c:dPt>
          <c:dPt>
            <c:idx val="48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8-E330-4E0A-A1A2-30BF628FCF3C}"/>
              </c:ext>
            </c:extLst>
          </c:dPt>
          <c:dPt>
            <c:idx val="49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E330-4E0A-A1A2-30BF628FCF3C}"/>
              </c:ext>
            </c:extLst>
          </c:dPt>
          <c:dPt>
            <c:idx val="49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2-E330-4E0A-A1A2-30BF628FCF3C}"/>
              </c:ext>
            </c:extLst>
          </c:dPt>
          <c:dPt>
            <c:idx val="49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E330-4E0A-A1A2-30BF628FCF3C}"/>
              </c:ext>
            </c:extLst>
          </c:dPt>
          <c:dPt>
            <c:idx val="50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A-E330-4E0A-A1A2-30BF628FCF3C}"/>
              </c:ext>
            </c:extLst>
          </c:dPt>
          <c:dPt>
            <c:idx val="509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0-E330-4E0A-A1A2-30BF628FCF3C}"/>
              </c:ext>
            </c:extLst>
          </c:dPt>
          <c:dPt>
            <c:idx val="5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E330-4E0A-A1A2-30BF628FCF3C}"/>
              </c:ext>
            </c:extLst>
          </c:dPt>
          <c:dPt>
            <c:idx val="51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C-E330-4E0A-A1A2-30BF628FCF3C}"/>
              </c:ext>
            </c:extLst>
          </c:dPt>
          <c:dPt>
            <c:idx val="53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E330-4E0A-A1A2-30BF628FCF3C}"/>
              </c:ext>
            </c:extLst>
          </c:dPt>
          <c:dPt>
            <c:idx val="55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E-E330-4E0A-A1A2-30BF628FCF3C}"/>
              </c:ext>
            </c:extLst>
          </c:dPt>
          <c:dPt>
            <c:idx val="56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E330-4E0A-A1A2-30BF628FCF3C}"/>
              </c:ext>
            </c:extLst>
          </c:dPt>
          <c:cat>
            <c:strRef>
              <c:f>GRAFICA!$A$2:$A$574</c:f>
              <c:strCache>
                <c:ptCount val="573"/>
                <c:pt idx="0">
                  <c:v>01.10.2022</c:v>
                </c:pt>
                <c:pt idx="1">
                  <c:v>01.09.2022</c:v>
                </c:pt>
                <c:pt idx="2">
                  <c:v>01.08.2022</c:v>
                </c:pt>
                <c:pt idx="3">
                  <c:v>01.07.2022</c:v>
                </c:pt>
                <c:pt idx="4">
                  <c:v>01.06.2022</c:v>
                </c:pt>
                <c:pt idx="5">
                  <c:v>01.05.2022</c:v>
                </c:pt>
                <c:pt idx="6">
                  <c:v>01.04.2022</c:v>
                </c:pt>
                <c:pt idx="7">
                  <c:v>01.03.2022</c:v>
                </c:pt>
                <c:pt idx="8">
                  <c:v>01.02.2022</c:v>
                </c:pt>
                <c:pt idx="9">
                  <c:v>01.01.2022</c:v>
                </c:pt>
                <c:pt idx="10">
                  <c:v>01.12.2021</c:v>
                </c:pt>
                <c:pt idx="11">
                  <c:v>01.11.2021</c:v>
                </c:pt>
                <c:pt idx="12">
                  <c:v>01.10.2021</c:v>
                </c:pt>
                <c:pt idx="13">
                  <c:v>01.09.2021</c:v>
                </c:pt>
                <c:pt idx="14">
                  <c:v>01.08.2021</c:v>
                </c:pt>
                <c:pt idx="15">
                  <c:v>01.07.2021</c:v>
                </c:pt>
                <c:pt idx="16">
                  <c:v>01.06.2021</c:v>
                </c:pt>
                <c:pt idx="17">
                  <c:v>01.05.2021</c:v>
                </c:pt>
                <c:pt idx="18">
                  <c:v>01.04.2021</c:v>
                </c:pt>
                <c:pt idx="19">
                  <c:v>01.03.2021</c:v>
                </c:pt>
                <c:pt idx="20">
                  <c:v>01.02.2021</c:v>
                </c:pt>
                <c:pt idx="21">
                  <c:v>01.01.2021</c:v>
                </c:pt>
                <c:pt idx="22">
                  <c:v>01.12.2020</c:v>
                </c:pt>
                <c:pt idx="23">
                  <c:v>01.11.2020</c:v>
                </c:pt>
                <c:pt idx="24">
                  <c:v>01.10.2020</c:v>
                </c:pt>
                <c:pt idx="25">
                  <c:v>01.09.2020</c:v>
                </c:pt>
                <c:pt idx="26">
                  <c:v>01.08.2020</c:v>
                </c:pt>
                <c:pt idx="27">
                  <c:v>01.07.2020</c:v>
                </c:pt>
                <c:pt idx="28">
                  <c:v>01.06.2020</c:v>
                </c:pt>
                <c:pt idx="29">
                  <c:v>01.05.2020</c:v>
                </c:pt>
                <c:pt idx="30">
                  <c:v>01.04.2020</c:v>
                </c:pt>
                <c:pt idx="31">
                  <c:v>01.03.2020</c:v>
                </c:pt>
                <c:pt idx="32">
                  <c:v>01.02.2020</c:v>
                </c:pt>
                <c:pt idx="33">
                  <c:v>01.01.2020</c:v>
                </c:pt>
                <c:pt idx="34">
                  <c:v>01.12.2019</c:v>
                </c:pt>
                <c:pt idx="35">
                  <c:v>01.11.2019</c:v>
                </c:pt>
                <c:pt idx="36">
                  <c:v>01.10.2019</c:v>
                </c:pt>
                <c:pt idx="37">
                  <c:v>01.09.2019</c:v>
                </c:pt>
                <c:pt idx="38">
                  <c:v>01.08.2019</c:v>
                </c:pt>
                <c:pt idx="39">
                  <c:v>01.07.2019</c:v>
                </c:pt>
                <c:pt idx="40">
                  <c:v>01.06.2019</c:v>
                </c:pt>
                <c:pt idx="41">
                  <c:v>01.05.2019</c:v>
                </c:pt>
                <c:pt idx="42">
                  <c:v>01.04.2019</c:v>
                </c:pt>
                <c:pt idx="43">
                  <c:v>01.03.2019</c:v>
                </c:pt>
                <c:pt idx="44">
                  <c:v>01.02.2019</c:v>
                </c:pt>
                <c:pt idx="45">
                  <c:v>01.01.2019</c:v>
                </c:pt>
                <c:pt idx="46">
                  <c:v>01.12.2018</c:v>
                </c:pt>
                <c:pt idx="47">
                  <c:v>01.11.2018</c:v>
                </c:pt>
                <c:pt idx="48">
                  <c:v>01.10.2018</c:v>
                </c:pt>
                <c:pt idx="49">
                  <c:v>01.09.2018</c:v>
                </c:pt>
                <c:pt idx="50">
                  <c:v>01.08.2018</c:v>
                </c:pt>
                <c:pt idx="51">
                  <c:v>01.07.2018</c:v>
                </c:pt>
                <c:pt idx="52">
                  <c:v>01.06.2018</c:v>
                </c:pt>
                <c:pt idx="53">
                  <c:v>01.05.2018</c:v>
                </c:pt>
                <c:pt idx="54">
                  <c:v>01.04.2018</c:v>
                </c:pt>
                <c:pt idx="55">
                  <c:v>01.03.2018</c:v>
                </c:pt>
                <c:pt idx="56">
                  <c:v>01.02.2018</c:v>
                </c:pt>
                <c:pt idx="57">
                  <c:v>01.01.2018</c:v>
                </c:pt>
                <c:pt idx="58">
                  <c:v>01.12.2017</c:v>
                </c:pt>
                <c:pt idx="59">
                  <c:v>01.11.2017</c:v>
                </c:pt>
                <c:pt idx="60">
                  <c:v>01.10.2017</c:v>
                </c:pt>
                <c:pt idx="61">
                  <c:v>01.09.2017</c:v>
                </c:pt>
                <c:pt idx="62">
                  <c:v>01.08.2017</c:v>
                </c:pt>
                <c:pt idx="63">
                  <c:v>01.07.2017</c:v>
                </c:pt>
                <c:pt idx="64">
                  <c:v>01.06.2017</c:v>
                </c:pt>
                <c:pt idx="65">
                  <c:v>01.05.2017</c:v>
                </c:pt>
                <c:pt idx="66">
                  <c:v>01.04.2017</c:v>
                </c:pt>
                <c:pt idx="67">
                  <c:v>01.03.2017</c:v>
                </c:pt>
                <c:pt idx="68">
                  <c:v>01.02.2017</c:v>
                </c:pt>
                <c:pt idx="69">
                  <c:v>01.01.2017</c:v>
                </c:pt>
                <c:pt idx="70">
                  <c:v>01.12.2016</c:v>
                </c:pt>
                <c:pt idx="71">
                  <c:v>01.11.2016</c:v>
                </c:pt>
                <c:pt idx="72">
                  <c:v>01.10.2016</c:v>
                </c:pt>
                <c:pt idx="73">
                  <c:v>01.09.2016</c:v>
                </c:pt>
                <c:pt idx="74">
                  <c:v>01.08.2016</c:v>
                </c:pt>
                <c:pt idx="75">
                  <c:v>01.07.2016</c:v>
                </c:pt>
                <c:pt idx="76">
                  <c:v>01.06.2016</c:v>
                </c:pt>
                <c:pt idx="77">
                  <c:v>01.05.2016</c:v>
                </c:pt>
                <c:pt idx="78">
                  <c:v>01.04.2016</c:v>
                </c:pt>
                <c:pt idx="79">
                  <c:v>01.03.2016</c:v>
                </c:pt>
                <c:pt idx="80">
                  <c:v>01.02.2016</c:v>
                </c:pt>
                <c:pt idx="81">
                  <c:v>01.01.2016</c:v>
                </c:pt>
                <c:pt idx="82">
                  <c:v>01.12.2015</c:v>
                </c:pt>
                <c:pt idx="83">
                  <c:v>01.11.2015</c:v>
                </c:pt>
                <c:pt idx="84">
                  <c:v>01.10.2015</c:v>
                </c:pt>
                <c:pt idx="85">
                  <c:v>01.09.2015</c:v>
                </c:pt>
                <c:pt idx="86">
                  <c:v>01.08.2015</c:v>
                </c:pt>
                <c:pt idx="87">
                  <c:v>01.07.2015</c:v>
                </c:pt>
                <c:pt idx="88">
                  <c:v>01.06.2015</c:v>
                </c:pt>
                <c:pt idx="89">
                  <c:v>01.05.2015</c:v>
                </c:pt>
                <c:pt idx="90">
                  <c:v>01.04.2015</c:v>
                </c:pt>
                <c:pt idx="91">
                  <c:v>01.03.2015</c:v>
                </c:pt>
                <c:pt idx="92">
                  <c:v>01.02.2015</c:v>
                </c:pt>
                <c:pt idx="93">
                  <c:v>01.01.2015</c:v>
                </c:pt>
                <c:pt idx="94">
                  <c:v>01.12.2014</c:v>
                </c:pt>
                <c:pt idx="95">
                  <c:v>01.11.2014</c:v>
                </c:pt>
                <c:pt idx="96">
                  <c:v>01.10.2014</c:v>
                </c:pt>
                <c:pt idx="97">
                  <c:v>01.09.2014</c:v>
                </c:pt>
                <c:pt idx="98">
                  <c:v>01.08.2014</c:v>
                </c:pt>
                <c:pt idx="99">
                  <c:v>01.07.2014</c:v>
                </c:pt>
                <c:pt idx="100">
                  <c:v>01.06.2014</c:v>
                </c:pt>
                <c:pt idx="101">
                  <c:v>01.05.2014</c:v>
                </c:pt>
                <c:pt idx="102">
                  <c:v>01.04.2014</c:v>
                </c:pt>
                <c:pt idx="103">
                  <c:v>01.03.2014</c:v>
                </c:pt>
                <c:pt idx="104">
                  <c:v>01.02.2014</c:v>
                </c:pt>
                <c:pt idx="105">
                  <c:v>01.01.2014</c:v>
                </c:pt>
                <c:pt idx="106">
                  <c:v>01.12.2013</c:v>
                </c:pt>
                <c:pt idx="107">
                  <c:v>01.11.2013</c:v>
                </c:pt>
                <c:pt idx="108">
                  <c:v>01.10.2013</c:v>
                </c:pt>
                <c:pt idx="109">
                  <c:v>01.09.2013</c:v>
                </c:pt>
                <c:pt idx="110">
                  <c:v>01.08.2013</c:v>
                </c:pt>
                <c:pt idx="111">
                  <c:v>01.07.2013</c:v>
                </c:pt>
                <c:pt idx="112">
                  <c:v>01.06.2013</c:v>
                </c:pt>
                <c:pt idx="113">
                  <c:v>01.05.2013</c:v>
                </c:pt>
                <c:pt idx="114">
                  <c:v>01.04.2013</c:v>
                </c:pt>
                <c:pt idx="115">
                  <c:v>01.03.2013</c:v>
                </c:pt>
                <c:pt idx="116">
                  <c:v>01.02.2013</c:v>
                </c:pt>
                <c:pt idx="117">
                  <c:v>01.01.2013</c:v>
                </c:pt>
                <c:pt idx="118">
                  <c:v>01.12.2012</c:v>
                </c:pt>
                <c:pt idx="119">
                  <c:v>01.11.2012</c:v>
                </c:pt>
                <c:pt idx="120">
                  <c:v>01.10.2012</c:v>
                </c:pt>
                <c:pt idx="121">
                  <c:v>01.09.2012</c:v>
                </c:pt>
                <c:pt idx="122">
                  <c:v>01.08.2012</c:v>
                </c:pt>
                <c:pt idx="123">
                  <c:v>01.07.2012</c:v>
                </c:pt>
                <c:pt idx="124">
                  <c:v>01.06.2012</c:v>
                </c:pt>
                <c:pt idx="125">
                  <c:v>01.05.2012</c:v>
                </c:pt>
                <c:pt idx="126">
                  <c:v>01.04.2012</c:v>
                </c:pt>
                <c:pt idx="127">
                  <c:v>01.03.2012</c:v>
                </c:pt>
                <c:pt idx="128">
                  <c:v>01.02.2012</c:v>
                </c:pt>
                <c:pt idx="129">
                  <c:v>01.01.2012</c:v>
                </c:pt>
                <c:pt idx="130">
                  <c:v>01.12.2011</c:v>
                </c:pt>
                <c:pt idx="131">
                  <c:v>01.11.2011</c:v>
                </c:pt>
                <c:pt idx="132">
                  <c:v>01.10.2011</c:v>
                </c:pt>
                <c:pt idx="133">
                  <c:v>01.09.2011</c:v>
                </c:pt>
                <c:pt idx="134">
                  <c:v>01.08.2011</c:v>
                </c:pt>
                <c:pt idx="135">
                  <c:v>01.07.2011</c:v>
                </c:pt>
                <c:pt idx="136">
                  <c:v>01.06.2011</c:v>
                </c:pt>
                <c:pt idx="137">
                  <c:v>01.05.2011</c:v>
                </c:pt>
                <c:pt idx="138">
                  <c:v>01.04.2011</c:v>
                </c:pt>
                <c:pt idx="139">
                  <c:v>01.03.2011</c:v>
                </c:pt>
                <c:pt idx="140">
                  <c:v>01.02.2011</c:v>
                </c:pt>
                <c:pt idx="141">
                  <c:v>01.01.2011</c:v>
                </c:pt>
                <c:pt idx="142">
                  <c:v>01.12.2010</c:v>
                </c:pt>
                <c:pt idx="143">
                  <c:v>01.11.2010</c:v>
                </c:pt>
                <c:pt idx="144">
                  <c:v>01.10.2010</c:v>
                </c:pt>
                <c:pt idx="145">
                  <c:v>01.09.2010</c:v>
                </c:pt>
                <c:pt idx="146">
                  <c:v>01.08.2010</c:v>
                </c:pt>
                <c:pt idx="147">
                  <c:v>01.07.2010</c:v>
                </c:pt>
                <c:pt idx="148">
                  <c:v>01.06.2010</c:v>
                </c:pt>
                <c:pt idx="149">
                  <c:v>01.05.2010</c:v>
                </c:pt>
                <c:pt idx="150">
                  <c:v>01.04.2010</c:v>
                </c:pt>
                <c:pt idx="151">
                  <c:v>01.03.2010</c:v>
                </c:pt>
                <c:pt idx="152">
                  <c:v>01.02.2010</c:v>
                </c:pt>
                <c:pt idx="153">
                  <c:v>01.01.2010</c:v>
                </c:pt>
                <c:pt idx="154">
                  <c:v>01.12.2009</c:v>
                </c:pt>
                <c:pt idx="155">
                  <c:v>01.11.2009</c:v>
                </c:pt>
                <c:pt idx="156">
                  <c:v>01.10.2009</c:v>
                </c:pt>
                <c:pt idx="157">
                  <c:v>01.09.2009</c:v>
                </c:pt>
                <c:pt idx="158">
                  <c:v>01.08.2009</c:v>
                </c:pt>
                <c:pt idx="159">
                  <c:v>01.07.2009</c:v>
                </c:pt>
                <c:pt idx="160">
                  <c:v>01.06.2009</c:v>
                </c:pt>
                <c:pt idx="161">
                  <c:v>01.05.2009</c:v>
                </c:pt>
                <c:pt idx="162">
                  <c:v>01.04.2009</c:v>
                </c:pt>
                <c:pt idx="163">
                  <c:v>01.03.2009</c:v>
                </c:pt>
                <c:pt idx="164">
                  <c:v>01.02.2009</c:v>
                </c:pt>
                <c:pt idx="165">
                  <c:v>01.01.2009</c:v>
                </c:pt>
                <c:pt idx="166">
                  <c:v>01.12.2008</c:v>
                </c:pt>
                <c:pt idx="167">
                  <c:v>01.11.2008</c:v>
                </c:pt>
                <c:pt idx="168">
                  <c:v>01.10.2008</c:v>
                </c:pt>
                <c:pt idx="169">
                  <c:v>01.09.2008</c:v>
                </c:pt>
                <c:pt idx="170">
                  <c:v>01.08.2008</c:v>
                </c:pt>
                <c:pt idx="171">
                  <c:v>01.07.2008</c:v>
                </c:pt>
                <c:pt idx="172">
                  <c:v>01.06.2008</c:v>
                </c:pt>
                <c:pt idx="173">
                  <c:v>01.05.2008</c:v>
                </c:pt>
                <c:pt idx="174">
                  <c:v>01.04.2008</c:v>
                </c:pt>
                <c:pt idx="175">
                  <c:v>01.03.2008</c:v>
                </c:pt>
                <c:pt idx="176">
                  <c:v>01.02.2008</c:v>
                </c:pt>
                <c:pt idx="177">
                  <c:v>01.01.2008</c:v>
                </c:pt>
                <c:pt idx="178">
                  <c:v>01.12.2007</c:v>
                </c:pt>
                <c:pt idx="179">
                  <c:v>01.11.2007</c:v>
                </c:pt>
                <c:pt idx="180">
                  <c:v>01.10.2007</c:v>
                </c:pt>
                <c:pt idx="181">
                  <c:v>01.09.2007</c:v>
                </c:pt>
                <c:pt idx="182">
                  <c:v>01.08.2007</c:v>
                </c:pt>
                <c:pt idx="183">
                  <c:v>01.07.2007</c:v>
                </c:pt>
                <c:pt idx="184">
                  <c:v>01.06.2007</c:v>
                </c:pt>
                <c:pt idx="185">
                  <c:v>01.05.2007</c:v>
                </c:pt>
                <c:pt idx="186">
                  <c:v>01.04.2007</c:v>
                </c:pt>
                <c:pt idx="187">
                  <c:v>01.03.2007</c:v>
                </c:pt>
                <c:pt idx="188">
                  <c:v>01.02.2007</c:v>
                </c:pt>
                <c:pt idx="189">
                  <c:v>01.01.2007</c:v>
                </c:pt>
                <c:pt idx="190">
                  <c:v>01.12.2006</c:v>
                </c:pt>
                <c:pt idx="191">
                  <c:v>01.11.2006</c:v>
                </c:pt>
                <c:pt idx="192">
                  <c:v>01.10.2006</c:v>
                </c:pt>
                <c:pt idx="193">
                  <c:v>01.09.2006</c:v>
                </c:pt>
                <c:pt idx="194">
                  <c:v>01.08.2006</c:v>
                </c:pt>
                <c:pt idx="195">
                  <c:v>01.07.2006</c:v>
                </c:pt>
                <c:pt idx="196">
                  <c:v>01.06.2006</c:v>
                </c:pt>
                <c:pt idx="197">
                  <c:v>01.05.2006</c:v>
                </c:pt>
                <c:pt idx="198">
                  <c:v>01.04.2006</c:v>
                </c:pt>
                <c:pt idx="199">
                  <c:v>01.03.2006</c:v>
                </c:pt>
                <c:pt idx="200">
                  <c:v>01.02.2006</c:v>
                </c:pt>
                <c:pt idx="201">
                  <c:v>01.01.2006</c:v>
                </c:pt>
                <c:pt idx="202">
                  <c:v>01.12.2005</c:v>
                </c:pt>
                <c:pt idx="203">
                  <c:v>01.11.2005</c:v>
                </c:pt>
                <c:pt idx="204">
                  <c:v>01.10.2005</c:v>
                </c:pt>
                <c:pt idx="205">
                  <c:v>01.09.2005</c:v>
                </c:pt>
                <c:pt idx="206">
                  <c:v>01.08.2005</c:v>
                </c:pt>
                <c:pt idx="207">
                  <c:v>01.07.2005</c:v>
                </c:pt>
                <c:pt idx="208">
                  <c:v>01.06.2005</c:v>
                </c:pt>
                <c:pt idx="209">
                  <c:v>01.05.2005</c:v>
                </c:pt>
                <c:pt idx="210">
                  <c:v>01.04.2005</c:v>
                </c:pt>
                <c:pt idx="211">
                  <c:v>01.03.2005</c:v>
                </c:pt>
                <c:pt idx="212">
                  <c:v>01.02.2005</c:v>
                </c:pt>
                <c:pt idx="213">
                  <c:v>01.01.2005</c:v>
                </c:pt>
                <c:pt idx="214">
                  <c:v>01.12.2004</c:v>
                </c:pt>
                <c:pt idx="215">
                  <c:v>01.11.2004</c:v>
                </c:pt>
                <c:pt idx="216">
                  <c:v>01.10.2004</c:v>
                </c:pt>
                <c:pt idx="217">
                  <c:v>01.09.2004</c:v>
                </c:pt>
                <c:pt idx="218">
                  <c:v>01.08.2004</c:v>
                </c:pt>
                <c:pt idx="219">
                  <c:v>01.07.2004</c:v>
                </c:pt>
                <c:pt idx="220">
                  <c:v>01.06.2004</c:v>
                </c:pt>
                <c:pt idx="221">
                  <c:v>01.05.2004</c:v>
                </c:pt>
                <c:pt idx="222">
                  <c:v>01.04.2004</c:v>
                </c:pt>
                <c:pt idx="223">
                  <c:v>01.03.2004</c:v>
                </c:pt>
                <c:pt idx="224">
                  <c:v>01.02.2004</c:v>
                </c:pt>
                <c:pt idx="225">
                  <c:v>01.01.2004</c:v>
                </c:pt>
                <c:pt idx="226">
                  <c:v>01.12.2003</c:v>
                </c:pt>
                <c:pt idx="227">
                  <c:v>01.11.2003</c:v>
                </c:pt>
                <c:pt idx="228">
                  <c:v>01.10.2003</c:v>
                </c:pt>
                <c:pt idx="229">
                  <c:v>01.09.2003</c:v>
                </c:pt>
                <c:pt idx="230">
                  <c:v>01.08.2003</c:v>
                </c:pt>
                <c:pt idx="231">
                  <c:v>01.07.2003</c:v>
                </c:pt>
                <c:pt idx="232">
                  <c:v>01.06.2003</c:v>
                </c:pt>
                <c:pt idx="233">
                  <c:v>01.05.2003</c:v>
                </c:pt>
                <c:pt idx="234">
                  <c:v>01.04.2003</c:v>
                </c:pt>
                <c:pt idx="235">
                  <c:v>01.03.2003</c:v>
                </c:pt>
                <c:pt idx="236">
                  <c:v>01.02.2003</c:v>
                </c:pt>
                <c:pt idx="237">
                  <c:v>01.01.2003</c:v>
                </c:pt>
                <c:pt idx="238">
                  <c:v>01.12.2002</c:v>
                </c:pt>
                <c:pt idx="239">
                  <c:v>01.11.2002</c:v>
                </c:pt>
                <c:pt idx="240">
                  <c:v>01.10.2002</c:v>
                </c:pt>
                <c:pt idx="241">
                  <c:v>01.09.2002</c:v>
                </c:pt>
                <c:pt idx="242">
                  <c:v>01.08.2002</c:v>
                </c:pt>
                <c:pt idx="243">
                  <c:v>01.07.2002</c:v>
                </c:pt>
                <c:pt idx="244">
                  <c:v>01.06.2002</c:v>
                </c:pt>
                <c:pt idx="245">
                  <c:v>01.05.2002</c:v>
                </c:pt>
                <c:pt idx="246">
                  <c:v>01.04.2002</c:v>
                </c:pt>
                <c:pt idx="247">
                  <c:v>01.03.2002</c:v>
                </c:pt>
                <c:pt idx="248">
                  <c:v>01.02.2002</c:v>
                </c:pt>
                <c:pt idx="249">
                  <c:v>01.01.2002</c:v>
                </c:pt>
                <c:pt idx="250">
                  <c:v>01.12.2001</c:v>
                </c:pt>
                <c:pt idx="251">
                  <c:v>01.11.2001</c:v>
                </c:pt>
                <c:pt idx="252">
                  <c:v>01.10.2001</c:v>
                </c:pt>
                <c:pt idx="253">
                  <c:v>01.09.2001</c:v>
                </c:pt>
                <c:pt idx="254">
                  <c:v>01.08.2001</c:v>
                </c:pt>
                <c:pt idx="255">
                  <c:v>01.07.2001</c:v>
                </c:pt>
                <c:pt idx="256">
                  <c:v>01.06.2001</c:v>
                </c:pt>
                <c:pt idx="257">
                  <c:v>01.05.2001</c:v>
                </c:pt>
                <c:pt idx="258">
                  <c:v>01.04.2001</c:v>
                </c:pt>
                <c:pt idx="259">
                  <c:v>01.03.2001</c:v>
                </c:pt>
                <c:pt idx="260">
                  <c:v>01.02.2001</c:v>
                </c:pt>
                <c:pt idx="261">
                  <c:v>01.01.2001</c:v>
                </c:pt>
                <c:pt idx="262">
                  <c:v>01.12.2000</c:v>
                </c:pt>
                <c:pt idx="263">
                  <c:v>01.11.2000</c:v>
                </c:pt>
                <c:pt idx="264">
                  <c:v>01.10.2000</c:v>
                </c:pt>
                <c:pt idx="265">
                  <c:v>01.09.2000</c:v>
                </c:pt>
                <c:pt idx="266">
                  <c:v>01.08.2000</c:v>
                </c:pt>
                <c:pt idx="267">
                  <c:v>01.07.2000</c:v>
                </c:pt>
                <c:pt idx="268">
                  <c:v>01.06.2000</c:v>
                </c:pt>
                <c:pt idx="269">
                  <c:v>01.05.2000</c:v>
                </c:pt>
                <c:pt idx="270">
                  <c:v>01.04.2000</c:v>
                </c:pt>
                <c:pt idx="271">
                  <c:v>01.03.2000</c:v>
                </c:pt>
                <c:pt idx="272">
                  <c:v>01.02.2000</c:v>
                </c:pt>
                <c:pt idx="273">
                  <c:v>01.01.2000</c:v>
                </c:pt>
                <c:pt idx="274">
                  <c:v>01.12.1999</c:v>
                </c:pt>
                <c:pt idx="275">
                  <c:v>01.11.1999</c:v>
                </c:pt>
                <c:pt idx="276">
                  <c:v>01.10.1999</c:v>
                </c:pt>
                <c:pt idx="277">
                  <c:v>01.09.1999</c:v>
                </c:pt>
                <c:pt idx="278">
                  <c:v>01.08.1999</c:v>
                </c:pt>
                <c:pt idx="279">
                  <c:v>01.07.1999</c:v>
                </c:pt>
                <c:pt idx="280">
                  <c:v>01.06.1999</c:v>
                </c:pt>
                <c:pt idx="281">
                  <c:v>01.05.1999</c:v>
                </c:pt>
                <c:pt idx="282">
                  <c:v>01.04.1999</c:v>
                </c:pt>
                <c:pt idx="283">
                  <c:v>01.03.1999</c:v>
                </c:pt>
                <c:pt idx="284">
                  <c:v>01.02.1999</c:v>
                </c:pt>
                <c:pt idx="285">
                  <c:v>01.01.1999</c:v>
                </c:pt>
                <c:pt idx="286">
                  <c:v>01.12.1998</c:v>
                </c:pt>
                <c:pt idx="287">
                  <c:v>01.11.1998</c:v>
                </c:pt>
                <c:pt idx="288">
                  <c:v>01.10.1998</c:v>
                </c:pt>
                <c:pt idx="289">
                  <c:v>01.09.1998</c:v>
                </c:pt>
                <c:pt idx="290">
                  <c:v>01.08.1998</c:v>
                </c:pt>
                <c:pt idx="291">
                  <c:v>01.07.1998</c:v>
                </c:pt>
                <c:pt idx="292">
                  <c:v>01.06.1998</c:v>
                </c:pt>
                <c:pt idx="293">
                  <c:v>01.05.1998</c:v>
                </c:pt>
                <c:pt idx="294">
                  <c:v>01.04.1998</c:v>
                </c:pt>
                <c:pt idx="295">
                  <c:v>01.03.1998</c:v>
                </c:pt>
                <c:pt idx="296">
                  <c:v>01.02.1998</c:v>
                </c:pt>
                <c:pt idx="297">
                  <c:v>01.01.1998</c:v>
                </c:pt>
                <c:pt idx="298">
                  <c:v>01.12.1997</c:v>
                </c:pt>
                <c:pt idx="299">
                  <c:v>01.11.1997</c:v>
                </c:pt>
                <c:pt idx="300">
                  <c:v>01.10.1997</c:v>
                </c:pt>
                <c:pt idx="301">
                  <c:v>01.09.1997</c:v>
                </c:pt>
                <c:pt idx="302">
                  <c:v>01.08.1997</c:v>
                </c:pt>
                <c:pt idx="303">
                  <c:v>01.07.1997</c:v>
                </c:pt>
                <c:pt idx="304">
                  <c:v>01.06.1997</c:v>
                </c:pt>
                <c:pt idx="305">
                  <c:v>01.05.1997</c:v>
                </c:pt>
                <c:pt idx="306">
                  <c:v>01.04.1997</c:v>
                </c:pt>
                <c:pt idx="307">
                  <c:v>01.03.1997</c:v>
                </c:pt>
                <c:pt idx="308">
                  <c:v>01.02.1997</c:v>
                </c:pt>
                <c:pt idx="309">
                  <c:v>01.01.1997</c:v>
                </c:pt>
                <c:pt idx="310">
                  <c:v>01.12.1996</c:v>
                </c:pt>
                <c:pt idx="311">
                  <c:v>01.11.1996</c:v>
                </c:pt>
                <c:pt idx="312">
                  <c:v>01.10.1996</c:v>
                </c:pt>
                <c:pt idx="313">
                  <c:v>01.09.1996</c:v>
                </c:pt>
                <c:pt idx="314">
                  <c:v>01.08.1996</c:v>
                </c:pt>
                <c:pt idx="315">
                  <c:v>01.07.1996</c:v>
                </c:pt>
                <c:pt idx="316">
                  <c:v>01.06.1996</c:v>
                </c:pt>
                <c:pt idx="317">
                  <c:v>01.05.1996</c:v>
                </c:pt>
                <c:pt idx="318">
                  <c:v>01.04.1996</c:v>
                </c:pt>
                <c:pt idx="319">
                  <c:v>01.03.1996</c:v>
                </c:pt>
                <c:pt idx="320">
                  <c:v>01.02.1996</c:v>
                </c:pt>
                <c:pt idx="321">
                  <c:v>01.01.1996</c:v>
                </c:pt>
                <c:pt idx="322">
                  <c:v>01.12.1995</c:v>
                </c:pt>
                <c:pt idx="323">
                  <c:v>01.11.1995</c:v>
                </c:pt>
                <c:pt idx="324">
                  <c:v>01.10.1995</c:v>
                </c:pt>
                <c:pt idx="325">
                  <c:v>01.09.1995</c:v>
                </c:pt>
                <c:pt idx="326">
                  <c:v>01.08.1995</c:v>
                </c:pt>
                <c:pt idx="327">
                  <c:v>01.07.1995</c:v>
                </c:pt>
                <c:pt idx="328">
                  <c:v>01.06.1995</c:v>
                </c:pt>
                <c:pt idx="329">
                  <c:v>01.05.1995</c:v>
                </c:pt>
                <c:pt idx="330">
                  <c:v>01.04.1995</c:v>
                </c:pt>
                <c:pt idx="331">
                  <c:v>01.03.1995</c:v>
                </c:pt>
                <c:pt idx="332">
                  <c:v>01.02.1995</c:v>
                </c:pt>
                <c:pt idx="333">
                  <c:v>01.01.1995</c:v>
                </c:pt>
                <c:pt idx="334">
                  <c:v>01.12.1994</c:v>
                </c:pt>
                <c:pt idx="335">
                  <c:v>01.11.1994</c:v>
                </c:pt>
                <c:pt idx="336">
                  <c:v>01.10.1994</c:v>
                </c:pt>
                <c:pt idx="337">
                  <c:v>01.09.1994</c:v>
                </c:pt>
                <c:pt idx="338">
                  <c:v>01.08.1994</c:v>
                </c:pt>
                <c:pt idx="339">
                  <c:v>01.07.1994</c:v>
                </c:pt>
                <c:pt idx="340">
                  <c:v>01.06.1994</c:v>
                </c:pt>
                <c:pt idx="341">
                  <c:v>01.05.1994</c:v>
                </c:pt>
                <c:pt idx="342">
                  <c:v>01.04.1994</c:v>
                </c:pt>
                <c:pt idx="343">
                  <c:v>01.03.1994</c:v>
                </c:pt>
                <c:pt idx="344">
                  <c:v>01.02.1994</c:v>
                </c:pt>
                <c:pt idx="345">
                  <c:v>01.01.1994</c:v>
                </c:pt>
                <c:pt idx="346">
                  <c:v>01.12.1993</c:v>
                </c:pt>
                <c:pt idx="347">
                  <c:v>01.11.1993</c:v>
                </c:pt>
                <c:pt idx="348">
                  <c:v>01.10.1993</c:v>
                </c:pt>
                <c:pt idx="349">
                  <c:v>01.09.1993</c:v>
                </c:pt>
                <c:pt idx="350">
                  <c:v>01.08.1993</c:v>
                </c:pt>
                <c:pt idx="351">
                  <c:v>01.07.1993</c:v>
                </c:pt>
                <c:pt idx="352">
                  <c:v>01.06.1993</c:v>
                </c:pt>
                <c:pt idx="353">
                  <c:v>01.05.1993</c:v>
                </c:pt>
                <c:pt idx="354">
                  <c:v>01.04.1993</c:v>
                </c:pt>
                <c:pt idx="355">
                  <c:v>01.03.1993</c:v>
                </c:pt>
                <c:pt idx="356">
                  <c:v>01.02.1993</c:v>
                </c:pt>
                <c:pt idx="357">
                  <c:v>01.01.1993</c:v>
                </c:pt>
                <c:pt idx="358">
                  <c:v>01.12.1992</c:v>
                </c:pt>
                <c:pt idx="359">
                  <c:v>01.11.1992</c:v>
                </c:pt>
                <c:pt idx="360">
                  <c:v>01.10.1992</c:v>
                </c:pt>
                <c:pt idx="361">
                  <c:v>01.09.1992</c:v>
                </c:pt>
                <c:pt idx="362">
                  <c:v>01.08.1992</c:v>
                </c:pt>
                <c:pt idx="363">
                  <c:v>01.07.1992</c:v>
                </c:pt>
                <c:pt idx="364">
                  <c:v>01.06.1992</c:v>
                </c:pt>
                <c:pt idx="365">
                  <c:v>01.05.1992</c:v>
                </c:pt>
                <c:pt idx="366">
                  <c:v>01.04.1992</c:v>
                </c:pt>
                <c:pt idx="367">
                  <c:v>01.03.1992</c:v>
                </c:pt>
                <c:pt idx="368">
                  <c:v>01.02.1992</c:v>
                </c:pt>
                <c:pt idx="369">
                  <c:v>01.01.1992</c:v>
                </c:pt>
                <c:pt idx="370">
                  <c:v>01.12.1991</c:v>
                </c:pt>
                <c:pt idx="371">
                  <c:v>01.11.1991</c:v>
                </c:pt>
                <c:pt idx="372">
                  <c:v>01.10.1991</c:v>
                </c:pt>
                <c:pt idx="373">
                  <c:v>01.09.1991</c:v>
                </c:pt>
                <c:pt idx="374">
                  <c:v>01.08.1991</c:v>
                </c:pt>
                <c:pt idx="375">
                  <c:v>01.07.1991</c:v>
                </c:pt>
                <c:pt idx="376">
                  <c:v>01.06.1991</c:v>
                </c:pt>
                <c:pt idx="377">
                  <c:v>01.05.1991</c:v>
                </c:pt>
                <c:pt idx="378">
                  <c:v>01.04.1991</c:v>
                </c:pt>
                <c:pt idx="379">
                  <c:v>01.03.1991</c:v>
                </c:pt>
                <c:pt idx="380">
                  <c:v>01.02.1991</c:v>
                </c:pt>
                <c:pt idx="381">
                  <c:v>01.01.1991</c:v>
                </c:pt>
                <c:pt idx="382">
                  <c:v>01.12.1990</c:v>
                </c:pt>
                <c:pt idx="383">
                  <c:v>01.11.1990</c:v>
                </c:pt>
                <c:pt idx="384">
                  <c:v>01.10.1990</c:v>
                </c:pt>
                <c:pt idx="385">
                  <c:v>01.09.1990</c:v>
                </c:pt>
                <c:pt idx="386">
                  <c:v>01.08.1990</c:v>
                </c:pt>
                <c:pt idx="387">
                  <c:v>01.07.1990</c:v>
                </c:pt>
                <c:pt idx="388">
                  <c:v>01.06.1990</c:v>
                </c:pt>
                <c:pt idx="389">
                  <c:v>01.05.1990</c:v>
                </c:pt>
                <c:pt idx="390">
                  <c:v>01.04.1990</c:v>
                </c:pt>
                <c:pt idx="391">
                  <c:v>01.03.1990</c:v>
                </c:pt>
                <c:pt idx="392">
                  <c:v>01.02.1990</c:v>
                </c:pt>
                <c:pt idx="393">
                  <c:v>01.01.1990</c:v>
                </c:pt>
                <c:pt idx="394">
                  <c:v>01.12.1989</c:v>
                </c:pt>
                <c:pt idx="395">
                  <c:v>01.11.1989</c:v>
                </c:pt>
                <c:pt idx="396">
                  <c:v>01.10.1989</c:v>
                </c:pt>
                <c:pt idx="397">
                  <c:v>01.09.1989</c:v>
                </c:pt>
                <c:pt idx="398">
                  <c:v>01.08.1989</c:v>
                </c:pt>
                <c:pt idx="399">
                  <c:v>01.07.1989</c:v>
                </c:pt>
                <c:pt idx="400">
                  <c:v>01.06.1989</c:v>
                </c:pt>
                <c:pt idx="401">
                  <c:v>01.05.1989</c:v>
                </c:pt>
                <c:pt idx="402">
                  <c:v>01.04.1989</c:v>
                </c:pt>
                <c:pt idx="403">
                  <c:v>01.03.1989</c:v>
                </c:pt>
                <c:pt idx="404">
                  <c:v>01.02.1989</c:v>
                </c:pt>
                <c:pt idx="405">
                  <c:v>01.01.1989</c:v>
                </c:pt>
                <c:pt idx="406">
                  <c:v>01.12.1988</c:v>
                </c:pt>
                <c:pt idx="407">
                  <c:v>01.11.1988</c:v>
                </c:pt>
                <c:pt idx="408">
                  <c:v>01.10.1988</c:v>
                </c:pt>
                <c:pt idx="409">
                  <c:v>01.09.1988</c:v>
                </c:pt>
                <c:pt idx="410">
                  <c:v>01.08.1988</c:v>
                </c:pt>
                <c:pt idx="411">
                  <c:v>01.07.1988</c:v>
                </c:pt>
                <c:pt idx="412">
                  <c:v>01.06.1988</c:v>
                </c:pt>
                <c:pt idx="413">
                  <c:v>01.05.1988</c:v>
                </c:pt>
                <c:pt idx="414">
                  <c:v>01.04.1988</c:v>
                </c:pt>
                <c:pt idx="415">
                  <c:v>01.03.1988</c:v>
                </c:pt>
                <c:pt idx="416">
                  <c:v>01.02.1988</c:v>
                </c:pt>
                <c:pt idx="417">
                  <c:v>01.01.1988</c:v>
                </c:pt>
                <c:pt idx="418">
                  <c:v>01.12.1987</c:v>
                </c:pt>
                <c:pt idx="419">
                  <c:v>01.11.1987</c:v>
                </c:pt>
                <c:pt idx="420">
                  <c:v>01.10.1987</c:v>
                </c:pt>
                <c:pt idx="421">
                  <c:v>01.09.1987</c:v>
                </c:pt>
                <c:pt idx="422">
                  <c:v>01.08.1987</c:v>
                </c:pt>
                <c:pt idx="423">
                  <c:v>01.07.1987</c:v>
                </c:pt>
                <c:pt idx="424">
                  <c:v>01.06.1987</c:v>
                </c:pt>
                <c:pt idx="425">
                  <c:v>01.05.1987</c:v>
                </c:pt>
                <c:pt idx="426">
                  <c:v>01.04.1987</c:v>
                </c:pt>
                <c:pt idx="427">
                  <c:v>01.03.1987</c:v>
                </c:pt>
                <c:pt idx="428">
                  <c:v>01.02.1987</c:v>
                </c:pt>
                <c:pt idx="429">
                  <c:v>01.01.1987</c:v>
                </c:pt>
                <c:pt idx="430">
                  <c:v>01.12.1986</c:v>
                </c:pt>
                <c:pt idx="431">
                  <c:v>01.11.1986</c:v>
                </c:pt>
                <c:pt idx="432">
                  <c:v>01.10.1986</c:v>
                </c:pt>
                <c:pt idx="433">
                  <c:v>01.09.1986</c:v>
                </c:pt>
                <c:pt idx="434">
                  <c:v>01.08.1986</c:v>
                </c:pt>
                <c:pt idx="435">
                  <c:v>01.07.1986</c:v>
                </c:pt>
                <c:pt idx="436">
                  <c:v>01.06.1986</c:v>
                </c:pt>
                <c:pt idx="437">
                  <c:v>01.05.1986</c:v>
                </c:pt>
                <c:pt idx="438">
                  <c:v>01.04.1986</c:v>
                </c:pt>
                <c:pt idx="439">
                  <c:v>01.03.1986</c:v>
                </c:pt>
                <c:pt idx="440">
                  <c:v>01.02.1986</c:v>
                </c:pt>
                <c:pt idx="441">
                  <c:v>01.01.1986</c:v>
                </c:pt>
                <c:pt idx="442">
                  <c:v>01.12.1985</c:v>
                </c:pt>
                <c:pt idx="443">
                  <c:v>01.11.1985</c:v>
                </c:pt>
                <c:pt idx="444">
                  <c:v>01.10.1985</c:v>
                </c:pt>
                <c:pt idx="445">
                  <c:v>01.09.1985</c:v>
                </c:pt>
                <c:pt idx="446">
                  <c:v>01.08.1985</c:v>
                </c:pt>
                <c:pt idx="447">
                  <c:v>01.07.1985</c:v>
                </c:pt>
                <c:pt idx="448">
                  <c:v>01.06.1985</c:v>
                </c:pt>
                <c:pt idx="449">
                  <c:v>01.05.1985</c:v>
                </c:pt>
                <c:pt idx="450">
                  <c:v>01.04.1985</c:v>
                </c:pt>
                <c:pt idx="451">
                  <c:v>01.03.1985</c:v>
                </c:pt>
                <c:pt idx="452">
                  <c:v>01.02.1985</c:v>
                </c:pt>
                <c:pt idx="453">
                  <c:v>01.01.1985</c:v>
                </c:pt>
                <c:pt idx="454">
                  <c:v>01.12.1984</c:v>
                </c:pt>
                <c:pt idx="455">
                  <c:v>01.11.1984</c:v>
                </c:pt>
                <c:pt idx="456">
                  <c:v>01.10.1984</c:v>
                </c:pt>
                <c:pt idx="457">
                  <c:v>01.09.1984</c:v>
                </c:pt>
                <c:pt idx="458">
                  <c:v>01.08.1984</c:v>
                </c:pt>
                <c:pt idx="459">
                  <c:v>01.07.1984</c:v>
                </c:pt>
                <c:pt idx="460">
                  <c:v>01.06.1984</c:v>
                </c:pt>
                <c:pt idx="461">
                  <c:v>01.05.1984</c:v>
                </c:pt>
                <c:pt idx="462">
                  <c:v>01.04.1984</c:v>
                </c:pt>
                <c:pt idx="463">
                  <c:v>01.03.1984</c:v>
                </c:pt>
                <c:pt idx="464">
                  <c:v>01.02.1984</c:v>
                </c:pt>
                <c:pt idx="465">
                  <c:v>01.01.1984</c:v>
                </c:pt>
                <c:pt idx="466">
                  <c:v>01.12.1983</c:v>
                </c:pt>
                <c:pt idx="467">
                  <c:v>01.11.1983</c:v>
                </c:pt>
                <c:pt idx="468">
                  <c:v>01.10.1983</c:v>
                </c:pt>
                <c:pt idx="469">
                  <c:v>01.09.1983</c:v>
                </c:pt>
                <c:pt idx="470">
                  <c:v>01.08.1983</c:v>
                </c:pt>
                <c:pt idx="471">
                  <c:v>01.07.1983</c:v>
                </c:pt>
                <c:pt idx="472">
                  <c:v>01.06.1983</c:v>
                </c:pt>
                <c:pt idx="473">
                  <c:v>01.05.1983</c:v>
                </c:pt>
                <c:pt idx="474">
                  <c:v>01.04.1983</c:v>
                </c:pt>
                <c:pt idx="475">
                  <c:v>01.03.1983</c:v>
                </c:pt>
                <c:pt idx="476">
                  <c:v>01.02.1983</c:v>
                </c:pt>
                <c:pt idx="477">
                  <c:v>01.01.1983</c:v>
                </c:pt>
                <c:pt idx="478">
                  <c:v>01.12.1982</c:v>
                </c:pt>
                <c:pt idx="479">
                  <c:v>01.11.1982</c:v>
                </c:pt>
                <c:pt idx="480">
                  <c:v>01.10.1982</c:v>
                </c:pt>
                <c:pt idx="481">
                  <c:v>01.09.1982</c:v>
                </c:pt>
                <c:pt idx="482">
                  <c:v>01.08.1982</c:v>
                </c:pt>
                <c:pt idx="483">
                  <c:v>01.07.1982</c:v>
                </c:pt>
                <c:pt idx="484">
                  <c:v>01.06.1982</c:v>
                </c:pt>
                <c:pt idx="485">
                  <c:v>01.05.1982</c:v>
                </c:pt>
                <c:pt idx="486">
                  <c:v>01.04.1982</c:v>
                </c:pt>
                <c:pt idx="487">
                  <c:v>01.03.1982</c:v>
                </c:pt>
                <c:pt idx="488">
                  <c:v>01.02.1982</c:v>
                </c:pt>
                <c:pt idx="489">
                  <c:v>01.01.1982</c:v>
                </c:pt>
                <c:pt idx="490">
                  <c:v>01.12.1981</c:v>
                </c:pt>
                <c:pt idx="491">
                  <c:v>01.11.1981</c:v>
                </c:pt>
                <c:pt idx="492">
                  <c:v>01.10.1981</c:v>
                </c:pt>
                <c:pt idx="493">
                  <c:v>01.09.1981</c:v>
                </c:pt>
                <c:pt idx="494">
                  <c:v>01.08.1981</c:v>
                </c:pt>
                <c:pt idx="495">
                  <c:v>01.07.1981</c:v>
                </c:pt>
                <c:pt idx="496">
                  <c:v>01.06.1981</c:v>
                </c:pt>
                <c:pt idx="497">
                  <c:v>01.05.1981</c:v>
                </c:pt>
                <c:pt idx="498">
                  <c:v>01.04.1981</c:v>
                </c:pt>
                <c:pt idx="499">
                  <c:v>01.03.1981</c:v>
                </c:pt>
                <c:pt idx="500">
                  <c:v>01.02.1981</c:v>
                </c:pt>
                <c:pt idx="501">
                  <c:v>01.01.1981</c:v>
                </c:pt>
                <c:pt idx="502">
                  <c:v>01.12.1980</c:v>
                </c:pt>
                <c:pt idx="503">
                  <c:v>01.11.1980</c:v>
                </c:pt>
                <c:pt idx="504">
                  <c:v>01.10.1980</c:v>
                </c:pt>
                <c:pt idx="505">
                  <c:v>01.09.1980</c:v>
                </c:pt>
                <c:pt idx="506">
                  <c:v>01.08.1980</c:v>
                </c:pt>
                <c:pt idx="507">
                  <c:v>01.07.1980</c:v>
                </c:pt>
                <c:pt idx="508">
                  <c:v>01.06.1980</c:v>
                </c:pt>
                <c:pt idx="509">
                  <c:v>01.05.1980</c:v>
                </c:pt>
                <c:pt idx="510">
                  <c:v>01.04.1980</c:v>
                </c:pt>
                <c:pt idx="511">
                  <c:v>01.03.1980</c:v>
                </c:pt>
                <c:pt idx="512">
                  <c:v>01.02.1980</c:v>
                </c:pt>
                <c:pt idx="513">
                  <c:v>01.01.1980</c:v>
                </c:pt>
                <c:pt idx="514">
                  <c:v>01.12.1979</c:v>
                </c:pt>
                <c:pt idx="515">
                  <c:v>01.11.1979</c:v>
                </c:pt>
                <c:pt idx="516">
                  <c:v>01.10.1979</c:v>
                </c:pt>
                <c:pt idx="517">
                  <c:v>01.09.1979</c:v>
                </c:pt>
                <c:pt idx="518">
                  <c:v>01.08.1979</c:v>
                </c:pt>
                <c:pt idx="519">
                  <c:v>01.07.1979</c:v>
                </c:pt>
                <c:pt idx="520">
                  <c:v>01.06.1979</c:v>
                </c:pt>
                <c:pt idx="521">
                  <c:v>01.05.1979</c:v>
                </c:pt>
                <c:pt idx="522">
                  <c:v>01.04.1979</c:v>
                </c:pt>
                <c:pt idx="523">
                  <c:v>01.03.1979</c:v>
                </c:pt>
                <c:pt idx="524">
                  <c:v>01.02.1979</c:v>
                </c:pt>
                <c:pt idx="525">
                  <c:v>01.01.1979</c:v>
                </c:pt>
                <c:pt idx="526">
                  <c:v>01.12.1978</c:v>
                </c:pt>
                <c:pt idx="527">
                  <c:v>01.11.1978</c:v>
                </c:pt>
                <c:pt idx="528">
                  <c:v>01.10.1978</c:v>
                </c:pt>
                <c:pt idx="529">
                  <c:v>01.09.1978</c:v>
                </c:pt>
                <c:pt idx="530">
                  <c:v>01.08.1978</c:v>
                </c:pt>
                <c:pt idx="531">
                  <c:v>01.07.1978</c:v>
                </c:pt>
                <c:pt idx="532">
                  <c:v>01.06.1978</c:v>
                </c:pt>
                <c:pt idx="533">
                  <c:v>01.05.1978</c:v>
                </c:pt>
                <c:pt idx="534">
                  <c:v>01.04.1978</c:v>
                </c:pt>
                <c:pt idx="535">
                  <c:v>01.03.1978</c:v>
                </c:pt>
                <c:pt idx="536">
                  <c:v>01.02.1978</c:v>
                </c:pt>
                <c:pt idx="537">
                  <c:v>01.01.1978</c:v>
                </c:pt>
                <c:pt idx="538">
                  <c:v>01.12.1977</c:v>
                </c:pt>
                <c:pt idx="539">
                  <c:v>01.11.1977</c:v>
                </c:pt>
                <c:pt idx="540">
                  <c:v>01.10.1977</c:v>
                </c:pt>
                <c:pt idx="541">
                  <c:v>01.09.1977</c:v>
                </c:pt>
                <c:pt idx="542">
                  <c:v>01.08.1977</c:v>
                </c:pt>
                <c:pt idx="543">
                  <c:v>01.07.1977</c:v>
                </c:pt>
                <c:pt idx="544">
                  <c:v>01.06.1977</c:v>
                </c:pt>
                <c:pt idx="545">
                  <c:v>01.05.1977</c:v>
                </c:pt>
                <c:pt idx="546">
                  <c:v>01.04.1977</c:v>
                </c:pt>
                <c:pt idx="547">
                  <c:v>01.03.1977</c:v>
                </c:pt>
                <c:pt idx="548">
                  <c:v>01.02.1977</c:v>
                </c:pt>
                <c:pt idx="549">
                  <c:v>01.01.1977</c:v>
                </c:pt>
                <c:pt idx="550">
                  <c:v>01.12.1976</c:v>
                </c:pt>
                <c:pt idx="551">
                  <c:v>01.11.1976</c:v>
                </c:pt>
                <c:pt idx="552">
                  <c:v>01.10.1976</c:v>
                </c:pt>
                <c:pt idx="553">
                  <c:v>01.09.1976</c:v>
                </c:pt>
                <c:pt idx="554">
                  <c:v>01.08.1976</c:v>
                </c:pt>
                <c:pt idx="555">
                  <c:v>01.07.1976</c:v>
                </c:pt>
                <c:pt idx="556">
                  <c:v>01.06.1976</c:v>
                </c:pt>
                <c:pt idx="557">
                  <c:v>01.05.1976</c:v>
                </c:pt>
                <c:pt idx="558">
                  <c:v>01.04.1976</c:v>
                </c:pt>
                <c:pt idx="559">
                  <c:v>01.03.1976</c:v>
                </c:pt>
                <c:pt idx="560">
                  <c:v>01.02.1976</c:v>
                </c:pt>
                <c:pt idx="561">
                  <c:v>01.01.1976</c:v>
                </c:pt>
                <c:pt idx="562">
                  <c:v>01.12.1975</c:v>
                </c:pt>
                <c:pt idx="563">
                  <c:v>01.11.1975</c:v>
                </c:pt>
                <c:pt idx="564">
                  <c:v>01.10.1975</c:v>
                </c:pt>
                <c:pt idx="565">
                  <c:v>01.09.1975</c:v>
                </c:pt>
                <c:pt idx="566">
                  <c:v>01.08.1975</c:v>
                </c:pt>
                <c:pt idx="567">
                  <c:v>01.07.1975</c:v>
                </c:pt>
                <c:pt idx="568">
                  <c:v>01.06.1975</c:v>
                </c:pt>
                <c:pt idx="569">
                  <c:v>01.05.1975</c:v>
                </c:pt>
                <c:pt idx="570">
                  <c:v>01.04.1975</c:v>
                </c:pt>
                <c:pt idx="571">
                  <c:v>01.03.1975</c:v>
                </c:pt>
                <c:pt idx="572">
                  <c:v>01.02.1975</c:v>
                </c:pt>
              </c:strCache>
            </c:strRef>
          </c:cat>
          <c:val>
            <c:numRef>
              <c:f>GRAFICA!$B$2:$B$574</c:f>
              <c:numCache>
                <c:formatCode>#,##0.00</c:formatCode>
                <c:ptCount val="573"/>
                <c:pt idx="0">
                  <c:v>1635.15</c:v>
                </c:pt>
                <c:pt idx="1">
                  <c:v>1672</c:v>
                </c:pt>
                <c:pt idx="2">
                  <c:v>1721.4</c:v>
                </c:pt>
                <c:pt idx="3">
                  <c:v>1771.5</c:v>
                </c:pt>
                <c:pt idx="4">
                  <c:v>1812</c:v>
                </c:pt>
                <c:pt idx="5">
                  <c:v>1848.4</c:v>
                </c:pt>
                <c:pt idx="6">
                  <c:v>1915.1</c:v>
                </c:pt>
                <c:pt idx="7">
                  <c:v>1954</c:v>
                </c:pt>
                <c:pt idx="8">
                  <c:v>1902.2</c:v>
                </c:pt>
                <c:pt idx="9">
                  <c:v>1796.4</c:v>
                </c:pt>
                <c:pt idx="10">
                  <c:v>1829.7</c:v>
                </c:pt>
                <c:pt idx="11">
                  <c:v>1776.5</c:v>
                </c:pt>
                <c:pt idx="12">
                  <c:v>1784.9</c:v>
                </c:pt>
                <c:pt idx="13">
                  <c:v>1757</c:v>
                </c:pt>
                <c:pt idx="14">
                  <c:v>1816.9</c:v>
                </c:pt>
                <c:pt idx="15">
                  <c:v>1814.5</c:v>
                </c:pt>
                <c:pt idx="16">
                  <c:v>1772.4</c:v>
                </c:pt>
                <c:pt idx="17">
                  <c:v>1905.3</c:v>
                </c:pt>
                <c:pt idx="18">
                  <c:v>1768.6</c:v>
                </c:pt>
                <c:pt idx="19">
                  <c:v>1715.6</c:v>
                </c:pt>
                <c:pt idx="20">
                  <c:v>1730.1</c:v>
                </c:pt>
                <c:pt idx="21">
                  <c:v>1850.3</c:v>
                </c:pt>
                <c:pt idx="22">
                  <c:v>1897.3</c:v>
                </c:pt>
                <c:pt idx="23">
                  <c:v>1780.9</c:v>
                </c:pt>
                <c:pt idx="24">
                  <c:v>1883.5</c:v>
                </c:pt>
                <c:pt idx="25">
                  <c:v>1895.5</c:v>
                </c:pt>
                <c:pt idx="26">
                  <c:v>1974.5</c:v>
                </c:pt>
                <c:pt idx="27">
                  <c:v>1973.9</c:v>
                </c:pt>
                <c:pt idx="28">
                  <c:v>1805.2</c:v>
                </c:pt>
                <c:pt idx="29">
                  <c:v>1751.7</c:v>
                </c:pt>
                <c:pt idx="30">
                  <c:v>1697.1</c:v>
                </c:pt>
                <c:pt idx="31">
                  <c:v>1596.6</c:v>
                </c:pt>
                <c:pt idx="32">
                  <c:v>1569.3</c:v>
                </c:pt>
                <c:pt idx="33">
                  <c:v>1587.9</c:v>
                </c:pt>
                <c:pt idx="34">
                  <c:v>1526.5</c:v>
                </c:pt>
                <c:pt idx="35">
                  <c:v>1472.7</c:v>
                </c:pt>
                <c:pt idx="36">
                  <c:v>1518.3</c:v>
                </c:pt>
                <c:pt idx="37">
                  <c:v>1472.9</c:v>
                </c:pt>
                <c:pt idx="38">
                  <c:v>1526.2</c:v>
                </c:pt>
                <c:pt idx="39">
                  <c:v>1431.8</c:v>
                </c:pt>
                <c:pt idx="40">
                  <c:v>1416.7</c:v>
                </c:pt>
                <c:pt idx="41">
                  <c:v>1311.1</c:v>
                </c:pt>
                <c:pt idx="42">
                  <c:v>1288.5999999999999</c:v>
                </c:pt>
                <c:pt idx="43">
                  <c:v>1298.5</c:v>
                </c:pt>
                <c:pt idx="44">
                  <c:v>1319.4</c:v>
                </c:pt>
                <c:pt idx="45">
                  <c:v>1325.2</c:v>
                </c:pt>
                <c:pt idx="46">
                  <c:v>1284.5</c:v>
                </c:pt>
                <c:pt idx="47">
                  <c:v>1226</c:v>
                </c:pt>
                <c:pt idx="48">
                  <c:v>1218</c:v>
                </c:pt>
                <c:pt idx="49">
                  <c:v>1196.2</c:v>
                </c:pt>
                <c:pt idx="50">
                  <c:v>1204.0999999999999</c:v>
                </c:pt>
                <c:pt idx="51">
                  <c:v>1228.5</c:v>
                </c:pt>
                <c:pt idx="52">
                  <c:v>1257.3</c:v>
                </c:pt>
                <c:pt idx="53">
                  <c:v>1304.7</c:v>
                </c:pt>
                <c:pt idx="54">
                  <c:v>1322.3</c:v>
                </c:pt>
                <c:pt idx="55">
                  <c:v>1327.3</c:v>
                </c:pt>
                <c:pt idx="56">
                  <c:v>1320.6</c:v>
                </c:pt>
                <c:pt idx="57">
                  <c:v>1343.1</c:v>
                </c:pt>
                <c:pt idx="58">
                  <c:v>1311.4</c:v>
                </c:pt>
                <c:pt idx="59">
                  <c:v>1276.7</c:v>
                </c:pt>
                <c:pt idx="60">
                  <c:v>1272.4000000000001</c:v>
                </c:pt>
                <c:pt idx="61">
                  <c:v>1284.8</c:v>
                </c:pt>
                <c:pt idx="62">
                  <c:v>1320.4</c:v>
                </c:pt>
                <c:pt idx="63">
                  <c:v>1270.0999999999999</c:v>
                </c:pt>
                <c:pt idx="64">
                  <c:v>1244.0999999999999</c:v>
                </c:pt>
                <c:pt idx="65">
                  <c:v>1275.4000000000001</c:v>
                </c:pt>
                <c:pt idx="66">
                  <c:v>1270</c:v>
                </c:pt>
                <c:pt idx="67">
                  <c:v>1251.2</c:v>
                </c:pt>
                <c:pt idx="68">
                  <c:v>1255.4000000000001</c:v>
                </c:pt>
                <c:pt idx="69">
                  <c:v>1211.4000000000001</c:v>
                </c:pt>
                <c:pt idx="70">
                  <c:v>1152.9000000000001</c:v>
                </c:pt>
                <c:pt idx="71">
                  <c:v>1173.9000000000001</c:v>
                </c:pt>
                <c:pt idx="72">
                  <c:v>1275.0999999999999</c:v>
                </c:pt>
                <c:pt idx="73">
                  <c:v>1317.1</c:v>
                </c:pt>
                <c:pt idx="74">
                  <c:v>1309.5999999999999</c:v>
                </c:pt>
                <c:pt idx="75">
                  <c:v>1353.1</c:v>
                </c:pt>
                <c:pt idx="76">
                  <c:v>1322</c:v>
                </c:pt>
                <c:pt idx="77">
                  <c:v>1217.5</c:v>
                </c:pt>
                <c:pt idx="78">
                  <c:v>1291.5</c:v>
                </c:pt>
                <c:pt idx="79">
                  <c:v>1235.5999999999999</c:v>
                </c:pt>
                <c:pt idx="80">
                  <c:v>1234.7</c:v>
                </c:pt>
                <c:pt idx="81">
                  <c:v>1116.4000000000001</c:v>
                </c:pt>
                <c:pt idx="82">
                  <c:v>1060.5</c:v>
                </c:pt>
                <c:pt idx="83">
                  <c:v>1065.3</c:v>
                </c:pt>
                <c:pt idx="84">
                  <c:v>1141.8</c:v>
                </c:pt>
                <c:pt idx="85">
                  <c:v>1115.2</c:v>
                </c:pt>
                <c:pt idx="86">
                  <c:v>1132.2</c:v>
                </c:pt>
                <c:pt idx="87">
                  <c:v>1094.7</c:v>
                </c:pt>
                <c:pt idx="88">
                  <c:v>1172.3</c:v>
                </c:pt>
                <c:pt idx="89">
                  <c:v>1189.8</c:v>
                </c:pt>
                <c:pt idx="90">
                  <c:v>1182.9000000000001</c:v>
                </c:pt>
                <c:pt idx="91">
                  <c:v>1183.2</c:v>
                </c:pt>
                <c:pt idx="92">
                  <c:v>1213.5</c:v>
                </c:pt>
                <c:pt idx="93">
                  <c:v>1279.2</c:v>
                </c:pt>
                <c:pt idx="94">
                  <c:v>1184.5</c:v>
                </c:pt>
                <c:pt idx="95">
                  <c:v>1175.5</c:v>
                </c:pt>
                <c:pt idx="96">
                  <c:v>1172</c:v>
                </c:pt>
                <c:pt idx="97">
                  <c:v>1211.5999999999999</c:v>
                </c:pt>
                <c:pt idx="98">
                  <c:v>1287.2</c:v>
                </c:pt>
                <c:pt idx="99">
                  <c:v>1281.9000000000001</c:v>
                </c:pt>
                <c:pt idx="100">
                  <c:v>1322.1</c:v>
                </c:pt>
                <c:pt idx="101">
                  <c:v>1246</c:v>
                </c:pt>
                <c:pt idx="102">
                  <c:v>1296</c:v>
                </c:pt>
                <c:pt idx="103">
                  <c:v>1283.8</c:v>
                </c:pt>
                <c:pt idx="104">
                  <c:v>1321.7</c:v>
                </c:pt>
                <c:pt idx="105">
                  <c:v>1239.8</c:v>
                </c:pt>
                <c:pt idx="106">
                  <c:v>1202.5999999999999</c:v>
                </c:pt>
                <c:pt idx="107">
                  <c:v>1250.4000000000001</c:v>
                </c:pt>
                <c:pt idx="108">
                  <c:v>1324.1</c:v>
                </c:pt>
                <c:pt idx="109">
                  <c:v>1327</c:v>
                </c:pt>
                <c:pt idx="110">
                  <c:v>1395.9</c:v>
                </c:pt>
                <c:pt idx="111">
                  <c:v>1312.6</c:v>
                </c:pt>
                <c:pt idx="112">
                  <c:v>1224.2</c:v>
                </c:pt>
                <c:pt idx="113">
                  <c:v>1393</c:v>
                </c:pt>
                <c:pt idx="114">
                  <c:v>1472.7</c:v>
                </c:pt>
                <c:pt idx="115">
                  <c:v>1595.7</c:v>
                </c:pt>
                <c:pt idx="116">
                  <c:v>1578.9</c:v>
                </c:pt>
                <c:pt idx="117">
                  <c:v>1662</c:v>
                </c:pt>
                <c:pt idx="118">
                  <c:v>1676.9</c:v>
                </c:pt>
                <c:pt idx="119">
                  <c:v>1712.7</c:v>
                </c:pt>
                <c:pt idx="120">
                  <c:v>1720.2</c:v>
                </c:pt>
                <c:pt idx="121">
                  <c:v>1773.9</c:v>
                </c:pt>
                <c:pt idx="122">
                  <c:v>1686.4</c:v>
                </c:pt>
                <c:pt idx="123">
                  <c:v>1612.4</c:v>
                </c:pt>
                <c:pt idx="124">
                  <c:v>1605.3</c:v>
                </c:pt>
                <c:pt idx="125">
                  <c:v>1564.2</c:v>
                </c:pt>
                <c:pt idx="126">
                  <c:v>1665.3</c:v>
                </c:pt>
                <c:pt idx="127">
                  <c:v>1671.9</c:v>
                </c:pt>
                <c:pt idx="128">
                  <c:v>1712.6</c:v>
                </c:pt>
                <c:pt idx="129">
                  <c:v>1740.4</c:v>
                </c:pt>
                <c:pt idx="130">
                  <c:v>1568</c:v>
                </c:pt>
                <c:pt idx="131">
                  <c:v>1750.3</c:v>
                </c:pt>
                <c:pt idx="132">
                  <c:v>1726.2</c:v>
                </c:pt>
                <c:pt idx="133">
                  <c:v>1622.3</c:v>
                </c:pt>
                <c:pt idx="134">
                  <c:v>1830.3</c:v>
                </c:pt>
                <c:pt idx="135">
                  <c:v>1629.9</c:v>
                </c:pt>
                <c:pt idx="136">
                  <c:v>1503.3</c:v>
                </c:pt>
                <c:pt idx="137">
                  <c:v>1536.8</c:v>
                </c:pt>
                <c:pt idx="138">
                  <c:v>1557</c:v>
                </c:pt>
                <c:pt idx="139">
                  <c:v>1439.9</c:v>
                </c:pt>
                <c:pt idx="140">
                  <c:v>1410.6</c:v>
                </c:pt>
                <c:pt idx="141">
                  <c:v>1334.5</c:v>
                </c:pt>
                <c:pt idx="142">
                  <c:v>1422.5</c:v>
                </c:pt>
                <c:pt idx="143">
                  <c:v>1386.1</c:v>
                </c:pt>
                <c:pt idx="144">
                  <c:v>1358.7</c:v>
                </c:pt>
                <c:pt idx="145">
                  <c:v>1309.5999999999999</c:v>
                </c:pt>
                <c:pt idx="146">
                  <c:v>1249.5999999999999</c:v>
                </c:pt>
                <c:pt idx="147">
                  <c:v>1182.4000000000001</c:v>
                </c:pt>
                <c:pt idx="148">
                  <c:v>1246.9000000000001</c:v>
                </c:pt>
                <c:pt idx="149">
                  <c:v>1215</c:v>
                </c:pt>
                <c:pt idx="150">
                  <c:v>1181.4000000000001</c:v>
                </c:pt>
                <c:pt idx="151">
                  <c:v>1114.5</c:v>
                </c:pt>
                <c:pt idx="152">
                  <c:v>1119.5</c:v>
                </c:pt>
                <c:pt idx="153">
                  <c:v>1083.8</c:v>
                </c:pt>
                <c:pt idx="154">
                  <c:v>1096.9000000000001</c:v>
                </c:pt>
                <c:pt idx="155">
                  <c:v>1182.3</c:v>
                </c:pt>
                <c:pt idx="156">
                  <c:v>1040.9000000000001</c:v>
                </c:pt>
                <c:pt idx="157">
                  <c:v>1009.3</c:v>
                </c:pt>
                <c:pt idx="158" formatCode="General">
                  <c:v>952.8</c:v>
                </c:pt>
                <c:pt idx="159" formatCode="General">
                  <c:v>954.5</c:v>
                </c:pt>
                <c:pt idx="160" formatCode="General">
                  <c:v>928.1</c:v>
                </c:pt>
                <c:pt idx="161" formatCode="General">
                  <c:v>980.3</c:v>
                </c:pt>
                <c:pt idx="162" formatCode="General">
                  <c:v>892</c:v>
                </c:pt>
                <c:pt idx="163" formatCode="General">
                  <c:v>925</c:v>
                </c:pt>
                <c:pt idx="164" formatCode="General">
                  <c:v>943.5</c:v>
                </c:pt>
                <c:pt idx="165" formatCode="General">
                  <c:v>928.4</c:v>
                </c:pt>
                <c:pt idx="166" formatCode="General">
                  <c:v>884.8</c:v>
                </c:pt>
                <c:pt idx="167" formatCode="General">
                  <c:v>819</c:v>
                </c:pt>
                <c:pt idx="168" formatCode="General">
                  <c:v>718.9</c:v>
                </c:pt>
                <c:pt idx="169" formatCode="General">
                  <c:v>880.8</c:v>
                </c:pt>
                <c:pt idx="170" formatCode="General">
                  <c:v>833.2</c:v>
                </c:pt>
                <c:pt idx="171" formatCode="General">
                  <c:v>918</c:v>
                </c:pt>
                <c:pt idx="172" formatCode="General">
                  <c:v>930.6</c:v>
                </c:pt>
                <c:pt idx="173" formatCode="General">
                  <c:v>891.5</c:v>
                </c:pt>
                <c:pt idx="174" formatCode="General">
                  <c:v>867.2</c:v>
                </c:pt>
                <c:pt idx="175" formatCode="General">
                  <c:v>921.5</c:v>
                </c:pt>
                <c:pt idx="176" formatCode="General">
                  <c:v>977.5</c:v>
                </c:pt>
                <c:pt idx="177" formatCode="General">
                  <c:v>928</c:v>
                </c:pt>
                <c:pt idx="178" formatCode="General">
                  <c:v>841.2</c:v>
                </c:pt>
                <c:pt idx="179" formatCode="General">
                  <c:v>789.1</c:v>
                </c:pt>
                <c:pt idx="180" formatCode="General">
                  <c:v>798.5</c:v>
                </c:pt>
                <c:pt idx="181" formatCode="General">
                  <c:v>750</c:v>
                </c:pt>
                <c:pt idx="182" formatCode="General">
                  <c:v>678.8</c:v>
                </c:pt>
                <c:pt idx="183" formatCode="General">
                  <c:v>673</c:v>
                </c:pt>
                <c:pt idx="184" formatCode="General">
                  <c:v>653.9</c:v>
                </c:pt>
                <c:pt idx="185" formatCode="General">
                  <c:v>666.7</c:v>
                </c:pt>
                <c:pt idx="186" formatCode="General">
                  <c:v>686.7</c:v>
                </c:pt>
                <c:pt idx="187" formatCode="General">
                  <c:v>669</c:v>
                </c:pt>
                <c:pt idx="188" formatCode="General">
                  <c:v>675.6</c:v>
                </c:pt>
                <c:pt idx="189" formatCode="General">
                  <c:v>657.9</c:v>
                </c:pt>
                <c:pt idx="190" formatCode="General">
                  <c:v>641.1</c:v>
                </c:pt>
                <c:pt idx="191" formatCode="General">
                  <c:v>652.9</c:v>
                </c:pt>
                <c:pt idx="192" formatCode="General">
                  <c:v>609.79999999999995</c:v>
                </c:pt>
                <c:pt idx="193" formatCode="General">
                  <c:v>604.20000000000005</c:v>
                </c:pt>
                <c:pt idx="194" formatCode="General">
                  <c:v>631.20000000000005</c:v>
                </c:pt>
                <c:pt idx="195" formatCode="General">
                  <c:v>640.4</c:v>
                </c:pt>
                <c:pt idx="196" formatCode="General">
                  <c:v>619.29999999999995</c:v>
                </c:pt>
                <c:pt idx="197" formatCode="General">
                  <c:v>649</c:v>
                </c:pt>
                <c:pt idx="198" formatCode="General">
                  <c:v>657.7</c:v>
                </c:pt>
                <c:pt idx="199" formatCode="General">
                  <c:v>586.70000000000005</c:v>
                </c:pt>
                <c:pt idx="200" formatCode="General">
                  <c:v>566.5</c:v>
                </c:pt>
                <c:pt idx="201" formatCode="General">
                  <c:v>575.5</c:v>
                </c:pt>
                <c:pt idx="202" formatCode="General">
                  <c:v>521.20000000000005</c:v>
                </c:pt>
                <c:pt idx="203" formatCode="General">
                  <c:v>498.7</c:v>
                </c:pt>
                <c:pt idx="204" formatCode="General">
                  <c:v>468.8</c:v>
                </c:pt>
                <c:pt idx="205" formatCode="General">
                  <c:v>472.3</c:v>
                </c:pt>
                <c:pt idx="206" formatCode="General">
                  <c:v>436.6</c:v>
                </c:pt>
                <c:pt idx="207" formatCode="General">
                  <c:v>432.8</c:v>
                </c:pt>
                <c:pt idx="208" formatCode="General">
                  <c:v>438.6</c:v>
                </c:pt>
                <c:pt idx="209" formatCode="General">
                  <c:v>418.9</c:v>
                </c:pt>
                <c:pt idx="210" formatCode="General">
                  <c:v>437.4</c:v>
                </c:pt>
                <c:pt idx="211" formatCode="General">
                  <c:v>431.1</c:v>
                </c:pt>
                <c:pt idx="212" formatCode="General">
                  <c:v>438.8</c:v>
                </c:pt>
                <c:pt idx="213" formatCode="General">
                  <c:v>424.1</c:v>
                </c:pt>
                <c:pt idx="214" formatCode="General">
                  <c:v>439.4</c:v>
                </c:pt>
                <c:pt idx="215" formatCode="General">
                  <c:v>453.2</c:v>
                </c:pt>
                <c:pt idx="216" formatCode="General">
                  <c:v>430.3</c:v>
                </c:pt>
                <c:pt idx="217" formatCode="General">
                  <c:v>420.4</c:v>
                </c:pt>
                <c:pt idx="218" formatCode="General">
                  <c:v>411.7</c:v>
                </c:pt>
                <c:pt idx="219" formatCode="General">
                  <c:v>392.4</c:v>
                </c:pt>
                <c:pt idx="220" formatCode="General">
                  <c:v>393.6</c:v>
                </c:pt>
                <c:pt idx="221" formatCode="General">
                  <c:v>394.9</c:v>
                </c:pt>
                <c:pt idx="222" formatCode="General">
                  <c:v>388</c:v>
                </c:pt>
                <c:pt idx="223" formatCode="General">
                  <c:v>428.3</c:v>
                </c:pt>
                <c:pt idx="224" formatCode="General">
                  <c:v>397.3</c:v>
                </c:pt>
                <c:pt idx="225" formatCode="General">
                  <c:v>402.9</c:v>
                </c:pt>
                <c:pt idx="226" formatCode="General">
                  <c:v>416.6</c:v>
                </c:pt>
                <c:pt idx="227" formatCode="General">
                  <c:v>398</c:v>
                </c:pt>
                <c:pt idx="228" formatCode="General">
                  <c:v>385.1</c:v>
                </c:pt>
                <c:pt idx="229" formatCode="General">
                  <c:v>386.1</c:v>
                </c:pt>
                <c:pt idx="230" formatCode="General">
                  <c:v>376.3</c:v>
                </c:pt>
                <c:pt idx="231" formatCode="General">
                  <c:v>355</c:v>
                </c:pt>
                <c:pt idx="232" formatCode="General">
                  <c:v>346.7</c:v>
                </c:pt>
                <c:pt idx="233" formatCode="General">
                  <c:v>365.6</c:v>
                </c:pt>
                <c:pt idx="234" formatCode="General">
                  <c:v>339.8</c:v>
                </c:pt>
                <c:pt idx="235" formatCode="General">
                  <c:v>336.9</c:v>
                </c:pt>
                <c:pt idx="236" formatCode="General">
                  <c:v>350.7</c:v>
                </c:pt>
                <c:pt idx="237" formatCode="General">
                  <c:v>369.1</c:v>
                </c:pt>
                <c:pt idx="238" formatCode="General">
                  <c:v>348.6</c:v>
                </c:pt>
                <c:pt idx="239" formatCode="General">
                  <c:v>317.8</c:v>
                </c:pt>
                <c:pt idx="240" formatCode="General">
                  <c:v>318.8</c:v>
                </c:pt>
                <c:pt idx="241" formatCode="General">
                  <c:v>325.2</c:v>
                </c:pt>
                <c:pt idx="242" formatCode="General">
                  <c:v>313.3</c:v>
                </c:pt>
                <c:pt idx="243" formatCode="General">
                  <c:v>304.2</c:v>
                </c:pt>
                <c:pt idx="244" formatCode="General">
                  <c:v>314.39999999999998</c:v>
                </c:pt>
                <c:pt idx="245" formatCode="General">
                  <c:v>327.5</c:v>
                </c:pt>
                <c:pt idx="246" formatCode="General">
                  <c:v>309.8</c:v>
                </c:pt>
                <c:pt idx="247" formatCode="General">
                  <c:v>303.7</c:v>
                </c:pt>
                <c:pt idx="248" formatCode="General">
                  <c:v>297.60000000000002</c:v>
                </c:pt>
                <c:pt idx="249" formatCode="General">
                  <c:v>282.89999999999998</c:v>
                </c:pt>
                <c:pt idx="250" formatCode="General">
                  <c:v>279.3</c:v>
                </c:pt>
                <c:pt idx="251" formatCode="General">
                  <c:v>274.89999999999998</c:v>
                </c:pt>
                <c:pt idx="252" formatCode="General">
                  <c:v>280.8</c:v>
                </c:pt>
                <c:pt idx="253" formatCode="General">
                  <c:v>294</c:v>
                </c:pt>
                <c:pt idx="254" formatCode="General">
                  <c:v>275.8</c:v>
                </c:pt>
                <c:pt idx="255" formatCode="General">
                  <c:v>267.89999999999998</c:v>
                </c:pt>
                <c:pt idx="256" formatCode="General">
                  <c:v>272</c:v>
                </c:pt>
                <c:pt idx="257" formatCode="General">
                  <c:v>266.89999999999998</c:v>
                </c:pt>
                <c:pt idx="258" formatCode="General">
                  <c:v>264.89999999999998</c:v>
                </c:pt>
                <c:pt idx="259" formatCode="General">
                  <c:v>259.2</c:v>
                </c:pt>
                <c:pt idx="260" formatCode="General">
                  <c:v>268.89999999999998</c:v>
                </c:pt>
                <c:pt idx="261" formatCode="General">
                  <c:v>268</c:v>
                </c:pt>
                <c:pt idx="262" formatCode="General">
                  <c:v>274.89999999999998</c:v>
                </c:pt>
                <c:pt idx="263" formatCode="General">
                  <c:v>273.3</c:v>
                </c:pt>
                <c:pt idx="264" formatCode="General">
                  <c:v>267.7</c:v>
                </c:pt>
                <c:pt idx="265" formatCode="General">
                  <c:v>276.89999999999998</c:v>
                </c:pt>
                <c:pt idx="266" formatCode="General">
                  <c:v>280.8</c:v>
                </c:pt>
                <c:pt idx="267" formatCode="General">
                  <c:v>280.2</c:v>
                </c:pt>
                <c:pt idx="268" formatCode="General">
                  <c:v>293</c:v>
                </c:pt>
                <c:pt idx="269" formatCode="General">
                  <c:v>274.8</c:v>
                </c:pt>
                <c:pt idx="270" formatCode="General">
                  <c:v>276</c:v>
                </c:pt>
                <c:pt idx="271" formatCode="General">
                  <c:v>281.39999999999998</c:v>
                </c:pt>
                <c:pt idx="272" formatCode="General">
                  <c:v>295.39999999999998</c:v>
                </c:pt>
                <c:pt idx="273" formatCode="General">
                  <c:v>286.2</c:v>
                </c:pt>
                <c:pt idx="274" formatCode="General">
                  <c:v>290.7</c:v>
                </c:pt>
                <c:pt idx="275" formatCode="General">
                  <c:v>293</c:v>
                </c:pt>
                <c:pt idx="276" formatCode="General">
                  <c:v>301</c:v>
                </c:pt>
                <c:pt idx="277" formatCode="General">
                  <c:v>299.5</c:v>
                </c:pt>
                <c:pt idx="278" formatCode="General">
                  <c:v>257</c:v>
                </c:pt>
                <c:pt idx="279" formatCode="General">
                  <c:v>257.60000000000002</c:v>
                </c:pt>
                <c:pt idx="280" formatCode="General">
                  <c:v>264.3</c:v>
                </c:pt>
                <c:pt idx="281" formatCode="General">
                  <c:v>272</c:v>
                </c:pt>
                <c:pt idx="282" formatCode="General">
                  <c:v>288.7</c:v>
                </c:pt>
                <c:pt idx="283" formatCode="General">
                  <c:v>281.89999999999998</c:v>
                </c:pt>
                <c:pt idx="284" formatCode="General">
                  <c:v>289.2</c:v>
                </c:pt>
                <c:pt idx="285" formatCode="General">
                  <c:v>288.2</c:v>
                </c:pt>
                <c:pt idx="286" formatCode="General">
                  <c:v>290.2</c:v>
                </c:pt>
                <c:pt idx="287" formatCode="General">
                  <c:v>295.10000000000002</c:v>
                </c:pt>
                <c:pt idx="288" formatCode="General">
                  <c:v>294.7</c:v>
                </c:pt>
                <c:pt idx="289" formatCode="General">
                  <c:v>299</c:v>
                </c:pt>
                <c:pt idx="290" formatCode="General">
                  <c:v>277.60000000000002</c:v>
                </c:pt>
                <c:pt idx="291" formatCode="General">
                  <c:v>288.39999999999998</c:v>
                </c:pt>
                <c:pt idx="292" formatCode="General">
                  <c:v>299.2</c:v>
                </c:pt>
                <c:pt idx="293" formatCode="General">
                  <c:v>295.10000000000002</c:v>
                </c:pt>
                <c:pt idx="294" formatCode="General">
                  <c:v>309</c:v>
                </c:pt>
                <c:pt idx="295" formatCode="General">
                  <c:v>303.3</c:v>
                </c:pt>
                <c:pt idx="296" formatCode="General">
                  <c:v>301</c:v>
                </c:pt>
                <c:pt idx="297" formatCode="General">
                  <c:v>304.60000000000002</c:v>
                </c:pt>
                <c:pt idx="298" formatCode="General">
                  <c:v>290.7</c:v>
                </c:pt>
                <c:pt idx="299" formatCode="General">
                  <c:v>298.60000000000002</c:v>
                </c:pt>
                <c:pt idx="300" formatCode="General">
                  <c:v>313.2</c:v>
                </c:pt>
                <c:pt idx="301" formatCode="General">
                  <c:v>336.9</c:v>
                </c:pt>
                <c:pt idx="302" formatCode="General">
                  <c:v>326.39999999999998</c:v>
                </c:pt>
                <c:pt idx="303" formatCode="General">
                  <c:v>326.5</c:v>
                </c:pt>
                <c:pt idx="304" formatCode="General">
                  <c:v>336.5</c:v>
                </c:pt>
                <c:pt idx="305" formatCode="General">
                  <c:v>347.5</c:v>
                </c:pt>
                <c:pt idx="306" formatCode="General">
                  <c:v>342.4</c:v>
                </c:pt>
                <c:pt idx="307" formatCode="General">
                  <c:v>354</c:v>
                </c:pt>
                <c:pt idx="308" formatCode="General">
                  <c:v>366.2</c:v>
                </c:pt>
                <c:pt idx="309" formatCode="General">
                  <c:v>346</c:v>
                </c:pt>
                <c:pt idx="310" formatCode="General">
                  <c:v>370.3</c:v>
                </c:pt>
                <c:pt idx="311" formatCode="General">
                  <c:v>375</c:v>
                </c:pt>
                <c:pt idx="312" formatCode="General">
                  <c:v>380.1</c:v>
                </c:pt>
                <c:pt idx="313" formatCode="General">
                  <c:v>380.5</c:v>
                </c:pt>
                <c:pt idx="314" formatCode="General">
                  <c:v>391.3</c:v>
                </c:pt>
                <c:pt idx="315" formatCode="General">
                  <c:v>390.5</c:v>
                </c:pt>
                <c:pt idx="316" formatCode="General">
                  <c:v>382.9</c:v>
                </c:pt>
                <c:pt idx="317" formatCode="General">
                  <c:v>394.4</c:v>
                </c:pt>
                <c:pt idx="318" formatCode="General">
                  <c:v>394.7</c:v>
                </c:pt>
                <c:pt idx="319" formatCode="General">
                  <c:v>398.4</c:v>
                </c:pt>
                <c:pt idx="320" formatCode="General">
                  <c:v>402.5</c:v>
                </c:pt>
                <c:pt idx="321" formatCode="General">
                  <c:v>408.5</c:v>
                </c:pt>
                <c:pt idx="322" formatCode="General">
                  <c:v>389.1</c:v>
                </c:pt>
                <c:pt idx="323" formatCode="General">
                  <c:v>388.6</c:v>
                </c:pt>
                <c:pt idx="324" formatCode="General">
                  <c:v>385.3</c:v>
                </c:pt>
                <c:pt idx="325" formatCode="General">
                  <c:v>386.5</c:v>
                </c:pt>
                <c:pt idx="326" formatCode="General">
                  <c:v>385.5</c:v>
                </c:pt>
                <c:pt idx="327" formatCode="General">
                  <c:v>385.4</c:v>
                </c:pt>
                <c:pt idx="328" formatCode="General">
                  <c:v>387.3</c:v>
                </c:pt>
                <c:pt idx="329" formatCode="General">
                  <c:v>387.6</c:v>
                </c:pt>
                <c:pt idx="330" formatCode="General">
                  <c:v>390.1</c:v>
                </c:pt>
                <c:pt idx="331" formatCode="General">
                  <c:v>394.3</c:v>
                </c:pt>
                <c:pt idx="332" formatCode="General">
                  <c:v>379.8</c:v>
                </c:pt>
                <c:pt idx="333" formatCode="General">
                  <c:v>377.7</c:v>
                </c:pt>
                <c:pt idx="334" formatCode="General">
                  <c:v>386.4</c:v>
                </c:pt>
                <c:pt idx="335" formatCode="General">
                  <c:v>384.5</c:v>
                </c:pt>
                <c:pt idx="336" formatCode="General">
                  <c:v>386.6</c:v>
                </c:pt>
                <c:pt idx="337" formatCode="General">
                  <c:v>397.6</c:v>
                </c:pt>
                <c:pt idx="338" formatCode="General">
                  <c:v>389.3</c:v>
                </c:pt>
                <c:pt idx="339" formatCode="General">
                  <c:v>386.1</c:v>
                </c:pt>
                <c:pt idx="340" formatCode="General">
                  <c:v>388.8</c:v>
                </c:pt>
                <c:pt idx="341" formatCode="General">
                  <c:v>390</c:v>
                </c:pt>
                <c:pt idx="342" formatCode="General">
                  <c:v>379.1</c:v>
                </c:pt>
                <c:pt idx="343" formatCode="General">
                  <c:v>394.3</c:v>
                </c:pt>
                <c:pt idx="344" formatCode="General">
                  <c:v>383.5</c:v>
                </c:pt>
                <c:pt idx="345" formatCode="General">
                  <c:v>383.6</c:v>
                </c:pt>
                <c:pt idx="346" formatCode="General">
                  <c:v>392.8</c:v>
                </c:pt>
                <c:pt idx="347" formatCode="General">
                  <c:v>371.9</c:v>
                </c:pt>
                <c:pt idx="348" formatCode="General">
                  <c:v>370.5</c:v>
                </c:pt>
                <c:pt idx="349" formatCode="General">
                  <c:v>357.1</c:v>
                </c:pt>
                <c:pt idx="350" formatCode="General">
                  <c:v>374.8</c:v>
                </c:pt>
                <c:pt idx="351" formatCode="General">
                  <c:v>409.2</c:v>
                </c:pt>
                <c:pt idx="352" formatCode="General">
                  <c:v>380.2</c:v>
                </c:pt>
                <c:pt idx="353" formatCode="General">
                  <c:v>380.3</c:v>
                </c:pt>
                <c:pt idx="354" formatCode="General">
                  <c:v>357.9</c:v>
                </c:pt>
                <c:pt idx="355" formatCode="General">
                  <c:v>339.3</c:v>
                </c:pt>
                <c:pt idx="356" formatCode="General">
                  <c:v>331.2</c:v>
                </c:pt>
                <c:pt idx="357" formatCode="General">
                  <c:v>330.7</c:v>
                </c:pt>
                <c:pt idx="358" formatCode="General">
                  <c:v>333.6</c:v>
                </c:pt>
                <c:pt idx="359" formatCode="General">
                  <c:v>335.5</c:v>
                </c:pt>
                <c:pt idx="360" formatCode="General">
                  <c:v>340.8</c:v>
                </c:pt>
                <c:pt idx="361" formatCode="General">
                  <c:v>349.4</c:v>
                </c:pt>
                <c:pt idx="362" formatCode="General">
                  <c:v>344.4</c:v>
                </c:pt>
                <c:pt idx="363" formatCode="General">
                  <c:v>359.4</c:v>
                </c:pt>
                <c:pt idx="364" formatCode="General">
                  <c:v>345.3</c:v>
                </c:pt>
                <c:pt idx="365" formatCode="General">
                  <c:v>338.4</c:v>
                </c:pt>
                <c:pt idx="366" formatCode="General">
                  <c:v>338.8</c:v>
                </c:pt>
                <c:pt idx="367" formatCode="General">
                  <c:v>345.5</c:v>
                </c:pt>
                <c:pt idx="368" formatCode="General">
                  <c:v>355.2</c:v>
                </c:pt>
                <c:pt idx="369" formatCode="General">
                  <c:v>358.9</c:v>
                </c:pt>
                <c:pt idx="370" formatCode="General">
                  <c:v>356.3</c:v>
                </c:pt>
                <c:pt idx="371" formatCode="General">
                  <c:v>371.1</c:v>
                </c:pt>
                <c:pt idx="372" formatCode="General">
                  <c:v>360.9</c:v>
                </c:pt>
                <c:pt idx="373" formatCode="General">
                  <c:v>357.3</c:v>
                </c:pt>
                <c:pt idx="374" formatCode="General">
                  <c:v>351.3</c:v>
                </c:pt>
                <c:pt idx="375" formatCode="General">
                  <c:v>367.2</c:v>
                </c:pt>
                <c:pt idx="376" formatCode="General">
                  <c:v>371.7</c:v>
                </c:pt>
                <c:pt idx="377" formatCode="General">
                  <c:v>364.8</c:v>
                </c:pt>
                <c:pt idx="378" formatCode="General">
                  <c:v>359.5</c:v>
                </c:pt>
                <c:pt idx="379" formatCode="General">
                  <c:v>359.4</c:v>
                </c:pt>
                <c:pt idx="380" formatCode="General">
                  <c:v>370.7</c:v>
                </c:pt>
                <c:pt idx="381" formatCode="General">
                  <c:v>368.5</c:v>
                </c:pt>
                <c:pt idx="382" formatCode="General">
                  <c:v>397.8</c:v>
                </c:pt>
                <c:pt idx="383" formatCode="General">
                  <c:v>385.7</c:v>
                </c:pt>
                <c:pt idx="384" formatCode="General">
                  <c:v>383.3</c:v>
                </c:pt>
                <c:pt idx="385" formatCode="General">
                  <c:v>408.1</c:v>
                </c:pt>
                <c:pt idx="386" formatCode="General">
                  <c:v>386.9</c:v>
                </c:pt>
                <c:pt idx="387" formatCode="General">
                  <c:v>374.6</c:v>
                </c:pt>
                <c:pt idx="388" formatCode="General">
                  <c:v>362</c:v>
                </c:pt>
                <c:pt idx="389" formatCode="General">
                  <c:v>368.6</c:v>
                </c:pt>
                <c:pt idx="390" formatCode="General">
                  <c:v>373.8</c:v>
                </c:pt>
                <c:pt idx="391" formatCode="General">
                  <c:v>375</c:v>
                </c:pt>
                <c:pt idx="392" formatCode="General">
                  <c:v>411.8</c:v>
                </c:pt>
                <c:pt idx="393" formatCode="General">
                  <c:v>417.8</c:v>
                </c:pt>
                <c:pt idx="394" formatCode="General">
                  <c:v>407.6</c:v>
                </c:pt>
                <c:pt idx="395" formatCode="General">
                  <c:v>417.5</c:v>
                </c:pt>
                <c:pt idx="396" formatCode="General">
                  <c:v>379.7</c:v>
                </c:pt>
                <c:pt idx="397" formatCode="General">
                  <c:v>372</c:v>
                </c:pt>
                <c:pt idx="398" formatCode="General">
                  <c:v>363.6</c:v>
                </c:pt>
                <c:pt idx="399" formatCode="General">
                  <c:v>374.7</c:v>
                </c:pt>
                <c:pt idx="400" formatCode="General">
                  <c:v>379.3</c:v>
                </c:pt>
                <c:pt idx="401" formatCode="General">
                  <c:v>366.5</c:v>
                </c:pt>
                <c:pt idx="402" formatCode="General">
                  <c:v>382.7</c:v>
                </c:pt>
                <c:pt idx="403" formatCode="General">
                  <c:v>390</c:v>
                </c:pt>
                <c:pt idx="404" formatCode="General">
                  <c:v>392.9</c:v>
                </c:pt>
                <c:pt idx="405" formatCode="General">
                  <c:v>395.8</c:v>
                </c:pt>
                <c:pt idx="406" formatCode="General">
                  <c:v>414.8</c:v>
                </c:pt>
                <c:pt idx="407" formatCode="General">
                  <c:v>429.6</c:v>
                </c:pt>
                <c:pt idx="408" formatCode="General">
                  <c:v>417.6</c:v>
                </c:pt>
                <c:pt idx="409" formatCode="General">
                  <c:v>399.2</c:v>
                </c:pt>
                <c:pt idx="410" formatCode="General">
                  <c:v>437</c:v>
                </c:pt>
                <c:pt idx="411" formatCode="General">
                  <c:v>441.7</c:v>
                </c:pt>
                <c:pt idx="412" formatCode="General">
                  <c:v>440.2</c:v>
                </c:pt>
                <c:pt idx="413" formatCode="General">
                  <c:v>459.8</c:v>
                </c:pt>
                <c:pt idx="414" formatCode="General">
                  <c:v>457</c:v>
                </c:pt>
                <c:pt idx="415" formatCode="General">
                  <c:v>457.9</c:v>
                </c:pt>
                <c:pt idx="416" formatCode="General">
                  <c:v>435.8</c:v>
                </c:pt>
                <c:pt idx="417" formatCode="General">
                  <c:v>458.5</c:v>
                </c:pt>
                <c:pt idx="418" formatCode="General">
                  <c:v>488.9</c:v>
                </c:pt>
                <c:pt idx="419" formatCode="General">
                  <c:v>497.2</c:v>
                </c:pt>
                <c:pt idx="420" formatCode="General">
                  <c:v>477.2</c:v>
                </c:pt>
                <c:pt idx="421" formatCode="General">
                  <c:v>458.8</c:v>
                </c:pt>
                <c:pt idx="422" formatCode="General">
                  <c:v>456</c:v>
                </c:pt>
                <c:pt idx="423" formatCode="General">
                  <c:v>469.5</c:v>
                </c:pt>
                <c:pt idx="424" formatCode="General">
                  <c:v>454.8</c:v>
                </c:pt>
                <c:pt idx="425" formatCode="General">
                  <c:v>456</c:v>
                </c:pt>
                <c:pt idx="426" formatCode="General">
                  <c:v>459.2</c:v>
                </c:pt>
                <c:pt idx="427" formatCode="General">
                  <c:v>422.7</c:v>
                </c:pt>
                <c:pt idx="428" formatCode="General">
                  <c:v>409.4</c:v>
                </c:pt>
                <c:pt idx="429" formatCode="General">
                  <c:v>408.9</c:v>
                </c:pt>
                <c:pt idx="430" formatCode="General">
                  <c:v>408</c:v>
                </c:pt>
                <c:pt idx="431" formatCode="General">
                  <c:v>394.8</c:v>
                </c:pt>
                <c:pt idx="432" formatCode="General">
                  <c:v>407.1</c:v>
                </c:pt>
                <c:pt idx="433" formatCode="General">
                  <c:v>429.8</c:v>
                </c:pt>
                <c:pt idx="434" formatCode="General">
                  <c:v>393.3</c:v>
                </c:pt>
                <c:pt idx="435" formatCode="General">
                  <c:v>366.3</c:v>
                </c:pt>
                <c:pt idx="436" formatCode="General">
                  <c:v>350.7</c:v>
                </c:pt>
                <c:pt idx="437" formatCode="General">
                  <c:v>347.1</c:v>
                </c:pt>
                <c:pt idx="438" formatCode="General">
                  <c:v>349.7</c:v>
                </c:pt>
                <c:pt idx="439" formatCode="General">
                  <c:v>334.8</c:v>
                </c:pt>
                <c:pt idx="440" formatCode="General">
                  <c:v>342.8</c:v>
                </c:pt>
                <c:pt idx="441" formatCode="General">
                  <c:v>352.9</c:v>
                </c:pt>
                <c:pt idx="442" formatCode="General">
                  <c:v>332.9</c:v>
                </c:pt>
                <c:pt idx="443" formatCode="General">
                  <c:v>327.3</c:v>
                </c:pt>
                <c:pt idx="444" formatCode="General">
                  <c:v>328.7</c:v>
                </c:pt>
                <c:pt idx="445" formatCode="General">
                  <c:v>327.10000000000002</c:v>
                </c:pt>
                <c:pt idx="446" formatCode="General">
                  <c:v>337.6</c:v>
                </c:pt>
                <c:pt idx="447" formatCode="General">
                  <c:v>331</c:v>
                </c:pt>
                <c:pt idx="448" formatCode="General">
                  <c:v>321.3</c:v>
                </c:pt>
                <c:pt idx="449" formatCode="General">
                  <c:v>319.5</c:v>
                </c:pt>
                <c:pt idx="450" formatCode="General">
                  <c:v>320.7</c:v>
                </c:pt>
                <c:pt idx="451" formatCode="General">
                  <c:v>334.1</c:v>
                </c:pt>
                <c:pt idx="452" formatCode="General">
                  <c:v>290.8</c:v>
                </c:pt>
                <c:pt idx="453" formatCode="General">
                  <c:v>307.39999999999998</c:v>
                </c:pt>
                <c:pt idx="454" formatCode="General">
                  <c:v>311.7</c:v>
                </c:pt>
                <c:pt idx="455" formatCode="General">
                  <c:v>333.5</c:v>
                </c:pt>
                <c:pt idx="456" formatCode="General">
                  <c:v>338.8</c:v>
                </c:pt>
                <c:pt idx="457" formatCode="General">
                  <c:v>351.3</c:v>
                </c:pt>
                <c:pt idx="458" formatCode="General">
                  <c:v>351.2</c:v>
                </c:pt>
                <c:pt idx="459" formatCode="General">
                  <c:v>343.5</c:v>
                </c:pt>
                <c:pt idx="460" formatCode="General">
                  <c:v>379.8</c:v>
                </c:pt>
                <c:pt idx="461" formatCode="General">
                  <c:v>393.6</c:v>
                </c:pt>
                <c:pt idx="462" formatCode="General">
                  <c:v>383.3</c:v>
                </c:pt>
                <c:pt idx="463" formatCode="General">
                  <c:v>394.3</c:v>
                </c:pt>
                <c:pt idx="464" formatCode="General">
                  <c:v>402.1</c:v>
                </c:pt>
                <c:pt idx="465" formatCode="General">
                  <c:v>379.2</c:v>
                </c:pt>
                <c:pt idx="466" formatCode="General">
                  <c:v>391.3</c:v>
                </c:pt>
                <c:pt idx="467" formatCode="General">
                  <c:v>409</c:v>
                </c:pt>
                <c:pt idx="468" formatCode="General">
                  <c:v>382</c:v>
                </c:pt>
                <c:pt idx="469" formatCode="General">
                  <c:v>407.8</c:v>
                </c:pt>
                <c:pt idx="470" formatCode="General">
                  <c:v>421.2</c:v>
                </c:pt>
                <c:pt idx="471" formatCode="General">
                  <c:v>420</c:v>
                </c:pt>
                <c:pt idx="472" formatCode="General">
                  <c:v>421.9</c:v>
                </c:pt>
                <c:pt idx="473" formatCode="General">
                  <c:v>418.5</c:v>
                </c:pt>
                <c:pt idx="474" formatCode="General">
                  <c:v>436.8</c:v>
                </c:pt>
                <c:pt idx="475" formatCode="General">
                  <c:v>422</c:v>
                </c:pt>
                <c:pt idx="476" formatCode="General">
                  <c:v>427.1</c:v>
                </c:pt>
                <c:pt idx="477" formatCode="General">
                  <c:v>518.20000000000005</c:v>
                </c:pt>
                <c:pt idx="478" formatCode="General">
                  <c:v>456.3</c:v>
                </c:pt>
                <c:pt idx="479" formatCode="General">
                  <c:v>449</c:v>
                </c:pt>
                <c:pt idx="480" formatCode="General">
                  <c:v>429.5</c:v>
                </c:pt>
                <c:pt idx="481" formatCode="General">
                  <c:v>404.8</c:v>
                </c:pt>
                <c:pt idx="482" formatCode="General">
                  <c:v>418.5</c:v>
                </c:pt>
                <c:pt idx="483" formatCode="General">
                  <c:v>348.6</c:v>
                </c:pt>
                <c:pt idx="484" formatCode="General">
                  <c:v>321.7</c:v>
                </c:pt>
                <c:pt idx="485" formatCode="General">
                  <c:v>329</c:v>
                </c:pt>
                <c:pt idx="486" formatCode="General">
                  <c:v>354.2</c:v>
                </c:pt>
                <c:pt idx="487" formatCode="General">
                  <c:v>334.2</c:v>
                </c:pt>
                <c:pt idx="488" formatCode="General">
                  <c:v>368.5</c:v>
                </c:pt>
                <c:pt idx="489" formatCode="General">
                  <c:v>391.8</c:v>
                </c:pt>
                <c:pt idx="490" formatCode="General">
                  <c:v>406.6</c:v>
                </c:pt>
                <c:pt idx="491" formatCode="General">
                  <c:v>413.3</c:v>
                </c:pt>
                <c:pt idx="492" formatCode="General">
                  <c:v>436.3</c:v>
                </c:pt>
                <c:pt idx="493" formatCode="General">
                  <c:v>443</c:v>
                </c:pt>
                <c:pt idx="494" formatCode="General">
                  <c:v>437.3</c:v>
                </c:pt>
                <c:pt idx="495" formatCode="General">
                  <c:v>413</c:v>
                </c:pt>
                <c:pt idx="496" formatCode="General">
                  <c:v>433.8</c:v>
                </c:pt>
                <c:pt idx="497" formatCode="General">
                  <c:v>492.5</c:v>
                </c:pt>
                <c:pt idx="498" formatCode="General">
                  <c:v>495</c:v>
                </c:pt>
                <c:pt idx="499" formatCode="General">
                  <c:v>525.5</c:v>
                </c:pt>
                <c:pt idx="500" formatCode="General">
                  <c:v>493</c:v>
                </c:pt>
                <c:pt idx="501" formatCode="General">
                  <c:v>512.5</c:v>
                </c:pt>
                <c:pt idx="502" formatCode="General">
                  <c:v>607.79999999999995</c:v>
                </c:pt>
                <c:pt idx="503" formatCode="General">
                  <c:v>644.5</c:v>
                </c:pt>
                <c:pt idx="504" formatCode="General">
                  <c:v>650.5</c:v>
                </c:pt>
                <c:pt idx="505" formatCode="General">
                  <c:v>688.5</c:v>
                </c:pt>
                <c:pt idx="506" formatCode="General">
                  <c:v>648.79999999999995</c:v>
                </c:pt>
                <c:pt idx="507" formatCode="General">
                  <c:v>629.5</c:v>
                </c:pt>
                <c:pt idx="508" formatCode="General">
                  <c:v>660.2</c:v>
                </c:pt>
                <c:pt idx="509" formatCode="General">
                  <c:v>555</c:v>
                </c:pt>
                <c:pt idx="510" formatCode="General">
                  <c:v>513.20000000000005</c:v>
                </c:pt>
                <c:pt idx="511" formatCode="General">
                  <c:v>519</c:v>
                </c:pt>
                <c:pt idx="512" formatCode="General">
                  <c:v>651</c:v>
                </c:pt>
                <c:pt idx="513" formatCode="General">
                  <c:v>704</c:v>
                </c:pt>
                <c:pt idx="514" formatCode="General">
                  <c:v>549.4</c:v>
                </c:pt>
                <c:pt idx="515" formatCode="General">
                  <c:v>430.5</c:v>
                </c:pt>
                <c:pt idx="516" formatCode="General">
                  <c:v>395.5</c:v>
                </c:pt>
                <c:pt idx="517" formatCode="General">
                  <c:v>420.9</c:v>
                </c:pt>
                <c:pt idx="518" formatCode="General">
                  <c:v>338.6</c:v>
                </c:pt>
                <c:pt idx="519" formatCode="General">
                  <c:v>308.2</c:v>
                </c:pt>
                <c:pt idx="520" formatCode="General">
                  <c:v>302.5</c:v>
                </c:pt>
                <c:pt idx="521" formatCode="General">
                  <c:v>300.3</c:v>
                </c:pt>
                <c:pt idx="522" formatCode="General">
                  <c:v>271.2</c:v>
                </c:pt>
                <c:pt idx="523" formatCode="General">
                  <c:v>265.39999999999998</c:v>
                </c:pt>
                <c:pt idx="524" formatCode="General">
                  <c:v>281.2</c:v>
                </c:pt>
                <c:pt idx="525" formatCode="General">
                  <c:v>261.8</c:v>
                </c:pt>
                <c:pt idx="526" formatCode="General">
                  <c:v>258.60000000000002</c:v>
                </c:pt>
                <c:pt idx="527" formatCode="General">
                  <c:v>222.5</c:v>
                </c:pt>
                <c:pt idx="528" formatCode="General">
                  <c:v>276.39999999999998</c:v>
                </c:pt>
                <c:pt idx="529" formatCode="General">
                  <c:v>250.8</c:v>
                </c:pt>
                <c:pt idx="530" formatCode="General">
                  <c:v>237.8</c:v>
                </c:pt>
                <c:pt idx="531" formatCode="General">
                  <c:v>237.3</c:v>
                </c:pt>
                <c:pt idx="532" formatCode="General">
                  <c:v>214.2</c:v>
                </c:pt>
                <c:pt idx="533" formatCode="General">
                  <c:v>217.4</c:v>
                </c:pt>
                <c:pt idx="534" formatCode="General">
                  <c:v>170.6</c:v>
                </c:pt>
                <c:pt idx="535" formatCode="General">
                  <c:v>186.2</c:v>
                </c:pt>
                <c:pt idx="536" formatCode="General">
                  <c:v>184.4</c:v>
                </c:pt>
                <c:pt idx="537" formatCode="General">
                  <c:v>178.9</c:v>
                </c:pt>
                <c:pt idx="538" formatCode="General">
                  <c:v>167.5</c:v>
                </c:pt>
                <c:pt idx="539" formatCode="General">
                  <c:v>162.30000000000001</c:v>
                </c:pt>
                <c:pt idx="540" formatCode="General">
                  <c:v>162.69999999999999</c:v>
                </c:pt>
                <c:pt idx="541" formatCode="General">
                  <c:v>156.4</c:v>
                </c:pt>
                <c:pt idx="542" formatCode="General">
                  <c:v>148.1</c:v>
                </c:pt>
                <c:pt idx="543" formatCode="General">
                  <c:v>147.1</c:v>
                </c:pt>
                <c:pt idx="544" formatCode="General">
                  <c:v>143.6</c:v>
                </c:pt>
                <c:pt idx="545" formatCode="General">
                  <c:v>144.30000000000001</c:v>
                </c:pt>
                <c:pt idx="546" formatCode="General">
                  <c:v>148</c:v>
                </c:pt>
                <c:pt idx="547" formatCode="General">
                  <c:v>151</c:v>
                </c:pt>
                <c:pt idx="548" formatCode="General">
                  <c:v>144.6</c:v>
                </c:pt>
                <c:pt idx="549" formatCode="General">
                  <c:v>134</c:v>
                </c:pt>
                <c:pt idx="550" formatCode="General">
                  <c:v>135.69999999999999</c:v>
                </c:pt>
                <c:pt idx="551" formatCode="General">
                  <c:v>132.6</c:v>
                </c:pt>
                <c:pt idx="552" formatCode="General">
                  <c:v>123.8</c:v>
                </c:pt>
                <c:pt idx="553" formatCode="General">
                  <c:v>116.1</c:v>
                </c:pt>
                <c:pt idx="554" formatCode="General">
                  <c:v>103.2</c:v>
                </c:pt>
                <c:pt idx="555" formatCode="General">
                  <c:v>114.2</c:v>
                </c:pt>
                <c:pt idx="556" formatCode="General">
                  <c:v>123.9</c:v>
                </c:pt>
                <c:pt idx="557" formatCode="General">
                  <c:v>127.3</c:v>
                </c:pt>
                <c:pt idx="558" formatCode="General">
                  <c:v>128.9</c:v>
                </c:pt>
                <c:pt idx="559" formatCode="General">
                  <c:v>129.69999999999999</c:v>
                </c:pt>
                <c:pt idx="560" formatCode="General">
                  <c:v>132.6</c:v>
                </c:pt>
                <c:pt idx="561" formatCode="General">
                  <c:v>129</c:v>
                </c:pt>
                <c:pt idx="562" formatCode="General">
                  <c:v>141</c:v>
                </c:pt>
                <c:pt idx="563" formatCode="General">
                  <c:v>138.80000000000001</c:v>
                </c:pt>
                <c:pt idx="564" formatCode="General">
                  <c:v>142.80000000000001</c:v>
                </c:pt>
                <c:pt idx="565" formatCode="General">
                  <c:v>142.19999999999999</c:v>
                </c:pt>
                <c:pt idx="566" formatCode="General">
                  <c:v>162.80000000000001</c:v>
                </c:pt>
                <c:pt idx="567" formatCode="General">
                  <c:v>173.4</c:v>
                </c:pt>
                <c:pt idx="568" formatCode="General">
                  <c:v>167.8</c:v>
                </c:pt>
                <c:pt idx="569" formatCode="General">
                  <c:v>169</c:v>
                </c:pt>
                <c:pt idx="570" formatCode="General">
                  <c:v>166.8</c:v>
                </c:pt>
                <c:pt idx="571" formatCode="General">
                  <c:v>179.5</c:v>
                </c:pt>
                <c:pt idx="572" formatCode="General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0-4E0A-A1A2-30BF628FC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165032"/>
        <c:axId val="532165360"/>
      </c:barChart>
      <c:catAx>
        <c:axId val="53216503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32165360"/>
        <c:crosses val="autoZero"/>
        <c:auto val="1"/>
        <c:lblAlgn val="ctr"/>
        <c:lblOffset val="100"/>
        <c:noMultiLvlLbl val="0"/>
      </c:catAx>
      <c:valAx>
        <c:axId val="5321653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32165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19049</xdr:rowOff>
    </xdr:from>
    <xdr:to>
      <xdr:col>15</xdr:col>
      <xdr:colOff>704850</xdr:colOff>
      <xdr:row>23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EAD727-D5A7-57C4-2F83-7EE114437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400050</xdr:colOff>
      <xdr:row>29</xdr:row>
      <xdr:rowOff>142874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44C923-A1AC-4701-8E6B-6BAEC9C00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13" displayName="Tabla13" ref="A1:E574" totalsRowShown="0">
  <autoFilter ref="A1:E574" xr:uid="{00000000-0009-0000-0100-000002000000}"/>
  <tableColumns count="5">
    <tableColumn id="1" xr3:uid="{00000000-0010-0000-0000-000001000000}" name="Fecha"/>
    <tableColumn id="2" xr3:uid="{00000000-0010-0000-0000-000002000000}" name="Último"/>
    <tableColumn id="3" xr3:uid="{00000000-0010-0000-0000-000003000000}" name="Apertura"/>
    <tableColumn id="4" xr3:uid="{00000000-0010-0000-0000-000004000000}" name="% Último" dataDxfId="16" dataCellStyle="Porcentaje">
      <calculatedColumnFormula>(B2-B3)/B3</calculatedColumnFormula>
    </tableColumn>
    <tableColumn id="5" xr3:uid="{00000000-0010-0000-0000-000005000000}" name="% Apertura" dataDxfId="15" dataCellStyle="Porcentaje">
      <calculatedColumnFormula>(C2-C3)/C3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A1:E574" totalsRowShown="0">
  <autoFilter ref="A1:E574" xr:uid="{00000000-0009-0000-0100-000001000000}"/>
  <tableColumns count="5">
    <tableColumn id="1" xr3:uid="{00000000-0010-0000-0100-000001000000}" name="Fecha"/>
    <tableColumn id="2" xr3:uid="{00000000-0010-0000-0100-000002000000}" name="Último"/>
    <tableColumn id="3" xr3:uid="{00000000-0010-0000-0100-000003000000}" name="Apertura"/>
    <tableColumn id="4" xr3:uid="{00000000-0010-0000-0100-000004000000}" name="% Último" dataDxfId="14" dataCellStyle="Porcentaje">
      <calculatedColumnFormula>(B2-B3)/B3</calculatedColumnFormula>
    </tableColumn>
    <tableColumn id="5" xr3:uid="{00000000-0010-0000-0100-000005000000}" name="% Apertura" dataDxfId="13" dataCellStyle="Porcentaje">
      <calculatedColumnFormula>(C2-C3)/C3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9A8376-3B1C-4A97-9E17-99B655630A06}" name="Tabla3" displayName="Tabla3" ref="A1:D1048576" totalsRowShown="0" headerRowDxfId="12" headerRowBorderDxfId="11" tableBorderDxfId="10">
  <autoFilter ref="A1:D1048576" xr:uid="{B89A8376-3B1C-4A97-9E17-99B655630A06}"/>
  <tableColumns count="4">
    <tableColumn id="1" xr3:uid="{B26CEAEE-98EF-492A-8301-D8F03C664F80}" name="Fecha"/>
    <tableColumn id="2" xr3:uid="{495B09B6-515E-4E8F-8684-CF3433C14B00}" name="Eventualidad social"/>
    <tableColumn id="3" xr3:uid="{7947B412-3631-4B72-832F-0D0F1D613CD6}" name="Índice macroeconómico"/>
    <tableColumn id="4" xr3:uid="{D4BF8B7C-90D8-493C-92F0-E86F93F9E6E7}" name="Descripció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61D9E65-8508-4CC9-8018-E9198337E312}" name="Tabla135" displayName="Tabla135" ref="A1:H574" totalsRowShown="0" headerRowDxfId="9" dataDxfId="8">
  <autoFilter ref="A1:H574" xr:uid="{E61D9E65-8508-4CC9-8018-E9198337E312}"/>
  <tableColumns count="8">
    <tableColumn id="1" xr3:uid="{4605108E-0EA1-4C34-A8E0-E29AE3C8D392}" name="Fecha" dataDxfId="7"/>
    <tableColumn id="2" xr3:uid="{69B9B693-F735-45FC-A14A-B47ACA6ED08B}" name="Último" dataDxfId="6"/>
    <tableColumn id="3" xr3:uid="{D88B9B80-3696-4351-AFC4-621D9DE45BFB}" name="Apertura" dataDxfId="5"/>
    <tableColumn id="4" xr3:uid="{0AEDE4C4-CB35-4099-BF1F-33C68662E527}" name="% Último" dataDxfId="4" dataCellStyle="Porcentaje">
      <calculatedColumnFormula>(B2-B3)/B3</calculatedColumnFormula>
    </tableColumn>
    <tableColumn id="5" xr3:uid="{8C34B44D-19AE-40CF-9FC7-143468EAFDB2}" name="% Apertura" dataDxfId="3" dataCellStyle="Porcentaje">
      <calculatedColumnFormula>(C2-C3)/C3</calculatedColumnFormula>
    </tableColumn>
    <tableColumn id="6" xr3:uid="{BC11908C-20ED-49F1-878E-CEAC79C6CB22}" name="Eventualidad_x000a_ social" dataDxfId="2"/>
    <tableColumn id="7" xr3:uid="{8B7E1089-A312-45D6-B18C-94FACFFA2089}" name="Indices _x000a_macroeconomicos" dataDxfId="1"/>
    <tableColumn id="8" xr3:uid="{1BCB1DE2-6C82-410E-A3BB-3446004A4CAB}" name="Diferencia % último" dataDxfId="0">
      <calculatedColumnFormula>Tabla135[[#This Row],[% Último]]-D3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4"/>
  <sheetViews>
    <sheetView workbookViewId="0">
      <selection activeCell="C1" activeCellId="2" sqref="A1:A1048576 B1:B1048576 C1:C1048576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s="1">
        <v>1635.15</v>
      </c>
      <c r="C2" s="1">
        <v>1671.45</v>
      </c>
      <c r="D2" s="1">
        <v>1738.55</v>
      </c>
      <c r="E2" s="1">
        <v>1621.1</v>
      </c>
      <c r="F2" t="s">
        <v>8</v>
      </c>
      <c r="G2" s="2">
        <v>-2.1999999999999999E-2</v>
      </c>
    </row>
    <row r="3" spans="1:7" x14ac:dyDescent="0.25">
      <c r="A3" t="s">
        <v>9</v>
      </c>
      <c r="B3" s="1">
        <v>1672</v>
      </c>
      <c r="C3" s="1">
        <v>1708</v>
      </c>
      <c r="D3" s="1">
        <v>1737.3</v>
      </c>
      <c r="E3" s="1">
        <v>1618</v>
      </c>
      <c r="F3" t="s">
        <v>10</v>
      </c>
      <c r="G3" s="2">
        <v>-2.87E-2</v>
      </c>
    </row>
    <row r="4" spans="1:7" x14ac:dyDescent="0.25">
      <c r="A4" t="s">
        <v>11</v>
      </c>
      <c r="B4" s="1">
        <v>1721.4</v>
      </c>
      <c r="C4" s="1">
        <v>1772.2</v>
      </c>
      <c r="D4" s="1">
        <v>1814.4</v>
      </c>
      <c r="E4" s="1">
        <v>1722.5</v>
      </c>
      <c r="F4" t="s">
        <v>12</v>
      </c>
      <c r="G4" s="2">
        <v>-2.8299999999999999E-2</v>
      </c>
    </row>
    <row r="5" spans="1:7" x14ac:dyDescent="0.25">
      <c r="A5" t="s">
        <v>13</v>
      </c>
      <c r="B5" s="1">
        <v>1771.5</v>
      </c>
      <c r="C5" s="1">
        <v>1810.3</v>
      </c>
      <c r="D5" s="1">
        <v>1817</v>
      </c>
      <c r="E5" s="1">
        <v>1682.8</v>
      </c>
      <c r="F5" t="s">
        <v>14</v>
      </c>
      <c r="G5" s="2">
        <v>-2.24E-2</v>
      </c>
    </row>
    <row r="6" spans="1:7" x14ac:dyDescent="0.25">
      <c r="A6" t="s">
        <v>15</v>
      </c>
      <c r="B6" s="1">
        <v>1812</v>
      </c>
      <c r="C6" s="1">
        <v>1840</v>
      </c>
      <c r="D6" s="1">
        <v>1882.5</v>
      </c>
      <c r="E6" s="1">
        <v>1806.1</v>
      </c>
      <c r="F6" t="s">
        <v>16</v>
      </c>
      <c r="G6" s="2">
        <v>-1.9699999999999999E-2</v>
      </c>
    </row>
    <row r="7" spans="1:7" x14ac:dyDescent="0.25">
      <c r="A7" t="s">
        <v>17</v>
      </c>
      <c r="B7" s="1">
        <v>1848.4</v>
      </c>
      <c r="C7" s="1">
        <v>1894.5</v>
      </c>
      <c r="D7" s="1">
        <v>1910.2</v>
      </c>
      <c r="E7" s="1">
        <v>1790</v>
      </c>
      <c r="F7" t="s">
        <v>18</v>
      </c>
      <c r="G7" s="2">
        <v>-3.4799999999999998E-2</v>
      </c>
    </row>
    <row r="8" spans="1:7" x14ac:dyDescent="0.25">
      <c r="A8" t="s">
        <v>19</v>
      </c>
      <c r="B8" s="1">
        <v>1915.1</v>
      </c>
      <c r="C8" s="1">
        <v>1942.4</v>
      </c>
      <c r="D8" s="1">
        <v>2003</v>
      </c>
      <c r="E8" s="1">
        <v>1881.6</v>
      </c>
      <c r="F8" t="s">
        <v>20</v>
      </c>
      <c r="G8" s="2">
        <v>-1.9900000000000001E-2</v>
      </c>
    </row>
    <row r="9" spans="1:7" x14ac:dyDescent="0.25">
      <c r="A9" t="s">
        <v>21</v>
      </c>
      <c r="B9" s="1">
        <v>1954</v>
      </c>
      <c r="C9" s="1">
        <v>1909</v>
      </c>
      <c r="D9" s="1">
        <v>2078.6999999999998</v>
      </c>
      <c r="E9" s="1">
        <v>1891</v>
      </c>
      <c r="F9" t="s">
        <v>22</v>
      </c>
      <c r="G9" s="2">
        <v>2.7199999999999998E-2</v>
      </c>
    </row>
    <row r="10" spans="1:7" x14ac:dyDescent="0.25">
      <c r="A10" t="s">
        <v>23</v>
      </c>
      <c r="B10" s="1">
        <v>1902.2</v>
      </c>
      <c r="C10" s="1">
        <v>1798.9</v>
      </c>
      <c r="D10" s="1">
        <v>1976.5</v>
      </c>
      <c r="E10" s="1">
        <v>1788.5</v>
      </c>
      <c r="F10" t="s">
        <v>24</v>
      </c>
      <c r="G10" s="2">
        <v>5.8900000000000001E-2</v>
      </c>
    </row>
    <row r="11" spans="1:7" x14ac:dyDescent="0.25">
      <c r="A11" t="s">
        <v>25</v>
      </c>
      <c r="B11" s="1">
        <v>1796.4</v>
      </c>
      <c r="C11" s="1">
        <v>1826.8</v>
      </c>
      <c r="D11" s="1">
        <v>1855.6</v>
      </c>
      <c r="E11" s="1">
        <v>1780.6</v>
      </c>
      <c r="F11" t="s">
        <v>26</v>
      </c>
      <c r="G11" s="2">
        <v>-1.8200000000000001E-2</v>
      </c>
    </row>
    <row r="12" spans="1:7" x14ac:dyDescent="0.25">
      <c r="A12" t="s">
        <v>27</v>
      </c>
      <c r="B12" s="1">
        <v>1829.7</v>
      </c>
      <c r="C12" s="1">
        <v>1777.4</v>
      </c>
      <c r="D12" s="1">
        <v>1830.2</v>
      </c>
      <c r="E12" s="1">
        <v>1753</v>
      </c>
      <c r="F12" t="s">
        <v>28</v>
      </c>
      <c r="G12" s="2">
        <v>2.9899999999999999E-2</v>
      </c>
    </row>
    <row r="13" spans="1:7" x14ac:dyDescent="0.25">
      <c r="A13" t="s">
        <v>29</v>
      </c>
      <c r="B13" s="1">
        <v>1776.5</v>
      </c>
      <c r="C13" s="1">
        <v>1785.5</v>
      </c>
      <c r="D13" s="1">
        <v>1880.1</v>
      </c>
      <c r="E13" s="1">
        <v>1762.3</v>
      </c>
      <c r="F13" t="s">
        <v>30</v>
      </c>
      <c r="G13" s="2">
        <v>-4.7000000000000002E-3</v>
      </c>
    </row>
    <row r="14" spans="1:7" x14ac:dyDescent="0.25">
      <c r="A14" t="s">
        <v>31</v>
      </c>
      <c r="B14" s="1">
        <v>1784.9</v>
      </c>
      <c r="C14" s="1">
        <v>1757.2</v>
      </c>
      <c r="D14" s="1">
        <v>1815.5</v>
      </c>
      <c r="E14" s="1">
        <v>1745.4</v>
      </c>
      <c r="F14" t="s">
        <v>32</v>
      </c>
      <c r="G14" s="2">
        <v>1.5900000000000001E-2</v>
      </c>
    </row>
    <row r="15" spans="1:7" x14ac:dyDescent="0.25">
      <c r="A15" t="s">
        <v>33</v>
      </c>
      <c r="B15" s="1">
        <v>1757</v>
      </c>
      <c r="C15" s="1">
        <v>1817.1</v>
      </c>
      <c r="D15" s="1">
        <v>1834.2</v>
      </c>
      <c r="E15" s="1">
        <v>1721.1</v>
      </c>
      <c r="F15" t="s">
        <v>34</v>
      </c>
      <c r="G15" s="2">
        <v>-3.3000000000000002E-2</v>
      </c>
    </row>
    <row r="16" spans="1:7" x14ac:dyDescent="0.25">
      <c r="A16" t="s">
        <v>35</v>
      </c>
      <c r="B16" s="1">
        <v>1816.9</v>
      </c>
      <c r="C16" s="1">
        <v>1814.6</v>
      </c>
      <c r="D16" s="1">
        <v>1833.4</v>
      </c>
      <c r="E16" s="1">
        <v>1676.4</v>
      </c>
      <c r="F16" t="s">
        <v>36</v>
      </c>
      <c r="G16" s="2">
        <v>1.2999999999999999E-3</v>
      </c>
    </row>
    <row r="17" spans="1:7" x14ac:dyDescent="0.25">
      <c r="A17" t="s">
        <v>37</v>
      </c>
      <c r="B17" s="1">
        <v>1814.5</v>
      </c>
      <c r="C17" s="1">
        <v>1777.5</v>
      </c>
      <c r="D17" s="1">
        <v>1834.7</v>
      </c>
      <c r="E17" s="1">
        <v>1769.1</v>
      </c>
      <c r="F17" t="s">
        <v>38</v>
      </c>
      <c r="G17" s="2">
        <v>2.3800000000000002E-2</v>
      </c>
    </row>
    <row r="18" spans="1:7" x14ac:dyDescent="0.25">
      <c r="A18" t="s">
        <v>39</v>
      </c>
      <c r="B18" s="1">
        <v>1772.4</v>
      </c>
      <c r="C18" s="1">
        <v>1906.8</v>
      </c>
      <c r="D18" s="1">
        <v>1919.2</v>
      </c>
      <c r="E18" s="1">
        <v>1756.7</v>
      </c>
      <c r="F18" t="s">
        <v>40</v>
      </c>
      <c r="G18" s="2">
        <v>-6.9800000000000001E-2</v>
      </c>
    </row>
    <row r="19" spans="1:7" x14ac:dyDescent="0.25">
      <c r="A19" t="s">
        <v>41</v>
      </c>
      <c r="B19" s="1">
        <v>1905.3</v>
      </c>
      <c r="C19" s="1">
        <v>1774.8</v>
      </c>
      <c r="D19" s="1">
        <v>1914</v>
      </c>
      <c r="E19" s="1">
        <v>1772.9</v>
      </c>
      <c r="F19" t="s">
        <v>42</v>
      </c>
      <c r="G19" s="2">
        <v>7.7299999999999994E-2</v>
      </c>
    </row>
    <row r="20" spans="1:7" x14ac:dyDescent="0.25">
      <c r="A20" t="s">
        <v>43</v>
      </c>
      <c r="B20" s="1">
        <v>1768.6</v>
      </c>
      <c r="C20" s="1">
        <v>1709</v>
      </c>
      <c r="D20" s="1">
        <v>1798.4</v>
      </c>
      <c r="E20" s="1">
        <v>1706.4</v>
      </c>
      <c r="F20" t="s">
        <v>44</v>
      </c>
      <c r="G20" s="2">
        <v>3.09E-2</v>
      </c>
    </row>
    <row r="21" spans="1:7" x14ac:dyDescent="0.25">
      <c r="A21" t="s">
        <v>45</v>
      </c>
      <c r="B21" s="1">
        <v>1715.6</v>
      </c>
      <c r="C21" s="1">
        <v>1739</v>
      </c>
      <c r="D21" s="1">
        <v>1755</v>
      </c>
      <c r="E21" s="1">
        <v>1677.2</v>
      </c>
      <c r="F21" t="s">
        <v>46</v>
      </c>
      <c r="G21" s="2">
        <v>-8.3999999999999995E-3</v>
      </c>
    </row>
    <row r="22" spans="1:7" x14ac:dyDescent="0.25">
      <c r="A22" t="s">
        <v>47</v>
      </c>
      <c r="B22" s="1">
        <v>1730.1</v>
      </c>
      <c r="C22" s="1">
        <v>1865</v>
      </c>
      <c r="D22" s="1">
        <v>1876</v>
      </c>
      <c r="E22" s="1">
        <v>1720</v>
      </c>
      <c r="F22" t="s">
        <v>48</v>
      </c>
      <c r="G22" s="2">
        <v>-6.5000000000000002E-2</v>
      </c>
    </row>
    <row r="23" spans="1:7" x14ac:dyDescent="0.25">
      <c r="A23" t="s">
        <v>49</v>
      </c>
      <c r="B23" s="1">
        <v>1850.3</v>
      </c>
      <c r="C23" s="1">
        <v>1917.8</v>
      </c>
      <c r="D23" s="1">
        <v>1961.4</v>
      </c>
      <c r="E23" s="1">
        <v>1804.2</v>
      </c>
      <c r="F23" t="s">
        <v>50</v>
      </c>
      <c r="G23" s="2">
        <v>-2.4799999999999999E-2</v>
      </c>
    </row>
    <row r="24" spans="1:7" x14ac:dyDescent="0.25">
      <c r="A24" t="s">
        <v>51</v>
      </c>
      <c r="B24" s="1">
        <v>1897.3</v>
      </c>
      <c r="C24" s="1">
        <v>1780.3</v>
      </c>
      <c r="D24" s="1">
        <v>1912</v>
      </c>
      <c r="E24" s="1">
        <v>1778.4</v>
      </c>
      <c r="F24" t="s">
        <v>52</v>
      </c>
      <c r="G24" s="2">
        <v>6.54E-2</v>
      </c>
    </row>
    <row r="25" spans="1:7" x14ac:dyDescent="0.25">
      <c r="A25" t="s">
        <v>53</v>
      </c>
      <c r="B25" s="1">
        <v>1780.9</v>
      </c>
      <c r="C25" s="1">
        <v>1891</v>
      </c>
      <c r="D25" s="1">
        <v>1964.2</v>
      </c>
      <c r="E25" s="1">
        <v>1767.2</v>
      </c>
      <c r="F25" t="s">
        <v>54</v>
      </c>
      <c r="G25" s="2">
        <v>-5.45E-2</v>
      </c>
    </row>
    <row r="26" spans="1:7" x14ac:dyDescent="0.25">
      <c r="A26" t="s">
        <v>55</v>
      </c>
      <c r="B26" s="1">
        <v>1883.5</v>
      </c>
      <c r="C26" s="1">
        <v>1891.2</v>
      </c>
      <c r="D26" s="1">
        <v>1939.4</v>
      </c>
      <c r="E26" s="1">
        <v>1869.1</v>
      </c>
      <c r="F26" t="s">
        <v>56</v>
      </c>
      <c r="G26" s="2">
        <v>-6.3E-3</v>
      </c>
    </row>
    <row r="27" spans="1:7" x14ac:dyDescent="0.25">
      <c r="A27" t="s">
        <v>57</v>
      </c>
      <c r="B27" s="1">
        <v>1895.5</v>
      </c>
      <c r="C27" s="1">
        <v>1977.4</v>
      </c>
      <c r="D27" s="1">
        <v>1978.7</v>
      </c>
      <c r="E27" s="1">
        <v>1848</v>
      </c>
      <c r="F27" t="s">
        <v>58</v>
      </c>
      <c r="G27" s="2">
        <v>-0.04</v>
      </c>
    </row>
    <row r="28" spans="1:7" x14ac:dyDescent="0.25">
      <c r="A28" t="s">
        <v>59</v>
      </c>
      <c r="B28" s="1">
        <v>1974.5</v>
      </c>
      <c r="C28" s="1">
        <v>1985.2</v>
      </c>
      <c r="D28" s="1">
        <v>2078</v>
      </c>
      <c r="E28" s="1">
        <v>1865</v>
      </c>
      <c r="F28" t="s">
        <v>60</v>
      </c>
      <c r="G28" s="2">
        <v>2.9999999999999997E-4</v>
      </c>
    </row>
    <row r="29" spans="1:7" x14ac:dyDescent="0.25">
      <c r="A29" t="s">
        <v>61</v>
      </c>
      <c r="B29" s="1">
        <v>1973.9</v>
      </c>
      <c r="C29" s="1">
        <v>1803.3</v>
      </c>
      <c r="D29" s="1">
        <v>1992.4</v>
      </c>
      <c r="E29" s="1">
        <v>1773.1</v>
      </c>
      <c r="F29" t="s">
        <v>62</v>
      </c>
      <c r="G29" s="2">
        <v>9.35E-2</v>
      </c>
    </row>
    <row r="30" spans="1:7" x14ac:dyDescent="0.25">
      <c r="A30" t="s">
        <v>63</v>
      </c>
      <c r="B30" s="1">
        <v>1805.2</v>
      </c>
      <c r="C30" s="1">
        <v>1749.8</v>
      </c>
      <c r="D30" s="1">
        <v>1806</v>
      </c>
      <c r="E30" s="1">
        <v>1671.7</v>
      </c>
      <c r="F30" t="s">
        <v>64</v>
      </c>
      <c r="G30" s="2">
        <v>3.0499999999999999E-2</v>
      </c>
    </row>
    <row r="31" spans="1:7" x14ac:dyDescent="0.25">
      <c r="A31" t="s">
        <v>65</v>
      </c>
      <c r="B31" s="1">
        <v>1751.7</v>
      </c>
      <c r="C31" s="1">
        <v>1697.1</v>
      </c>
      <c r="D31" s="1">
        <v>1780</v>
      </c>
      <c r="E31" s="1">
        <v>1682.7</v>
      </c>
      <c r="F31" t="s">
        <v>66</v>
      </c>
      <c r="G31" s="2">
        <v>3.2199999999999999E-2</v>
      </c>
    </row>
    <row r="32" spans="1:7" x14ac:dyDescent="0.25">
      <c r="A32" t="s">
        <v>67</v>
      </c>
      <c r="B32" s="1">
        <v>1697.1</v>
      </c>
      <c r="C32" s="1">
        <v>1589.4</v>
      </c>
      <c r="D32" s="1">
        <v>1788.8</v>
      </c>
      <c r="E32" s="1">
        <v>1576</v>
      </c>
      <c r="F32" t="s">
        <v>68</v>
      </c>
      <c r="G32" s="2">
        <v>6.2899999999999998E-2</v>
      </c>
    </row>
    <row r="33" spans="1:7" x14ac:dyDescent="0.25">
      <c r="A33" t="s">
        <v>69</v>
      </c>
      <c r="B33" s="1">
        <v>1596.6</v>
      </c>
      <c r="C33" s="1">
        <v>1593.8</v>
      </c>
      <c r="D33" s="1">
        <v>1704.3</v>
      </c>
      <c r="E33" s="1">
        <v>1453.6</v>
      </c>
      <c r="F33" t="s">
        <v>70</v>
      </c>
      <c r="G33" s="2">
        <v>1.7399999999999999E-2</v>
      </c>
    </row>
    <row r="34" spans="1:7" x14ac:dyDescent="0.25">
      <c r="A34" t="s">
        <v>71</v>
      </c>
      <c r="B34" s="1">
        <v>1569.3</v>
      </c>
      <c r="C34" s="1">
        <v>1597.8</v>
      </c>
      <c r="D34" s="1">
        <v>1691.7</v>
      </c>
      <c r="E34" s="1">
        <v>1551.1</v>
      </c>
      <c r="F34" t="s">
        <v>72</v>
      </c>
      <c r="G34" s="2">
        <v>-1.17E-2</v>
      </c>
    </row>
    <row r="35" spans="1:7" x14ac:dyDescent="0.25">
      <c r="A35" t="s">
        <v>73</v>
      </c>
      <c r="B35" s="1">
        <v>1587.9</v>
      </c>
      <c r="C35" s="1">
        <v>1526</v>
      </c>
      <c r="D35" s="1">
        <v>1615.7</v>
      </c>
      <c r="E35" s="1">
        <v>1524.3</v>
      </c>
      <c r="F35" t="s">
        <v>74</v>
      </c>
      <c r="G35" s="2">
        <v>4.02E-2</v>
      </c>
    </row>
    <row r="36" spans="1:7" x14ac:dyDescent="0.25">
      <c r="A36" t="s">
        <v>75</v>
      </c>
      <c r="B36" s="1">
        <v>1526.5</v>
      </c>
      <c r="C36" s="1">
        <v>1470.3</v>
      </c>
      <c r="D36" s="1">
        <v>1529.6</v>
      </c>
      <c r="E36" s="1">
        <v>1459.8</v>
      </c>
      <c r="F36" t="s">
        <v>76</v>
      </c>
      <c r="G36" s="2">
        <v>3.6499999999999998E-2</v>
      </c>
    </row>
    <row r="37" spans="1:7" x14ac:dyDescent="0.25">
      <c r="A37" t="s">
        <v>77</v>
      </c>
      <c r="B37" s="1">
        <v>1472.7</v>
      </c>
      <c r="C37" s="1">
        <v>1518.8</v>
      </c>
      <c r="D37" s="1">
        <v>1521.1</v>
      </c>
      <c r="E37" s="1">
        <v>1450</v>
      </c>
      <c r="F37" t="s">
        <v>78</v>
      </c>
      <c r="G37" s="2">
        <v>-0.03</v>
      </c>
    </row>
    <row r="38" spans="1:7" x14ac:dyDescent="0.25">
      <c r="A38" t="s">
        <v>79</v>
      </c>
      <c r="B38" s="1">
        <v>1518.3</v>
      </c>
      <c r="C38" s="1">
        <v>1478</v>
      </c>
      <c r="D38" s="1">
        <v>1525.8</v>
      </c>
      <c r="E38" s="1">
        <v>1465</v>
      </c>
      <c r="F38" t="s">
        <v>80</v>
      </c>
      <c r="G38" s="2">
        <v>3.0800000000000001E-2</v>
      </c>
    </row>
    <row r="39" spans="1:7" x14ac:dyDescent="0.25">
      <c r="A39" t="s">
        <v>81</v>
      </c>
      <c r="B39" s="1">
        <v>1472.9</v>
      </c>
      <c r="C39" s="1">
        <v>1531.9</v>
      </c>
      <c r="D39" s="1">
        <v>1561.9</v>
      </c>
      <c r="E39" s="1">
        <v>1470.5</v>
      </c>
      <c r="F39" t="s">
        <v>82</v>
      </c>
      <c r="G39" s="2">
        <v>-3.49E-2</v>
      </c>
    </row>
    <row r="40" spans="1:7" x14ac:dyDescent="0.25">
      <c r="A40" t="s">
        <v>83</v>
      </c>
      <c r="B40" s="1">
        <v>1526.2</v>
      </c>
      <c r="C40" s="1">
        <v>1419.2</v>
      </c>
      <c r="D40" s="1">
        <v>1558.6</v>
      </c>
      <c r="E40" s="1">
        <v>1406.4</v>
      </c>
      <c r="F40" t="s">
        <v>84</v>
      </c>
      <c r="G40" s="2">
        <v>6.59E-2</v>
      </c>
    </row>
    <row r="41" spans="1:7" x14ac:dyDescent="0.25">
      <c r="A41" t="s">
        <v>85</v>
      </c>
      <c r="B41" s="1">
        <v>1431.8</v>
      </c>
      <c r="C41" s="1">
        <v>1399.6</v>
      </c>
      <c r="D41" s="1">
        <v>1457.1</v>
      </c>
      <c r="E41" s="1">
        <v>1388.6</v>
      </c>
      <c r="F41" t="s">
        <v>86</v>
      </c>
      <c r="G41" s="2">
        <v>1.0699999999999999E-2</v>
      </c>
    </row>
    <row r="42" spans="1:7" x14ac:dyDescent="0.25">
      <c r="A42" t="s">
        <v>87</v>
      </c>
      <c r="B42" s="1">
        <v>1416.7</v>
      </c>
      <c r="C42" s="1">
        <v>1312.5</v>
      </c>
      <c r="D42" s="1">
        <v>1442.9</v>
      </c>
      <c r="E42" s="1">
        <v>1310.9</v>
      </c>
      <c r="F42" t="s">
        <v>88</v>
      </c>
      <c r="G42" s="2">
        <v>8.0500000000000002E-2</v>
      </c>
    </row>
    <row r="43" spans="1:7" x14ac:dyDescent="0.25">
      <c r="A43" t="s">
        <v>89</v>
      </c>
      <c r="B43" s="1">
        <v>1311.1</v>
      </c>
      <c r="C43" s="1">
        <v>1285</v>
      </c>
      <c r="D43" s="1">
        <v>1311.9</v>
      </c>
      <c r="E43" s="1">
        <v>1272</v>
      </c>
      <c r="F43" t="s">
        <v>90</v>
      </c>
      <c r="G43" s="2">
        <v>1.7500000000000002E-2</v>
      </c>
    </row>
    <row r="44" spans="1:7" x14ac:dyDescent="0.25">
      <c r="A44" t="s">
        <v>91</v>
      </c>
      <c r="B44" s="1">
        <v>1288.5999999999999</v>
      </c>
      <c r="C44" s="1">
        <v>1297.2</v>
      </c>
      <c r="D44" s="1">
        <v>1314.7</v>
      </c>
      <c r="E44" s="1">
        <v>1267.9000000000001</v>
      </c>
      <c r="F44" t="s">
        <v>92</v>
      </c>
      <c r="G44" s="2">
        <v>-7.6E-3</v>
      </c>
    </row>
    <row r="45" spans="1:7" x14ac:dyDescent="0.25">
      <c r="A45" t="s">
        <v>93</v>
      </c>
      <c r="B45" s="1">
        <v>1298.5</v>
      </c>
      <c r="C45" s="1">
        <v>1311.1</v>
      </c>
      <c r="D45" s="1">
        <v>1326.5</v>
      </c>
      <c r="E45" s="1">
        <v>1286</v>
      </c>
      <c r="F45" t="s">
        <v>94</v>
      </c>
      <c r="G45" s="2">
        <v>-1.5800000000000002E-2</v>
      </c>
    </row>
    <row r="46" spans="1:7" x14ac:dyDescent="0.25">
      <c r="A46" t="s">
        <v>95</v>
      </c>
      <c r="B46" s="1">
        <v>1319.4</v>
      </c>
      <c r="C46" s="1">
        <v>1326</v>
      </c>
      <c r="D46" s="1">
        <v>1349.8</v>
      </c>
      <c r="E46" s="1">
        <v>1304.7</v>
      </c>
      <c r="F46" t="s">
        <v>96</v>
      </c>
      <c r="G46" s="2">
        <v>-4.4000000000000003E-3</v>
      </c>
    </row>
    <row r="47" spans="1:7" x14ac:dyDescent="0.25">
      <c r="A47" t="s">
        <v>97</v>
      </c>
      <c r="B47" s="1">
        <v>1325.2</v>
      </c>
      <c r="C47" s="1">
        <v>1288.0999999999999</v>
      </c>
      <c r="D47" s="1">
        <v>1331.1</v>
      </c>
      <c r="E47" s="1">
        <v>1278.7</v>
      </c>
      <c r="F47" t="s">
        <v>98</v>
      </c>
      <c r="G47" s="2">
        <v>3.1699999999999999E-2</v>
      </c>
    </row>
    <row r="48" spans="1:7" x14ac:dyDescent="0.25">
      <c r="A48" t="s">
        <v>99</v>
      </c>
      <c r="B48" s="1">
        <v>1284.5</v>
      </c>
      <c r="C48" s="1">
        <v>1227.8</v>
      </c>
      <c r="D48" s="1">
        <v>1288.5999999999999</v>
      </c>
      <c r="E48" s="1">
        <v>1226.5999999999999</v>
      </c>
      <c r="F48" t="s">
        <v>48</v>
      </c>
      <c r="G48" s="2">
        <v>4.7699999999999999E-2</v>
      </c>
    </row>
    <row r="49" spans="1:7" x14ac:dyDescent="0.25">
      <c r="A49" t="s">
        <v>100</v>
      </c>
      <c r="B49" s="1">
        <v>1226</v>
      </c>
      <c r="C49" s="1">
        <v>1219</v>
      </c>
      <c r="D49" s="1">
        <v>1241.7</v>
      </c>
      <c r="E49" s="1">
        <v>1201.7</v>
      </c>
      <c r="F49" t="s">
        <v>101</v>
      </c>
      <c r="G49" s="2">
        <v>6.6E-3</v>
      </c>
    </row>
    <row r="50" spans="1:7" x14ac:dyDescent="0.25">
      <c r="A50" t="s">
        <v>102</v>
      </c>
      <c r="B50" s="1">
        <v>1218</v>
      </c>
      <c r="C50" s="1">
        <v>1196.0999999999999</v>
      </c>
      <c r="D50" s="1">
        <v>1246</v>
      </c>
      <c r="E50" s="1">
        <v>1186</v>
      </c>
      <c r="F50" t="s">
        <v>103</v>
      </c>
      <c r="G50" s="2">
        <v>1.8200000000000001E-2</v>
      </c>
    </row>
    <row r="51" spans="1:7" x14ac:dyDescent="0.25">
      <c r="A51" t="s">
        <v>104</v>
      </c>
      <c r="B51" s="1">
        <v>1196.2</v>
      </c>
      <c r="C51" s="1">
        <v>1201.8</v>
      </c>
      <c r="D51" s="1">
        <v>1213.3</v>
      </c>
      <c r="E51" s="1">
        <v>1184.3</v>
      </c>
      <c r="F51" t="s">
        <v>105</v>
      </c>
      <c r="G51" s="2">
        <v>-6.6E-3</v>
      </c>
    </row>
    <row r="52" spans="1:7" x14ac:dyDescent="0.25">
      <c r="A52" t="s">
        <v>106</v>
      </c>
      <c r="B52" s="1">
        <v>1204.0999999999999</v>
      </c>
      <c r="C52" s="1">
        <v>1228.2</v>
      </c>
      <c r="D52" s="1">
        <v>1228.7</v>
      </c>
      <c r="E52" s="1">
        <v>1162.7</v>
      </c>
      <c r="F52" t="s">
        <v>107</v>
      </c>
      <c r="G52" s="2">
        <v>-1.9900000000000001E-2</v>
      </c>
    </row>
    <row r="53" spans="1:7" x14ac:dyDescent="0.25">
      <c r="A53" t="s">
        <v>108</v>
      </c>
      <c r="B53" s="1">
        <v>1228.5</v>
      </c>
      <c r="C53" s="1">
        <v>1256</v>
      </c>
      <c r="D53" s="1">
        <v>1269.8</v>
      </c>
      <c r="E53" s="1">
        <v>1213.4000000000001</v>
      </c>
      <c r="F53" t="s">
        <v>109</v>
      </c>
      <c r="G53" s="2">
        <v>-2.29E-2</v>
      </c>
    </row>
    <row r="54" spans="1:7" x14ac:dyDescent="0.25">
      <c r="A54" t="s">
        <v>110</v>
      </c>
      <c r="B54" s="1">
        <v>1257.3</v>
      </c>
      <c r="C54" s="1">
        <v>1303</v>
      </c>
      <c r="D54" s="1">
        <v>1313</v>
      </c>
      <c r="E54" s="1">
        <v>1252.2</v>
      </c>
      <c r="F54" t="s">
        <v>111</v>
      </c>
      <c r="G54" s="2">
        <v>-3.6299999999999999E-2</v>
      </c>
    </row>
    <row r="55" spans="1:7" x14ac:dyDescent="0.25">
      <c r="A55" t="s">
        <v>112</v>
      </c>
      <c r="B55" s="1">
        <v>1304.7</v>
      </c>
      <c r="C55" s="1">
        <v>1311</v>
      </c>
      <c r="D55" s="1">
        <v>1328.4</v>
      </c>
      <c r="E55" s="1">
        <v>1284.5999999999999</v>
      </c>
      <c r="F55" t="s">
        <v>113</v>
      </c>
      <c r="G55" s="2">
        <v>-1.3299999999999999E-2</v>
      </c>
    </row>
    <row r="56" spans="1:7" x14ac:dyDescent="0.25">
      <c r="A56" t="s">
        <v>114</v>
      </c>
      <c r="B56" s="1">
        <v>1322.3</v>
      </c>
      <c r="C56" s="1">
        <v>1330.7</v>
      </c>
      <c r="D56" s="1">
        <v>1369.4</v>
      </c>
      <c r="E56" s="1">
        <v>1316.2</v>
      </c>
      <c r="F56" t="s">
        <v>115</v>
      </c>
      <c r="G56" s="2">
        <v>-3.8E-3</v>
      </c>
    </row>
    <row r="57" spans="1:7" x14ac:dyDescent="0.25">
      <c r="A57" t="s">
        <v>116</v>
      </c>
      <c r="B57" s="1">
        <v>1327.3</v>
      </c>
      <c r="C57" s="1">
        <v>1311.8</v>
      </c>
      <c r="D57" s="1">
        <v>1358.5</v>
      </c>
      <c r="E57" s="1">
        <v>1308.3</v>
      </c>
      <c r="F57" t="s">
        <v>117</v>
      </c>
      <c r="G57" s="2">
        <v>5.1000000000000004E-3</v>
      </c>
    </row>
    <row r="58" spans="1:7" x14ac:dyDescent="0.25">
      <c r="A58" t="s">
        <v>118</v>
      </c>
      <c r="B58" s="1">
        <v>1320.6</v>
      </c>
      <c r="C58" s="1">
        <v>1348.2</v>
      </c>
      <c r="D58" s="1">
        <v>1364.4</v>
      </c>
      <c r="E58" s="1">
        <v>1309</v>
      </c>
      <c r="F58" t="s">
        <v>119</v>
      </c>
      <c r="G58" s="2">
        <v>-1.6799999999999999E-2</v>
      </c>
    </row>
    <row r="59" spans="1:7" x14ac:dyDescent="0.25">
      <c r="A59" t="s">
        <v>120</v>
      </c>
      <c r="B59" s="1">
        <v>1343.1</v>
      </c>
      <c r="C59" s="1">
        <v>1311</v>
      </c>
      <c r="D59" s="1">
        <v>1367.5</v>
      </c>
      <c r="E59" s="1">
        <v>1310</v>
      </c>
      <c r="F59" t="s">
        <v>121</v>
      </c>
      <c r="G59" s="2">
        <v>2.4199999999999999E-2</v>
      </c>
    </row>
    <row r="60" spans="1:7" x14ac:dyDescent="0.25">
      <c r="A60" t="s">
        <v>122</v>
      </c>
      <c r="B60" s="1">
        <v>1311.4</v>
      </c>
      <c r="C60" s="1">
        <v>1277.9000000000001</v>
      </c>
      <c r="D60" s="1">
        <v>1308.8</v>
      </c>
      <c r="E60" s="1">
        <v>1238.3</v>
      </c>
      <c r="F60" t="s">
        <v>123</v>
      </c>
      <c r="G60" s="2">
        <v>2.7199999999999998E-2</v>
      </c>
    </row>
    <row r="61" spans="1:7" x14ac:dyDescent="0.25">
      <c r="A61" t="s">
        <v>124</v>
      </c>
      <c r="B61" s="1">
        <v>1276.7</v>
      </c>
      <c r="C61" s="1">
        <v>1271.5999999999999</v>
      </c>
      <c r="D61" s="1">
        <v>1300.7</v>
      </c>
      <c r="E61" s="1">
        <v>1268.5999999999999</v>
      </c>
      <c r="F61" t="s">
        <v>125</v>
      </c>
      <c r="G61" s="2">
        <v>3.3999999999999998E-3</v>
      </c>
    </row>
    <row r="62" spans="1:7" x14ac:dyDescent="0.25">
      <c r="A62" t="s">
        <v>126</v>
      </c>
      <c r="B62" s="1">
        <v>1272.4000000000001</v>
      </c>
      <c r="C62" s="1">
        <v>1282.2</v>
      </c>
      <c r="D62" s="1">
        <v>1308.4000000000001</v>
      </c>
      <c r="E62" s="1">
        <v>1262.8</v>
      </c>
      <c r="F62" t="s">
        <v>127</v>
      </c>
      <c r="G62" s="2">
        <v>-9.7000000000000003E-3</v>
      </c>
    </row>
    <row r="63" spans="1:7" x14ac:dyDescent="0.25">
      <c r="A63" t="s">
        <v>128</v>
      </c>
      <c r="B63" s="1">
        <v>1284.8</v>
      </c>
      <c r="C63" s="1">
        <v>1327.3</v>
      </c>
      <c r="D63" s="1">
        <v>1359</v>
      </c>
      <c r="E63" s="1">
        <v>1278.2</v>
      </c>
      <c r="F63" t="s">
        <v>129</v>
      </c>
      <c r="G63" s="2">
        <v>-2.7E-2</v>
      </c>
    </row>
    <row r="64" spans="1:7" x14ac:dyDescent="0.25">
      <c r="A64" t="s">
        <v>130</v>
      </c>
      <c r="B64" s="1">
        <v>1320.4</v>
      </c>
      <c r="C64" s="1">
        <v>1272.4000000000001</v>
      </c>
      <c r="D64" s="1">
        <v>1328.2</v>
      </c>
      <c r="E64" s="1">
        <v>1254</v>
      </c>
      <c r="F64" t="s">
        <v>131</v>
      </c>
      <c r="G64" s="2">
        <v>3.9600000000000003E-2</v>
      </c>
    </row>
    <row r="65" spans="1:7" x14ac:dyDescent="0.25">
      <c r="A65" t="s">
        <v>132</v>
      </c>
      <c r="B65" s="1">
        <v>1270.0999999999999</v>
      </c>
      <c r="C65" s="1">
        <v>1244.4000000000001</v>
      </c>
      <c r="D65" s="1">
        <v>1273.9000000000001</v>
      </c>
      <c r="E65" s="1">
        <v>1205.9000000000001</v>
      </c>
      <c r="F65" t="s">
        <v>133</v>
      </c>
      <c r="G65" s="2">
        <v>2.0899999999999998E-2</v>
      </c>
    </row>
    <row r="66" spans="1:7" x14ac:dyDescent="0.25">
      <c r="A66" t="s">
        <v>134</v>
      </c>
      <c r="B66" s="1">
        <v>1244.0999999999999</v>
      </c>
      <c r="C66" s="1">
        <v>1271.5999999999999</v>
      </c>
      <c r="D66" s="1">
        <v>1298.8</v>
      </c>
      <c r="E66" s="1">
        <v>1236.5</v>
      </c>
      <c r="F66" t="s">
        <v>135</v>
      </c>
      <c r="G66" s="2">
        <v>-2.4500000000000001E-2</v>
      </c>
    </row>
    <row r="67" spans="1:7" x14ac:dyDescent="0.25">
      <c r="A67" t="s">
        <v>136</v>
      </c>
      <c r="B67" s="1">
        <v>1275.4000000000001</v>
      </c>
      <c r="C67" s="1">
        <v>1266.4000000000001</v>
      </c>
      <c r="D67" s="1">
        <v>1276.8</v>
      </c>
      <c r="E67" s="1">
        <v>1216</v>
      </c>
      <c r="F67" t="s">
        <v>137</v>
      </c>
      <c r="G67" s="2">
        <v>4.3E-3</v>
      </c>
    </row>
    <row r="68" spans="1:7" x14ac:dyDescent="0.25">
      <c r="A68" t="s">
        <v>138</v>
      </c>
      <c r="B68" s="1">
        <v>1270</v>
      </c>
      <c r="C68" s="1">
        <v>1251.9000000000001</v>
      </c>
      <c r="D68" s="1">
        <v>1297.4000000000001</v>
      </c>
      <c r="E68" s="1">
        <v>1245.4000000000001</v>
      </c>
      <c r="F68" t="s">
        <v>139</v>
      </c>
      <c r="G68" s="2">
        <v>1.4999999999999999E-2</v>
      </c>
    </row>
    <row r="69" spans="1:7" x14ac:dyDescent="0.25">
      <c r="A69" t="s">
        <v>140</v>
      </c>
      <c r="B69" s="1">
        <v>1251.2</v>
      </c>
      <c r="C69" s="1">
        <v>1248.2</v>
      </c>
      <c r="D69" s="1">
        <v>1262.4000000000001</v>
      </c>
      <c r="E69" s="1">
        <v>1197.2</v>
      </c>
      <c r="F69" t="s">
        <v>141</v>
      </c>
      <c r="G69" s="2">
        <v>-3.3E-3</v>
      </c>
    </row>
    <row r="70" spans="1:7" x14ac:dyDescent="0.25">
      <c r="A70" t="s">
        <v>142</v>
      </c>
      <c r="B70" s="1">
        <v>1255.4000000000001</v>
      </c>
      <c r="C70" s="1">
        <v>1212.2</v>
      </c>
      <c r="D70" s="1">
        <v>1261.2</v>
      </c>
      <c r="E70" s="1">
        <v>1199.7</v>
      </c>
      <c r="F70" t="s">
        <v>143</v>
      </c>
      <c r="G70" s="2">
        <v>3.6299999999999999E-2</v>
      </c>
    </row>
    <row r="71" spans="1:7" x14ac:dyDescent="0.25">
      <c r="A71" t="s">
        <v>144</v>
      </c>
      <c r="B71" s="1">
        <v>1211.4000000000001</v>
      </c>
      <c r="C71" s="1">
        <v>1154</v>
      </c>
      <c r="D71" s="1">
        <v>1220.5999999999999</v>
      </c>
      <c r="E71" s="1">
        <v>1148.0999999999999</v>
      </c>
      <c r="F71" t="s">
        <v>145</v>
      </c>
      <c r="G71" s="2">
        <v>5.0700000000000002E-2</v>
      </c>
    </row>
    <row r="72" spans="1:7" x14ac:dyDescent="0.25">
      <c r="A72" t="s">
        <v>146</v>
      </c>
      <c r="B72" s="1">
        <v>1152.9000000000001</v>
      </c>
      <c r="C72" s="1">
        <v>1175.0999999999999</v>
      </c>
      <c r="D72" s="1">
        <v>1190.2</v>
      </c>
      <c r="E72" s="1">
        <v>1124.3</v>
      </c>
      <c r="F72" t="s">
        <v>147</v>
      </c>
      <c r="G72" s="2">
        <v>-1.7899999999999999E-2</v>
      </c>
    </row>
    <row r="73" spans="1:7" x14ac:dyDescent="0.25">
      <c r="A73" t="s">
        <v>148</v>
      </c>
      <c r="B73" s="1">
        <v>1173.9000000000001</v>
      </c>
      <c r="C73" s="1">
        <v>1279.8</v>
      </c>
      <c r="D73" s="1">
        <v>1339</v>
      </c>
      <c r="E73" s="1">
        <v>1171.3</v>
      </c>
      <c r="F73" t="s">
        <v>149</v>
      </c>
      <c r="G73" s="2">
        <v>-7.9399999999999998E-2</v>
      </c>
    </row>
    <row r="74" spans="1:7" x14ac:dyDescent="0.25">
      <c r="A74" t="s">
        <v>150</v>
      </c>
      <c r="B74" s="1">
        <v>1275.0999999999999</v>
      </c>
      <c r="C74" s="1">
        <v>1321</v>
      </c>
      <c r="D74" s="1">
        <v>1322.6</v>
      </c>
      <c r="E74" s="1">
        <v>1243.2</v>
      </c>
      <c r="F74" t="s">
        <v>151</v>
      </c>
      <c r="G74" s="2">
        <v>-3.1899999999999998E-2</v>
      </c>
    </row>
    <row r="75" spans="1:7" x14ac:dyDescent="0.25">
      <c r="A75" t="s">
        <v>152</v>
      </c>
      <c r="B75" s="1">
        <v>1317.1</v>
      </c>
      <c r="C75" s="1">
        <v>1308.5</v>
      </c>
      <c r="D75" s="1">
        <v>1354.7</v>
      </c>
      <c r="E75" s="1">
        <v>1304</v>
      </c>
      <c r="F75" t="s">
        <v>153</v>
      </c>
      <c r="G75" s="2">
        <v>5.7000000000000002E-3</v>
      </c>
    </row>
    <row r="76" spans="1:7" x14ac:dyDescent="0.25">
      <c r="A76" t="s">
        <v>154</v>
      </c>
      <c r="B76" s="1">
        <v>1309.5999999999999</v>
      </c>
      <c r="C76" s="1">
        <v>1352.7</v>
      </c>
      <c r="D76" s="1">
        <v>1369.7</v>
      </c>
      <c r="E76" s="1">
        <v>1309</v>
      </c>
      <c r="F76" t="s">
        <v>155</v>
      </c>
      <c r="G76" s="2">
        <v>-3.2099999999999997E-2</v>
      </c>
    </row>
    <row r="77" spans="1:7" x14ac:dyDescent="0.25">
      <c r="A77" t="s">
        <v>156</v>
      </c>
      <c r="B77" s="1">
        <v>1353.1</v>
      </c>
      <c r="C77" s="1">
        <v>1334.1</v>
      </c>
      <c r="D77" s="1">
        <v>1378.5</v>
      </c>
      <c r="E77" s="1">
        <v>1312.9</v>
      </c>
      <c r="F77" t="s">
        <v>157</v>
      </c>
      <c r="G77" s="2">
        <v>2.35E-2</v>
      </c>
    </row>
    <row r="78" spans="1:7" x14ac:dyDescent="0.25">
      <c r="A78" t="s">
        <v>158</v>
      </c>
      <c r="B78" s="1">
        <v>1322</v>
      </c>
      <c r="C78" s="1">
        <v>1217.9000000000001</v>
      </c>
      <c r="D78" s="1">
        <v>1362.6</v>
      </c>
      <c r="E78" s="1">
        <v>1208.2</v>
      </c>
      <c r="F78" t="s">
        <v>135</v>
      </c>
      <c r="G78" s="2">
        <v>8.5800000000000001E-2</v>
      </c>
    </row>
    <row r="79" spans="1:7" x14ac:dyDescent="0.25">
      <c r="A79" t="s">
        <v>159</v>
      </c>
      <c r="B79" s="1">
        <v>1217.5</v>
      </c>
      <c r="C79" s="1">
        <v>1294.0999999999999</v>
      </c>
      <c r="D79" s="1">
        <v>1305.2</v>
      </c>
      <c r="E79" s="1">
        <v>1201.5</v>
      </c>
      <c r="F79" t="s">
        <v>160</v>
      </c>
      <c r="G79" s="2">
        <v>-5.7299999999999997E-2</v>
      </c>
    </row>
    <row r="80" spans="1:7" x14ac:dyDescent="0.25">
      <c r="A80" t="s">
        <v>161</v>
      </c>
      <c r="B80" s="1">
        <v>1291.5</v>
      </c>
      <c r="C80" s="1">
        <v>1234.0999999999999</v>
      </c>
      <c r="D80" s="1">
        <v>1298.3</v>
      </c>
      <c r="E80" s="1">
        <v>1210.3</v>
      </c>
      <c r="F80" t="s">
        <v>162</v>
      </c>
      <c r="G80" s="2">
        <v>4.5199999999999997E-2</v>
      </c>
    </row>
    <row r="81" spans="1:7" x14ac:dyDescent="0.25">
      <c r="A81" t="s">
        <v>163</v>
      </c>
      <c r="B81" s="1">
        <v>1235.5999999999999</v>
      </c>
      <c r="C81" s="1">
        <v>1245.3</v>
      </c>
      <c r="D81" s="1">
        <v>1283.8</v>
      </c>
      <c r="E81" s="1">
        <v>1207.2</v>
      </c>
      <c r="F81" t="s">
        <v>164</v>
      </c>
      <c r="G81" s="2">
        <v>6.9999999999999999E-4</v>
      </c>
    </row>
    <row r="82" spans="1:7" x14ac:dyDescent="0.25">
      <c r="A82" t="s">
        <v>165</v>
      </c>
      <c r="B82" s="1">
        <v>1234.7</v>
      </c>
      <c r="C82" s="1">
        <v>1118</v>
      </c>
      <c r="D82" s="1">
        <v>1263.9000000000001</v>
      </c>
      <c r="E82" s="1">
        <v>1115.3</v>
      </c>
      <c r="F82" t="s">
        <v>166</v>
      </c>
      <c r="G82" s="2">
        <v>0.106</v>
      </c>
    </row>
    <row r="83" spans="1:7" x14ac:dyDescent="0.25">
      <c r="A83" t="s">
        <v>167</v>
      </c>
      <c r="B83" s="1">
        <v>1116.4000000000001</v>
      </c>
      <c r="C83" s="1">
        <v>1062.5</v>
      </c>
      <c r="D83" s="1">
        <v>1128</v>
      </c>
      <c r="E83" s="1">
        <v>1062.5</v>
      </c>
      <c r="F83" t="s">
        <v>168</v>
      </c>
      <c r="G83" s="2">
        <v>5.2699999999999997E-2</v>
      </c>
    </row>
    <row r="84" spans="1:7" x14ac:dyDescent="0.25">
      <c r="A84" t="s">
        <v>169</v>
      </c>
      <c r="B84" s="1">
        <v>1060.5</v>
      </c>
      <c r="C84" s="1">
        <v>1064.5999999999999</v>
      </c>
      <c r="D84" s="1">
        <v>1088.3</v>
      </c>
      <c r="E84" s="1">
        <v>1045.4000000000001</v>
      </c>
      <c r="F84" t="s">
        <v>170</v>
      </c>
      <c r="G84" s="2">
        <v>-4.4999999999999997E-3</v>
      </c>
    </row>
    <row r="85" spans="1:7" x14ac:dyDescent="0.25">
      <c r="A85" t="s">
        <v>171</v>
      </c>
      <c r="B85" s="1">
        <v>1065.3</v>
      </c>
      <c r="C85" s="1">
        <v>1141.0999999999999</v>
      </c>
      <c r="D85" s="1">
        <v>1141.0999999999999</v>
      </c>
      <c r="E85" s="1">
        <v>1051.5999999999999</v>
      </c>
      <c r="F85" t="s">
        <v>172</v>
      </c>
      <c r="G85" s="2">
        <v>-6.7000000000000004E-2</v>
      </c>
    </row>
    <row r="86" spans="1:7" x14ac:dyDescent="0.25">
      <c r="A86" t="s">
        <v>173</v>
      </c>
      <c r="B86" s="1">
        <v>1141.8</v>
      </c>
      <c r="C86" s="1">
        <v>1114.5</v>
      </c>
      <c r="D86" s="1">
        <v>1191.7</v>
      </c>
      <c r="E86" s="1">
        <v>1103.8</v>
      </c>
      <c r="F86" t="s">
        <v>174</v>
      </c>
      <c r="G86" s="2">
        <v>2.3900000000000001E-2</v>
      </c>
    </row>
    <row r="87" spans="1:7" x14ac:dyDescent="0.25">
      <c r="A87" t="s">
        <v>175</v>
      </c>
      <c r="B87" s="1">
        <v>1115.2</v>
      </c>
      <c r="C87" s="1">
        <v>1139.8</v>
      </c>
      <c r="D87" s="1">
        <v>1154.9000000000001</v>
      </c>
      <c r="E87" s="1">
        <v>1102.5</v>
      </c>
      <c r="F87" t="s">
        <v>176</v>
      </c>
      <c r="G87" s="2">
        <v>-1.4999999999999999E-2</v>
      </c>
    </row>
    <row r="88" spans="1:7" x14ac:dyDescent="0.25">
      <c r="A88" t="s">
        <v>177</v>
      </c>
      <c r="B88" s="1">
        <v>1132.2</v>
      </c>
      <c r="C88" s="1">
        <v>1094.5</v>
      </c>
      <c r="D88" s="1">
        <v>1169.0999999999999</v>
      </c>
      <c r="E88" s="1">
        <v>1079.8</v>
      </c>
      <c r="F88" t="s">
        <v>178</v>
      </c>
      <c r="G88" s="2">
        <v>3.4299999999999997E-2</v>
      </c>
    </row>
    <row r="89" spans="1:7" x14ac:dyDescent="0.25">
      <c r="A89" t="s">
        <v>179</v>
      </c>
      <c r="B89" s="1">
        <v>1094.7</v>
      </c>
      <c r="C89" s="1">
        <v>1171.9000000000001</v>
      </c>
      <c r="D89" s="1">
        <v>1174.0999999999999</v>
      </c>
      <c r="E89" s="1">
        <v>1073</v>
      </c>
      <c r="F89" t="s">
        <v>180</v>
      </c>
      <c r="G89" s="2">
        <v>-6.6199999999999995E-2</v>
      </c>
    </row>
    <row r="90" spans="1:7" x14ac:dyDescent="0.25">
      <c r="A90" t="s">
        <v>181</v>
      </c>
      <c r="B90" s="1">
        <v>1172.3</v>
      </c>
      <c r="C90" s="1">
        <v>1189.8</v>
      </c>
      <c r="D90" s="1">
        <v>1205.7</v>
      </c>
      <c r="E90" s="1">
        <v>1162.0999999999999</v>
      </c>
      <c r="F90" t="s">
        <v>170</v>
      </c>
      <c r="G90" s="2">
        <v>-1.47E-2</v>
      </c>
    </row>
    <row r="91" spans="1:7" x14ac:dyDescent="0.25">
      <c r="A91" t="s">
        <v>182</v>
      </c>
      <c r="B91" s="1">
        <v>1189.8</v>
      </c>
      <c r="C91" s="1">
        <v>1175.5</v>
      </c>
      <c r="D91" s="1">
        <v>1232.3</v>
      </c>
      <c r="E91" s="1">
        <v>1171.2</v>
      </c>
      <c r="F91" t="s">
        <v>183</v>
      </c>
      <c r="G91" s="2">
        <v>5.7999999999999996E-3</v>
      </c>
    </row>
    <row r="92" spans="1:7" x14ac:dyDescent="0.25">
      <c r="A92" t="s">
        <v>184</v>
      </c>
      <c r="B92" s="1">
        <v>1182.9000000000001</v>
      </c>
      <c r="C92" s="1">
        <v>1183.2</v>
      </c>
      <c r="D92" s="1">
        <v>1224.5</v>
      </c>
      <c r="E92" s="1">
        <v>1174.0999999999999</v>
      </c>
      <c r="F92" t="s">
        <v>185</v>
      </c>
      <c r="G92" s="2">
        <v>-2.9999999999999997E-4</v>
      </c>
    </row>
    <row r="93" spans="1:7" x14ac:dyDescent="0.25">
      <c r="A93" t="s">
        <v>186</v>
      </c>
      <c r="B93" s="1">
        <v>1183.2</v>
      </c>
      <c r="C93" s="1">
        <v>1219</v>
      </c>
      <c r="D93" s="1">
        <v>1219.7</v>
      </c>
      <c r="E93" s="1">
        <v>1142.5</v>
      </c>
      <c r="F93" t="s">
        <v>187</v>
      </c>
      <c r="G93" s="2">
        <v>-2.5000000000000001E-2</v>
      </c>
    </row>
    <row r="94" spans="1:7" x14ac:dyDescent="0.25">
      <c r="A94" t="s">
        <v>188</v>
      </c>
      <c r="B94" s="1">
        <v>1213.5</v>
      </c>
      <c r="C94" s="1">
        <v>1283</v>
      </c>
      <c r="D94" s="1">
        <v>1286.5</v>
      </c>
      <c r="E94" s="1">
        <v>1190</v>
      </c>
      <c r="F94" t="s">
        <v>189</v>
      </c>
      <c r="G94" s="2">
        <v>-5.1400000000000001E-2</v>
      </c>
    </row>
    <row r="95" spans="1:7" x14ac:dyDescent="0.25">
      <c r="A95" t="s">
        <v>190</v>
      </c>
      <c r="B95" s="1">
        <v>1279.2</v>
      </c>
      <c r="C95" s="1">
        <v>1187.2</v>
      </c>
      <c r="D95" s="1">
        <v>1307.4000000000001</v>
      </c>
      <c r="E95" s="1">
        <v>1171.5999999999999</v>
      </c>
      <c r="F95" t="s">
        <v>191</v>
      </c>
      <c r="G95" s="2">
        <v>7.9899999999999999E-2</v>
      </c>
    </row>
    <row r="96" spans="1:7" x14ac:dyDescent="0.25">
      <c r="A96" t="s">
        <v>192</v>
      </c>
      <c r="B96" s="1">
        <v>1184.5</v>
      </c>
      <c r="C96" s="1">
        <v>1159.4000000000001</v>
      </c>
      <c r="D96" s="1">
        <v>1239</v>
      </c>
      <c r="E96" s="1">
        <v>1141.7</v>
      </c>
      <c r="F96" t="s">
        <v>193</v>
      </c>
      <c r="G96" s="2">
        <v>7.7000000000000002E-3</v>
      </c>
    </row>
    <row r="97" spans="1:7" x14ac:dyDescent="0.25">
      <c r="A97" t="s">
        <v>194</v>
      </c>
      <c r="B97" s="1">
        <v>1175.5</v>
      </c>
      <c r="C97" s="1">
        <v>1168.8</v>
      </c>
      <c r="D97" s="1">
        <v>1207</v>
      </c>
      <c r="E97" s="1">
        <v>1133.5999999999999</v>
      </c>
      <c r="F97" t="s">
        <v>195</v>
      </c>
      <c r="G97" s="2">
        <v>3.0000000000000001E-3</v>
      </c>
    </row>
    <row r="98" spans="1:7" x14ac:dyDescent="0.25">
      <c r="A98" t="s">
        <v>196</v>
      </c>
      <c r="B98" s="1">
        <v>1172</v>
      </c>
      <c r="C98" s="1">
        <v>1209.4000000000001</v>
      </c>
      <c r="D98" s="1">
        <v>1255.5999999999999</v>
      </c>
      <c r="E98" s="1">
        <v>1163.2</v>
      </c>
      <c r="F98" t="s">
        <v>197</v>
      </c>
      <c r="G98" s="2">
        <v>-3.27E-2</v>
      </c>
    </row>
    <row r="99" spans="1:7" x14ac:dyDescent="0.25">
      <c r="A99" t="s">
        <v>198</v>
      </c>
      <c r="B99" s="1">
        <v>1211.5999999999999</v>
      </c>
      <c r="C99" s="1">
        <v>1264.7</v>
      </c>
      <c r="D99" s="1">
        <v>1274.2</v>
      </c>
      <c r="E99" s="1">
        <v>1204.3</v>
      </c>
      <c r="F99" t="s">
        <v>199</v>
      </c>
      <c r="G99" s="2">
        <v>-5.8700000000000002E-2</v>
      </c>
    </row>
    <row r="100" spans="1:7" x14ac:dyDescent="0.25">
      <c r="A100" t="s">
        <v>200</v>
      </c>
      <c r="B100" s="1">
        <v>1287.2</v>
      </c>
      <c r="C100" s="1">
        <v>1283.5999999999999</v>
      </c>
      <c r="D100" s="1">
        <v>1323.1</v>
      </c>
      <c r="E100" s="1">
        <v>1272.5999999999999</v>
      </c>
      <c r="F100" t="s">
        <v>201</v>
      </c>
      <c r="G100" s="2">
        <v>4.1000000000000003E-3</v>
      </c>
    </row>
    <row r="101" spans="1:7" x14ac:dyDescent="0.25">
      <c r="A101" t="s">
        <v>202</v>
      </c>
      <c r="B101" s="1">
        <v>1281.9000000000001</v>
      </c>
      <c r="C101" s="1">
        <v>1328.9</v>
      </c>
      <c r="D101" s="1">
        <v>1346.8</v>
      </c>
      <c r="E101" s="1">
        <v>1280.5999999999999</v>
      </c>
      <c r="F101" t="s">
        <v>203</v>
      </c>
      <c r="G101" s="2">
        <v>-3.04E-2</v>
      </c>
    </row>
    <row r="102" spans="1:7" x14ac:dyDescent="0.25">
      <c r="A102" t="s">
        <v>204</v>
      </c>
      <c r="B102" s="1">
        <v>1322.1</v>
      </c>
      <c r="C102" s="1">
        <v>1250.5</v>
      </c>
      <c r="D102" s="1">
        <v>1330.2</v>
      </c>
      <c r="E102" s="1">
        <v>1240.2</v>
      </c>
      <c r="F102" t="s">
        <v>205</v>
      </c>
      <c r="G102" s="2">
        <v>6.1100000000000002E-2</v>
      </c>
    </row>
    <row r="103" spans="1:7" x14ac:dyDescent="0.25">
      <c r="A103" t="s">
        <v>206</v>
      </c>
      <c r="B103" s="1">
        <v>1246</v>
      </c>
      <c r="C103" s="1">
        <v>1288.9000000000001</v>
      </c>
      <c r="D103" s="1">
        <v>1315.3</v>
      </c>
      <c r="E103" s="1">
        <v>1242.2</v>
      </c>
      <c r="F103" t="s">
        <v>207</v>
      </c>
      <c r="G103" s="2">
        <v>-3.8600000000000002E-2</v>
      </c>
    </row>
    <row r="104" spans="1:7" x14ac:dyDescent="0.25">
      <c r="A104" t="s">
        <v>208</v>
      </c>
      <c r="B104" s="1">
        <v>1296</v>
      </c>
      <c r="C104" s="1">
        <v>1284.5999999999999</v>
      </c>
      <c r="D104" s="1">
        <v>1331.4</v>
      </c>
      <c r="E104" s="1">
        <v>1268.4000000000001</v>
      </c>
      <c r="F104" t="s">
        <v>209</v>
      </c>
      <c r="G104" s="2">
        <v>9.4999999999999998E-3</v>
      </c>
    </row>
    <row r="105" spans="1:7" x14ac:dyDescent="0.25">
      <c r="A105" t="s">
        <v>210</v>
      </c>
      <c r="B105" s="1">
        <v>1283.8</v>
      </c>
      <c r="C105" s="1">
        <v>1343</v>
      </c>
      <c r="D105" s="1">
        <v>1392.2</v>
      </c>
      <c r="E105" s="1">
        <v>1282.7</v>
      </c>
      <c r="F105" t="s">
        <v>211</v>
      </c>
      <c r="G105" s="2">
        <v>-2.87E-2</v>
      </c>
    </row>
    <row r="106" spans="1:7" x14ac:dyDescent="0.25">
      <c r="A106" t="s">
        <v>212</v>
      </c>
      <c r="B106" s="1">
        <v>1321.7</v>
      </c>
      <c r="C106" s="1">
        <v>1242</v>
      </c>
      <c r="D106" s="1">
        <v>1345.6</v>
      </c>
      <c r="E106" s="1">
        <v>1240.4000000000001</v>
      </c>
      <c r="F106" t="s">
        <v>205</v>
      </c>
      <c r="G106" s="2">
        <v>6.6100000000000006E-2</v>
      </c>
    </row>
    <row r="107" spans="1:7" x14ac:dyDescent="0.25">
      <c r="A107" t="s">
        <v>213</v>
      </c>
      <c r="B107" s="1">
        <v>1239.8</v>
      </c>
      <c r="C107" s="1">
        <v>1212.0999999999999</v>
      </c>
      <c r="D107" s="1">
        <v>1279.2</v>
      </c>
      <c r="E107" s="1">
        <v>1212.0999999999999</v>
      </c>
      <c r="F107" t="s">
        <v>214</v>
      </c>
      <c r="G107" s="2">
        <v>3.09E-2</v>
      </c>
    </row>
    <row r="108" spans="1:7" x14ac:dyDescent="0.25">
      <c r="A108" t="s">
        <v>215</v>
      </c>
      <c r="B108" s="1">
        <v>1202.5999999999999</v>
      </c>
      <c r="C108" s="1">
        <v>1250.5999999999999</v>
      </c>
      <c r="D108" s="1">
        <v>1267.5</v>
      </c>
      <c r="E108" s="1">
        <v>1186</v>
      </c>
      <c r="F108" t="s">
        <v>216</v>
      </c>
      <c r="G108" s="2">
        <v>-3.8199999999999998E-2</v>
      </c>
    </row>
    <row r="109" spans="1:7" x14ac:dyDescent="0.25">
      <c r="A109" t="s">
        <v>217</v>
      </c>
      <c r="B109" s="1">
        <v>1250.4000000000001</v>
      </c>
      <c r="C109" s="1">
        <v>1325</v>
      </c>
      <c r="D109" s="1">
        <v>1325.5</v>
      </c>
      <c r="E109" s="1">
        <v>1228.4000000000001</v>
      </c>
      <c r="F109" t="s">
        <v>218</v>
      </c>
      <c r="G109" s="2">
        <v>-5.57E-2</v>
      </c>
    </row>
    <row r="110" spans="1:7" x14ac:dyDescent="0.25">
      <c r="A110" t="s">
        <v>219</v>
      </c>
      <c r="B110" s="1">
        <v>1324.1</v>
      </c>
      <c r="C110" s="1">
        <v>1328.2</v>
      </c>
      <c r="D110" s="1">
        <v>1361.8</v>
      </c>
      <c r="E110" s="1">
        <v>1251</v>
      </c>
      <c r="F110" t="s">
        <v>16</v>
      </c>
      <c r="G110" s="2">
        <v>-2.2000000000000001E-3</v>
      </c>
    </row>
    <row r="111" spans="1:7" x14ac:dyDescent="0.25">
      <c r="A111" t="s">
        <v>220</v>
      </c>
      <c r="B111" s="1">
        <v>1327</v>
      </c>
      <c r="C111" s="1">
        <v>1387.5</v>
      </c>
      <c r="D111" s="1">
        <v>1415.9</v>
      </c>
      <c r="E111" s="1">
        <v>1285</v>
      </c>
      <c r="F111" t="s">
        <v>221</v>
      </c>
      <c r="G111" s="2">
        <v>-4.9399999999999999E-2</v>
      </c>
    </row>
    <row r="112" spans="1:7" x14ac:dyDescent="0.25">
      <c r="A112" t="s">
        <v>222</v>
      </c>
      <c r="B112" s="1">
        <v>1395.9</v>
      </c>
      <c r="C112" s="1">
        <v>1324</v>
      </c>
      <c r="D112" s="1">
        <v>1432.9</v>
      </c>
      <c r="E112" s="1">
        <v>1272.0999999999999</v>
      </c>
      <c r="F112" t="s">
        <v>223</v>
      </c>
      <c r="G112" s="2">
        <v>6.3500000000000001E-2</v>
      </c>
    </row>
    <row r="113" spans="1:7" x14ac:dyDescent="0.25">
      <c r="A113" t="s">
        <v>224</v>
      </c>
      <c r="B113" s="1">
        <v>1312.6</v>
      </c>
      <c r="C113" s="1">
        <v>1235.3</v>
      </c>
      <c r="D113" s="1">
        <v>1347.4</v>
      </c>
      <c r="E113" s="1">
        <v>1208.7</v>
      </c>
      <c r="F113" t="s">
        <v>225</v>
      </c>
      <c r="G113" s="2">
        <v>7.22E-2</v>
      </c>
    </row>
    <row r="114" spans="1:7" x14ac:dyDescent="0.25">
      <c r="A114" t="s">
        <v>226</v>
      </c>
      <c r="B114" s="1">
        <v>1224.2</v>
      </c>
      <c r="C114" s="1">
        <v>1388.8</v>
      </c>
      <c r="D114" s="1">
        <v>1423.3</v>
      </c>
      <c r="E114" s="1">
        <v>1183.9000000000001</v>
      </c>
      <c r="F114" t="s">
        <v>227</v>
      </c>
      <c r="G114" s="2">
        <v>-0.1212</v>
      </c>
    </row>
    <row r="115" spans="1:7" x14ac:dyDescent="0.25">
      <c r="A115" t="s">
        <v>228</v>
      </c>
      <c r="B115" s="1">
        <v>1393</v>
      </c>
      <c r="C115" s="1">
        <v>1450.3</v>
      </c>
      <c r="D115" s="1">
        <v>1475.5</v>
      </c>
      <c r="E115" s="1">
        <v>1337.2</v>
      </c>
      <c r="F115" t="s">
        <v>229</v>
      </c>
      <c r="G115" s="2">
        <v>-5.4100000000000002E-2</v>
      </c>
    </row>
    <row r="116" spans="1:7" x14ac:dyDescent="0.25">
      <c r="A116" t="s">
        <v>230</v>
      </c>
      <c r="B116" s="1">
        <v>1472.7</v>
      </c>
      <c r="C116" s="1">
        <v>1598.1</v>
      </c>
      <c r="D116" s="1">
        <v>1604.3</v>
      </c>
      <c r="E116" s="1">
        <v>1321.5</v>
      </c>
      <c r="F116" t="s">
        <v>231</v>
      </c>
      <c r="G116" s="2">
        <v>-7.7100000000000002E-2</v>
      </c>
    </row>
    <row r="117" spans="1:7" x14ac:dyDescent="0.25">
      <c r="A117" t="s">
        <v>232</v>
      </c>
      <c r="B117" s="1">
        <v>1595.7</v>
      </c>
      <c r="C117" s="1">
        <v>1578.9</v>
      </c>
      <c r="D117" s="1">
        <v>1616.1</v>
      </c>
      <c r="E117" s="1">
        <v>1562</v>
      </c>
      <c r="F117" t="s">
        <v>233</v>
      </c>
      <c r="G117" s="2">
        <v>1.06E-2</v>
      </c>
    </row>
    <row r="118" spans="1:7" x14ac:dyDescent="0.25">
      <c r="A118" t="s">
        <v>234</v>
      </c>
      <c r="B118" s="1">
        <v>1578.9</v>
      </c>
      <c r="C118" s="1">
        <v>1665.2</v>
      </c>
      <c r="D118" s="1">
        <v>1687</v>
      </c>
      <c r="E118" s="1">
        <v>1554.3</v>
      </c>
      <c r="F118" t="s">
        <v>235</v>
      </c>
      <c r="G118" s="2">
        <v>-0.05</v>
      </c>
    </row>
    <row r="119" spans="1:7" x14ac:dyDescent="0.25">
      <c r="A119" t="s">
        <v>236</v>
      </c>
      <c r="B119" s="1">
        <v>1662</v>
      </c>
      <c r="C119" s="1">
        <v>1675.8</v>
      </c>
      <c r="D119" s="1">
        <v>1697.1</v>
      </c>
      <c r="E119" s="1">
        <v>1630</v>
      </c>
      <c r="F119" t="s">
        <v>237</v>
      </c>
      <c r="G119" s="2">
        <v>-8.8999999999999999E-3</v>
      </c>
    </row>
    <row r="120" spans="1:7" x14ac:dyDescent="0.25">
      <c r="A120" t="s">
        <v>238</v>
      </c>
      <c r="B120" s="1">
        <v>1676.9</v>
      </c>
      <c r="C120" s="1">
        <v>1715.5</v>
      </c>
      <c r="D120" s="1">
        <v>1725</v>
      </c>
      <c r="E120" s="1">
        <v>1636</v>
      </c>
      <c r="F120" t="s">
        <v>239</v>
      </c>
      <c r="G120" s="2">
        <v>-2.0899999999999998E-2</v>
      </c>
    </row>
    <row r="121" spans="1:7" x14ac:dyDescent="0.25">
      <c r="A121" t="s">
        <v>240</v>
      </c>
      <c r="B121" s="1">
        <v>1712.7</v>
      </c>
      <c r="C121" s="1">
        <v>1724</v>
      </c>
      <c r="D121" s="1">
        <v>1756</v>
      </c>
      <c r="E121" s="1">
        <v>1678.2</v>
      </c>
      <c r="F121" t="s">
        <v>241</v>
      </c>
      <c r="G121" s="2">
        <v>-4.4000000000000003E-3</v>
      </c>
    </row>
    <row r="122" spans="1:7" x14ac:dyDescent="0.25">
      <c r="A122" t="s">
        <v>242</v>
      </c>
      <c r="B122" s="1">
        <v>1720.2</v>
      </c>
      <c r="C122" s="1">
        <v>1773.7</v>
      </c>
      <c r="D122" s="1">
        <v>1798.1</v>
      </c>
      <c r="E122" s="1">
        <v>1698.7</v>
      </c>
      <c r="F122" t="s">
        <v>243</v>
      </c>
      <c r="G122" s="2">
        <v>-3.0300000000000001E-2</v>
      </c>
    </row>
    <row r="123" spans="1:7" x14ac:dyDescent="0.25">
      <c r="A123" t="s">
        <v>244</v>
      </c>
      <c r="B123" s="1">
        <v>1773.9</v>
      </c>
      <c r="C123" s="1">
        <v>1702.2</v>
      </c>
      <c r="D123" s="1">
        <v>1787.5</v>
      </c>
      <c r="E123" s="1">
        <v>1692.6</v>
      </c>
      <c r="F123" t="s">
        <v>245</v>
      </c>
      <c r="G123" s="2">
        <v>5.1900000000000002E-2</v>
      </c>
    </row>
    <row r="124" spans="1:7" x14ac:dyDescent="0.25">
      <c r="A124" t="s">
        <v>246</v>
      </c>
      <c r="B124" s="1">
        <v>1686.4</v>
      </c>
      <c r="C124" s="1">
        <v>1615.8</v>
      </c>
      <c r="D124" s="1">
        <v>1688.8</v>
      </c>
      <c r="E124" s="1">
        <v>1584.2</v>
      </c>
      <c r="F124" t="s">
        <v>247</v>
      </c>
      <c r="G124" s="2">
        <v>4.5900000000000003E-2</v>
      </c>
    </row>
    <row r="125" spans="1:7" x14ac:dyDescent="0.25">
      <c r="A125" t="s">
        <v>248</v>
      </c>
      <c r="B125" s="1">
        <v>1612.4</v>
      </c>
      <c r="C125" s="1">
        <v>1591.6</v>
      </c>
      <c r="D125" s="1">
        <v>1629.3</v>
      </c>
      <c r="E125" s="1">
        <v>1557.8</v>
      </c>
      <c r="F125" t="s">
        <v>249</v>
      </c>
      <c r="G125" s="2">
        <v>4.4000000000000003E-3</v>
      </c>
    </row>
    <row r="126" spans="1:7" x14ac:dyDescent="0.25">
      <c r="A126" t="s">
        <v>250</v>
      </c>
      <c r="B126" s="1">
        <v>1605.3</v>
      </c>
      <c r="C126" s="1">
        <v>1561.8</v>
      </c>
      <c r="D126" s="1">
        <v>1642.4</v>
      </c>
      <c r="E126" s="1">
        <v>1545.5</v>
      </c>
      <c r="F126" t="s">
        <v>251</v>
      </c>
      <c r="G126" s="2">
        <v>2.63E-2</v>
      </c>
    </row>
    <row r="127" spans="1:7" x14ac:dyDescent="0.25">
      <c r="A127" t="s">
        <v>252</v>
      </c>
      <c r="B127" s="1">
        <v>1564.2</v>
      </c>
      <c r="C127" s="1">
        <v>1658</v>
      </c>
      <c r="D127" s="1">
        <v>1658</v>
      </c>
      <c r="E127" s="1">
        <v>1528.2</v>
      </c>
      <c r="F127" t="s">
        <v>253</v>
      </c>
      <c r="G127" s="2">
        <v>-6.0699999999999997E-2</v>
      </c>
    </row>
    <row r="128" spans="1:7" x14ac:dyDescent="0.25">
      <c r="A128" t="s">
        <v>254</v>
      </c>
      <c r="B128" s="1">
        <v>1665.3</v>
      </c>
      <c r="C128" s="1">
        <v>1671.5</v>
      </c>
      <c r="D128" s="1">
        <v>1685.4</v>
      </c>
      <c r="E128" s="1">
        <v>1613</v>
      </c>
      <c r="F128" t="s">
        <v>255</v>
      </c>
      <c r="G128" s="2">
        <v>-3.8999999999999998E-3</v>
      </c>
    </row>
    <row r="129" spans="1:7" x14ac:dyDescent="0.25">
      <c r="A129" t="s">
        <v>256</v>
      </c>
      <c r="B129" s="1">
        <v>1671.9</v>
      </c>
      <c r="C129" s="1">
        <v>1701</v>
      </c>
      <c r="D129" s="1">
        <v>1725</v>
      </c>
      <c r="E129" s="1">
        <v>1628.8</v>
      </c>
      <c r="F129" t="s">
        <v>257</v>
      </c>
      <c r="G129" s="2">
        <v>-2.3800000000000002E-2</v>
      </c>
    </row>
    <row r="130" spans="1:7" x14ac:dyDescent="0.25">
      <c r="A130" t="s">
        <v>258</v>
      </c>
      <c r="B130" s="1">
        <v>1712.6</v>
      </c>
      <c r="C130" s="1">
        <v>1739.8</v>
      </c>
      <c r="D130" s="1">
        <v>1789.5</v>
      </c>
      <c r="E130" s="1">
        <v>1695.1</v>
      </c>
      <c r="F130" t="s">
        <v>259</v>
      </c>
      <c r="G130" s="2">
        <v>-1.6E-2</v>
      </c>
    </row>
    <row r="131" spans="1:7" x14ac:dyDescent="0.25">
      <c r="A131" t="s">
        <v>260</v>
      </c>
      <c r="B131" s="1">
        <v>1740.4</v>
      </c>
      <c r="C131" s="1">
        <v>1574.4</v>
      </c>
      <c r="D131" s="1">
        <v>1750.6</v>
      </c>
      <c r="E131" s="1">
        <v>1574.4</v>
      </c>
      <c r="F131" t="s">
        <v>261</v>
      </c>
      <c r="G131" s="2">
        <v>0.1099</v>
      </c>
    </row>
    <row r="132" spans="1:7" x14ac:dyDescent="0.25">
      <c r="A132" t="s">
        <v>262</v>
      </c>
      <c r="B132" s="1">
        <v>1568</v>
      </c>
      <c r="C132" s="1">
        <v>1752.5</v>
      </c>
      <c r="D132" s="1">
        <v>1767.1</v>
      </c>
      <c r="E132" s="1">
        <v>1550.9</v>
      </c>
      <c r="F132" t="s">
        <v>263</v>
      </c>
      <c r="G132" s="2">
        <v>-0.1042</v>
      </c>
    </row>
    <row r="133" spans="1:7" x14ac:dyDescent="0.25">
      <c r="A133" t="s">
        <v>264</v>
      </c>
      <c r="B133" s="1">
        <v>1750.3</v>
      </c>
      <c r="C133" s="1">
        <v>1724.8</v>
      </c>
      <c r="D133" s="1">
        <v>1804</v>
      </c>
      <c r="E133" s="1">
        <v>1670.6</v>
      </c>
      <c r="F133" t="s">
        <v>265</v>
      </c>
      <c r="G133" s="2">
        <v>1.4E-2</v>
      </c>
    </row>
    <row r="134" spans="1:7" x14ac:dyDescent="0.25">
      <c r="A134" t="s">
        <v>266</v>
      </c>
      <c r="B134" s="1">
        <v>1726.2</v>
      </c>
      <c r="C134" s="1">
        <v>1625.1</v>
      </c>
      <c r="D134" s="1">
        <v>1765</v>
      </c>
      <c r="E134" s="1">
        <v>1596.6</v>
      </c>
      <c r="F134" t="s">
        <v>267</v>
      </c>
      <c r="G134" s="2">
        <v>6.4000000000000001E-2</v>
      </c>
    </row>
    <row r="135" spans="1:7" x14ac:dyDescent="0.25">
      <c r="A135" t="s">
        <v>268</v>
      </c>
      <c r="B135" s="1">
        <v>1622.3</v>
      </c>
      <c r="C135" s="1">
        <v>1877.3</v>
      </c>
      <c r="D135" s="1">
        <v>1915.5</v>
      </c>
      <c r="E135" s="1">
        <v>1540</v>
      </c>
      <c r="F135" t="s">
        <v>269</v>
      </c>
      <c r="G135" s="2">
        <v>-0.11360000000000001</v>
      </c>
    </row>
    <row r="136" spans="1:7" x14ac:dyDescent="0.25">
      <c r="A136" t="s">
        <v>270</v>
      </c>
      <c r="B136" s="1">
        <v>1830.3</v>
      </c>
      <c r="C136" s="1">
        <v>1620.6</v>
      </c>
      <c r="D136" s="1">
        <v>1915</v>
      </c>
      <c r="E136" s="1">
        <v>1608.1</v>
      </c>
      <c r="F136" t="s">
        <v>271</v>
      </c>
      <c r="G136" s="2">
        <v>0.123</v>
      </c>
    </row>
    <row r="137" spans="1:7" x14ac:dyDescent="0.25">
      <c r="A137" t="s">
        <v>272</v>
      </c>
      <c r="B137" s="1">
        <v>1629.9</v>
      </c>
      <c r="C137" s="1">
        <v>1499.4</v>
      </c>
      <c r="D137" s="1">
        <v>1636.3</v>
      </c>
      <c r="E137" s="1">
        <v>1482.3</v>
      </c>
      <c r="F137" t="s">
        <v>273</v>
      </c>
      <c r="G137" s="2">
        <v>8.4199999999999997E-2</v>
      </c>
    </row>
    <row r="138" spans="1:7" x14ac:dyDescent="0.25">
      <c r="A138" t="s">
        <v>274</v>
      </c>
      <c r="B138" s="1">
        <v>1503.3</v>
      </c>
      <c r="C138" s="1">
        <v>1536.6</v>
      </c>
      <c r="D138" s="1">
        <v>1559.3</v>
      </c>
      <c r="E138" s="1">
        <v>1490.8</v>
      </c>
      <c r="F138" t="s">
        <v>275</v>
      </c>
      <c r="G138" s="2">
        <v>-2.18E-2</v>
      </c>
    </row>
    <row r="139" spans="1:7" x14ac:dyDescent="0.25">
      <c r="A139" t="s">
        <v>276</v>
      </c>
      <c r="B139" s="1">
        <v>1536.8</v>
      </c>
      <c r="C139" s="1">
        <v>1570.5</v>
      </c>
      <c r="D139" s="1">
        <v>1575.9</v>
      </c>
      <c r="E139" s="1">
        <v>1464.9</v>
      </c>
      <c r="F139" t="s">
        <v>277</v>
      </c>
      <c r="G139" s="2">
        <v>-1.2999999999999999E-2</v>
      </c>
    </row>
    <row r="140" spans="1:7" x14ac:dyDescent="0.25">
      <c r="A140" t="s">
        <v>278</v>
      </c>
      <c r="B140" s="1">
        <v>1557</v>
      </c>
      <c r="C140" s="1">
        <v>1433.8</v>
      </c>
      <c r="D140" s="1">
        <v>1565.4</v>
      </c>
      <c r="E140" s="1">
        <v>1413.5</v>
      </c>
      <c r="F140" t="s">
        <v>279</v>
      </c>
      <c r="G140" s="2">
        <v>8.1299999999999997E-2</v>
      </c>
    </row>
    <row r="141" spans="1:7" x14ac:dyDescent="0.25">
      <c r="A141" t="s">
        <v>280</v>
      </c>
      <c r="B141" s="1">
        <v>1439.9</v>
      </c>
      <c r="C141" s="1">
        <v>1415.5</v>
      </c>
      <c r="D141" s="1">
        <v>1448.5</v>
      </c>
      <c r="E141" s="1">
        <v>1384.9</v>
      </c>
      <c r="F141" t="s">
        <v>281</v>
      </c>
      <c r="G141" s="2">
        <v>2.0799999999999999E-2</v>
      </c>
    </row>
    <row r="142" spans="1:7" x14ac:dyDescent="0.25">
      <c r="A142" t="s">
        <v>282</v>
      </c>
      <c r="B142" s="1">
        <v>1410.6</v>
      </c>
      <c r="C142" s="1">
        <v>1334</v>
      </c>
      <c r="D142" s="1">
        <v>1418.8</v>
      </c>
      <c r="E142" s="1">
        <v>1325.3</v>
      </c>
      <c r="F142" t="s">
        <v>239</v>
      </c>
      <c r="G142" s="2">
        <v>5.7000000000000002E-2</v>
      </c>
    </row>
    <row r="143" spans="1:7" x14ac:dyDescent="0.25">
      <c r="A143" t="s">
        <v>283</v>
      </c>
      <c r="B143" s="1">
        <v>1334.5</v>
      </c>
      <c r="C143" s="1">
        <v>1416.5</v>
      </c>
      <c r="D143" s="1">
        <v>1423.8</v>
      </c>
      <c r="E143" s="1">
        <v>1309.0999999999999</v>
      </c>
      <c r="F143" t="s">
        <v>284</v>
      </c>
      <c r="G143" s="2">
        <v>-6.1899999999999997E-2</v>
      </c>
    </row>
    <row r="144" spans="1:7" x14ac:dyDescent="0.25">
      <c r="A144" t="s">
        <v>285</v>
      </c>
      <c r="B144" s="1">
        <v>1422.5</v>
      </c>
      <c r="C144" s="1">
        <v>1387.7</v>
      </c>
      <c r="D144" s="1">
        <v>1432.5</v>
      </c>
      <c r="E144" s="1">
        <v>1361.6</v>
      </c>
      <c r="F144" t="s">
        <v>286</v>
      </c>
      <c r="G144" s="2">
        <v>2.63E-2</v>
      </c>
    </row>
    <row r="145" spans="1:7" x14ac:dyDescent="0.25">
      <c r="A145" t="s">
        <v>287</v>
      </c>
      <c r="B145" s="1">
        <v>1386.1</v>
      </c>
      <c r="C145" s="1">
        <v>1359.3</v>
      </c>
      <c r="D145" s="1">
        <v>1425</v>
      </c>
      <c r="E145" s="1">
        <v>1327</v>
      </c>
      <c r="F145" t="s">
        <v>288</v>
      </c>
      <c r="G145" s="2">
        <v>2.0199999999999999E-2</v>
      </c>
    </row>
    <row r="146" spans="1:7" x14ac:dyDescent="0.25">
      <c r="A146" t="s">
        <v>289</v>
      </c>
      <c r="B146" s="1">
        <v>1358.7</v>
      </c>
      <c r="C146" s="1">
        <v>1309.5999999999999</v>
      </c>
      <c r="D146" s="1">
        <v>1388.1</v>
      </c>
      <c r="E146" s="1">
        <v>1307.3</v>
      </c>
      <c r="F146" t="s">
        <v>290</v>
      </c>
      <c r="G146" s="2">
        <v>3.7499999999999999E-2</v>
      </c>
    </row>
    <row r="147" spans="1:7" x14ac:dyDescent="0.25">
      <c r="A147" t="s">
        <v>291</v>
      </c>
      <c r="B147" s="1">
        <v>1309.5999999999999</v>
      </c>
      <c r="C147" s="1">
        <v>1247.9000000000001</v>
      </c>
      <c r="D147" s="1">
        <v>1317.5</v>
      </c>
      <c r="E147" s="1">
        <v>1242</v>
      </c>
      <c r="F147" t="s">
        <v>292</v>
      </c>
      <c r="G147" s="2">
        <v>4.8000000000000001E-2</v>
      </c>
    </row>
    <row r="148" spans="1:7" x14ac:dyDescent="0.25">
      <c r="A148" t="s">
        <v>293</v>
      </c>
      <c r="B148" s="1">
        <v>1249.5999999999999</v>
      </c>
      <c r="C148" s="1">
        <v>1182.8</v>
      </c>
      <c r="D148" s="1">
        <v>1244.5</v>
      </c>
      <c r="E148" s="1">
        <v>1175.4000000000001</v>
      </c>
      <c r="F148" t="s">
        <v>294</v>
      </c>
      <c r="G148" s="2">
        <v>5.6800000000000003E-2</v>
      </c>
    </row>
    <row r="149" spans="1:7" x14ac:dyDescent="0.25">
      <c r="A149" t="s">
        <v>295</v>
      </c>
      <c r="B149" s="1">
        <v>1182.4000000000001</v>
      </c>
      <c r="C149" s="1">
        <v>1200</v>
      </c>
      <c r="D149" s="1">
        <v>1218.2</v>
      </c>
      <c r="E149" s="1">
        <v>1156.4000000000001</v>
      </c>
      <c r="F149" t="s">
        <v>296</v>
      </c>
      <c r="G149" s="2">
        <v>-5.1700000000000003E-2</v>
      </c>
    </row>
    <row r="150" spans="1:7" x14ac:dyDescent="0.25">
      <c r="A150" t="s">
        <v>297</v>
      </c>
      <c r="B150" s="1">
        <v>1246.9000000000001</v>
      </c>
      <c r="C150" s="1">
        <v>1216.7</v>
      </c>
      <c r="D150" s="1">
        <v>1266.5</v>
      </c>
      <c r="E150" s="1">
        <v>1198.0999999999999</v>
      </c>
      <c r="F150" t="s">
        <v>298</v>
      </c>
      <c r="G150" s="2">
        <v>2.63E-2</v>
      </c>
    </row>
    <row r="151" spans="1:7" x14ac:dyDescent="0.25">
      <c r="A151" t="s">
        <v>299</v>
      </c>
      <c r="B151" s="1">
        <v>1215</v>
      </c>
      <c r="C151" s="1">
        <v>1182</v>
      </c>
      <c r="D151" s="1">
        <v>1249.0999999999999</v>
      </c>
      <c r="E151" s="1">
        <v>1158.5</v>
      </c>
      <c r="F151" t="s">
        <v>300</v>
      </c>
      <c r="G151" s="2">
        <v>2.8400000000000002E-2</v>
      </c>
    </row>
    <row r="152" spans="1:7" x14ac:dyDescent="0.25">
      <c r="A152" t="s">
        <v>301</v>
      </c>
      <c r="B152" s="1">
        <v>1181.4000000000001</v>
      </c>
      <c r="C152" s="1">
        <v>1114.5999999999999</v>
      </c>
      <c r="D152" s="1">
        <v>1181.9000000000001</v>
      </c>
      <c r="E152" s="1">
        <v>1112.3</v>
      </c>
      <c r="F152" t="s">
        <v>263</v>
      </c>
      <c r="G152" s="2">
        <v>0.06</v>
      </c>
    </row>
    <row r="153" spans="1:7" x14ac:dyDescent="0.25">
      <c r="A153" t="s">
        <v>302</v>
      </c>
      <c r="B153" s="1">
        <v>1114.5</v>
      </c>
      <c r="C153" s="1">
        <v>1118.5999999999999</v>
      </c>
      <c r="D153" s="1">
        <v>1145.8</v>
      </c>
      <c r="E153" s="1">
        <v>1086.0999999999999</v>
      </c>
      <c r="F153" t="s">
        <v>303</v>
      </c>
      <c r="G153" s="2">
        <v>-4.4999999999999997E-3</v>
      </c>
    </row>
    <row r="154" spans="1:7" x14ac:dyDescent="0.25">
      <c r="A154" t="s">
        <v>304</v>
      </c>
      <c r="B154" s="1">
        <v>1119.5</v>
      </c>
      <c r="C154" s="1">
        <v>1081.9000000000001</v>
      </c>
      <c r="D154" s="1">
        <v>1131.5</v>
      </c>
      <c r="E154" s="1">
        <v>1044.5</v>
      </c>
      <c r="F154" t="s">
        <v>44</v>
      </c>
      <c r="G154" s="2">
        <v>3.2899999999999999E-2</v>
      </c>
    </row>
    <row r="155" spans="1:7" x14ac:dyDescent="0.25">
      <c r="A155" t="s">
        <v>305</v>
      </c>
      <c r="B155" s="1">
        <v>1083.8</v>
      </c>
      <c r="C155" s="1">
        <v>1095</v>
      </c>
      <c r="D155" s="1">
        <v>1162.5</v>
      </c>
      <c r="E155" s="1">
        <v>1074.4000000000001</v>
      </c>
      <c r="F155" t="s">
        <v>306</v>
      </c>
      <c r="G155" s="2">
        <v>-1.1900000000000001E-2</v>
      </c>
    </row>
    <row r="156" spans="1:7" x14ac:dyDescent="0.25">
      <c r="A156" t="s">
        <v>307</v>
      </c>
      <c r="B156" s="1">
        <v>1096.9000000000001</v>
      </c>
      <c r="C156" s="1">
        <v>1181.4000000000001</v>
      </c>
      <c r="D156" s="1">
        <v>1227.5</v>
      </c>
      <c r="E156" s="1">
        <v>1075.2</v>
      </c>
      <c r="F156" t="s">
        <v>308</v>
      </c>
      <c r="G156" s="2">
        <v>-7.22E-2</v>
      </c>
    </row>
    <row r="157" spans="1:7" x14ac:dyDescent="0.25">
      <c r="A157" t="s">
        <v>309</v>
      </c>
      <c r="B157" s="1">
        <v>1182.3</v>
      </c>
      <c r="C157" s="1">
        <v>1092.9000000000001</v>
      </c>
      <c r="D157" s="1">
        <v>1196.8</v>
      </c>
      <c r="E157" s="1">
        <v>1087.8</v>
      </c>
      <c r="F157" t="s">
        <v>310</v>
      </c>
      <c r="G157" s="2">
        <v>0.1358</v>
      </c>
    </row>
    <row r="158" spans="1:7" x14ac:dyDescent="0.25">
      <c r="A158" t="s">
        <v>311</v>
      </c>
      <c r="B158" s="1">
        <v>1040.9000000000001</v>
      </c>
      <c r="C158" s="1">
        <v>1008.3</v>
      </c>
      <c r="D158" s="1">
        <v>1072</v>
      </c>
      <c r="E158">
        <v>987</v>
      </c>
      <c r="F158" t="s">
        <v>312</v>
      </c>
      <c r="G158" s="2">
        <v>3.1300000000000001E-2</v>
      </c>
    </row>
    <row r="159" spans="1:7" x14ac:dyDescent="0.25">
      <c r="A159" t="s">
        <v>313</v>
      </c>
      <c r="B159" s="1">
        <v>1009.3</v>
      </c>
      <c r="C159">
        <v>950.6</v>
      </c>
      <c r="D159" s="1">
        <v>1020.9</v>
      </c>
      <c r="E159">
        <v>950.5</v>
      </c>
      <c r="F159" t="s">
        <v>314</v>
      </c>
      <c r="G159" s="2">
        <v>5.9299999999999999E-2</v>
      </c>
    </row>
    <row r="160" spans="1:7" x14ac:dyDescent="0.25">
      <c r="A160" t="s">
        <v>315</v>
      </c>
      <c r="B160">
        <v>952.8</v>
      </c>
      <c r="C160">
        <v>954.8</v>
      </c>
      <c r="D160">
        <v>972.7</v>
      </c>
      <c r="E160">
        <v>930.2</v>
      </c>
      <c r="F160" t="s">
        <v>316</v>
      </c>
      <c r="G160" s="2">
        <v>-1.8E-3</v>
      </c>
    </row>
    <row r="161" spans="1:7" x14ac:dyDescent="0.25">
      <c r="A161" t="s">
        <v>317</v>
      </c>
      <c r="B161">
        <v>954.5</v>
      </c>
      <c r="C161">
        <v>933.8</v>
      </c>
      <c r="D161">
        <v>959.3</v>
      </c>
      <c r="E161">
        <v>905.8</v>
      </c>
      <c r="F161" t="s">
        <v>318</v>
      </c>
      <c r="G161" s="2">
        <v>2.8400000000000002E-2</v>
      </c>
    </row>
    <row r="162" spans="1:7" x14ac:dyDescent="0.25">
      <c r="A162" t="s">
        <v>319</v>
      </c>
      <c r="B162">
        <v>928.1</v>
      </c>
      <c r="C162">
        <v>981</v>
      </c>
      <c r="D162">
        <v>992.1</v>
      </c>
      <c r="E162">
        <v>913.2</v>
      </c>
      <c r="F162" t="s">
        <v>320</v>
      </c>
      <c r="G162" s="2">
        <v>-5.3199999999999997E-2</v>
      </c>
    </row>
    <row r="163" spans="1:7" x14ac:dyDescent="0.25">
      <c r="A163" t="s">
        <v>321</v>
      </c>
      <c r="B163">
        <v>980.3</v>
      </c>
      <c r="C163">
        <v>888.6</v>
      </c>
      <c r="D163">
        <v>982</v>
      </c>
      <c r="E163">
        <v>886.3</v>
      </c>
      <c r="F163" t="s">
        <v>322</v>
      </c>
      <c r="G163" s="2">
        <v>9.9000000000000005E-2</v>
      </c>
    </row>
    <row r="164" spans="1:7" x14ac:dyDescent="0.25">
      <c r="A164" t="s">
        <v>323</v>
      </c>
      <c r="B164">
        <v>892</v>
      </c>
      <c r="C164">
        <v>920</v>
      </c>
      <c r="D164">
        <v>935.8</v>
      </c>
      <c r="E164">
        <v>865</v>
      </c>
      <c r="F164" t="s">
        <v>324</v>
      </c>
      <c r="G164" s="2">
        <v>-3.5700000000000003E-2</v>
      </c>
    </row>
    <row r="165" spans="1:7" x14ac:dyDescent="0.25">
      <c r="A165" t="s">
        <v>325</v>
      </c>
      <c r="B165">
        <v>925</v>
      </c>
      <c r="C165">
        <v>902</v>
      </c>
      <c r="D165">
        <v>966.8</v>
      </c>
      <c r="E165">
        <v>884.7</v>
      </c>
      <c r="F165" t="s">
        <v>326</v>
      </c>
      <c r="G165" s="2">
        <v>-1.9599999999999999E-2</v>
      </c>
    </row>
    <row r="166" spans="1:7" x14ac:dyDescent="0.25">
      <c r="A166" t="s">
        <v>327</v>
      </c>
      <c r="B166">
        <v>943.5</v>
      </c>
      <c r="C166">
        <v>927</v>
      </c>
      <c r="D166" s="1">
        <v>1007.7</v>
      </c>
      <c r="E166">
        <v>890.3</v>
      </c>
      <c r="F166" t="s">
        <v>328</v>
      </c>
      <c r="G166" s="2">
        <v>1.6299999999999999E-2</v>
      </c>
    </row>
    <row r="167" spans="1:7" x14ac:dyDescent="0.25">
      <c r="A167" t="s">
        <v>329</v>
      </c>
      <c r="B167">
        <v>928.4</v>
      </c>
      <c r="C167">
        <v>876.7</v>
      </c>
      <c r="D167">
        <v>931.3</v>
      </c>
      <c r="E167">
        <v>804.6</v>
      </c>
      <c r="F167" t="s">
        <v>330</v>
      </c>
      <c r="G167" s="2">
        <v>4.9299999999999997E-2</v>
      </c>
    </row>
    <row r="168" spans="1:7" x14ac:dyDescent="0.25">
      <c r="A168" t="s">
        <v>331</v>
      </c>
      <c r="B168">
        <v>884.8</v>
      </c>
      <c r="C168">
        <v>819</v>
      </c>
      <c r="D168">
        <v>892</v>
      </c>
      <c r="E168">
        <v>741.2</v>
      </c>
      <c r="F168" t="s">
        <v>332</v>
      </c>
      <c r="G168" s="2">
        <v>8.0299999999999996E-2</v>
      </c>
    </row>
    <row r="169" spans="1:7" x14ac:dyDescent="0.25">
      <c r="A169" t="s">
        <v>333</v>
      </c>
      <c r="B169">
        <v>819</v>
      </c>
      <c r="C169">
        <v>739.2</v>
      </c>
      <c r="D169">
        <v>834</v>
      </c>
      <c r="E169">
        <v>700</v>
      </c>
      <c r="F169" t="s">
        <v>334</v>
      </c>
      <c r="G169" s="2">
        <v>0.13919999999999999</v>
      </c>
    </row>
    <row r="170" spans="1:7" x14ac:dyDescent="0.25">
      <c r="A170" t="s">
        <v>335</v>
      </c>
      <c r="B170">
        <v>718.9</v>
      </c>
      <c r="C170">
        <v>876.9</v>
      </c>
      <c r="D170">
        <v>936.3</v>
      </c>
      <c r="E170">
        <v>681</v>
      </c>
      <c r="F170" t="s">
        <v>267</v>
      </c>
      <c r="G170" s="2">
        <v>-0.18379999999999999</v>
      </c>
    </row>
    <row r="171" spans="1:7" x14ac:dyDescent="0.25">
      <c r="A171" t="s">
        <v>336</v>
      </c>
      <c r="B171">
        <v>880.8</v>
      </c>
      <c r="C171">
        <v>808.9</v>
      </c>
      <c r="D171">
        <v>932</v>
      </c>
      <c r="E171">
        <v>743.5</v>
      </c>
      <c r="F171" t="s">
        <v>337</v>
      </c>
      <c r="G171" s="2">
        <v>5.7099999999999998E-2</v>
      </c>
    </row>
    <row r="172" spans="1:7" x14ac:dyDescent="0.25">
      <c r="A172" t="s">
        <v>338</v>
      </c>
      <c r="B172">
        <v>833.2</v>
      </c>
      <c r="C172">
        <v>917.7</v>
      </c>
      <c r="D172">
        <v>921.3</v>
      </c>
      <c r="E172">
        <v>774</v>
      </c>
      <c r="F172" t="s">
        <v>339</v>
      </c>
      <c r="G172" s="2">
        <v>-9.2399999999999996E-2</v>
      </c>
    </row>
    <row r="173" spans="1:7" x14ac:dyDescent="0.25">
      <c r="A173" t="s">
        <v>340</v>
      </c>
      <c r="B173">
        <v>918</v>
      </c>
      <c r="C173">
        <v>942.8</v>
      </c>
      <c r="D173">
        <v>992</v>
      </c>
      <c r="E173">
        <v>897.9</v>
      </c>
      <c r="F173" t="s">
        <v>341</v>
      </c>
      <c r="G173" s="2">
        <v>-1.35E-2</v>
      </c>
    </row>
    <row r="174" spans="1:7" x14ac:dyDescent="0.25">
      <c r="A174" t="s">
        <v>342</v>
      </c>
      <c r="B174">
        <v>930.6</v>
      </c>
      <c r="C174">
        <v>891.3</v>
      </c>
      <c r="D174">
        <v>932.5</v>
      </c>
      <c r="E174">
        <v>859.6</v>
      </c>
      <c r="F174" t="s">
        <v>343</v>
      </c>
      <c r="G174" s="2">
        <v>4.3900000000000002E-2</v>
      </c>
    </row>
    <row r="175" spans="1:7" x14ac:dyDescent="0.25">
      <c r="A175" t="s">
        <v>344</v>
      </c>
      <c r="B175">
        <v>891.5</v>
      </c>
      <c r="C175">
        <v>867.7</v>
      </c>
      <c r="D175">
        <v>937.3</v>
      </c>
      <c r="E175">
        <v>850</v>
      </c>
      <c r="F175" t="s">
        <v>345</v>
      </c>
      <c r="G175" s="2">
        <v>2.8000000000000001E-2</v>
      </c>
    </row>
    <row r="176" spans="1:7" x14ac:dyDescent="0.25">
      <c r="A176" t="s">
        <v>346</v>
      </c>
      <c r="B176">
        <v>867.2</v>
      </c>
      <c r="C176">
        <v>920.5</v>
      </c>
      <c r="D176">
        <v>956.2</v>
      </c>
      <c r="E176">
        <v>873.4</v>
      </c>
      <c r="F176" t="s">
        <v>347</v>
      </c>
      <c r="G176" s="2">
        <v>-5.8900000000000001E-2</v>
      </c>
    </row>
    <row r="177" spans="1:7" x14ac:dyDescent="0.25">
      <c r="A177" t="s">
        <v>348</v>
      </c>
      <c r="B177">
        <v>921.5</v>
      </c>
      <c r="C177">
        <v>985.9</v>
      </c>
      <c r="D177" s="1">
        <v>1034.3</v>
      </c>
      <c r="E177">
        <v>908.7</v>
      </c>
      <c r="F177" t="s">
        <v>349</v>
      </c>
      <c r="G177" s="2">
        <v>-5.7299999999999997E-2</v>
      </c>
    </row>
    <row r="178" spans="1:7" x14ac:dyDescent="0.25">
      <c r="A178" t="s">
        <v>350</v>
      </c>
      <c r="B178">
        <v>977.5</v>
      </c>
      <c r="C178">
        <v>929.8</v>
      </c>
      <c r="D178">
        <v>977.6</v>
      </c>
      <c r="E178">
        <v>888.4</v>
      </c>
      <c r="F178" t="s">
        <v>351</v>
      </c>
      <c r="G178" s="2">
        <v>5.33E-2</v>
      </c>
    </row>
    <row r="179" spans="1:7" x14ac:dyDescent="0.25">
      <c r="A179" t="s">
        <v>352</v>
      </c>
      <c r="B179">
        <v>928</v>
      </c>
      <c r="C179">
        <v>847.7</v>
      </c>
      <c r="D179">
        <v>942.2</v>
      </c>
      <c r="E179">
        <v>847.7</v>
      </c>
      <c r="F179" t="s">
        <v>353</v>
      </c>
      <c r="G179" s="2">
        <v>0.1032</v>
      </c>
    </row>
    <row r="180" spans="1:7" x14ac:dyDescent="0.25">
      <c r="A180" t="s">
        <v>354</v>
      </c>
      <c r="B180">
        <v>841.2</v>
      </c>
      <c r="C180">
        <v>789.4</v>
      </c>
      <c r="D180">
        <v>838.5</v>
      </c>
      <c r="E180">
        <v>783</v>
      </c>
      <c r="F180" t="s">
        <v>355</v>
      </c>
      <c r="G180" s="2">
        <v>6.6000000000000003E-2</v>
      </c>
    </row>
    <row r="181" spans="1:7" x14ac:dyDescent="0.25">
      <c r="A181" t="s">
        <v>356</v>
      </c>
      <c r="B181">
        <v>789.1</v>
      </c>
      <c r="C181">
        <v>811.5</v>
      </c>
      <c r="D181">
        <v>841.9</v>
      </c>
      <c r="E181">
        <v>778.1</v>
      </c>
      <c r="F181" t="s">
        <v>357</v>
      </c>
      <c r="G181" s="2">
        <v>-1.18E-2</v>
      </c>
    </row>
    <row r="182" spans="1:7" x14ac:dyDescent="0.25">
      <c r="A182" t="s">
        <v>358</v>
      </c>
      <c r="B182">
        <v>798.5</v>
      </c>
      <c r="C182">
        <v>750.6</v>
      </c>
      <c r="D182">
        <v>798.3</v>
      </c>
      <c r="E182">
        <v>726.3</v>
      </c>
      <c r="F182" t="s">
        <v>189</v>
      </c>
      <c r="G182" s="2">
        <v>6.4699999999999994E-2</v>
      </c>
    </row>
    <row r="183" spans="1:7" x14ac:dyDescent="0.25">
      <c r="A183" t="s">
        <v>359</v>
      </c>
      <c r="B183">
        <v>750</v>
      </c>
      <c r="C183">
        <v>688.5</v>
      </c>
      <c r="D183">
        <v>752.8</v>
      </c>
      <c r="E183">
        <v>686.6</v>
      </c>
      <c r="F183" t="s">
        <v>360</v>
      </c>
      <c r="G183" s="2">
        <v>0.10489999999999999</v>
      </c>
    </row>
    <row r="184" spans="1:7" x14ac:dyDescent="0.25">
      <c r="A184" t="s">
        <v>361</v>
      </c>
      <c r="B184">
        <v>678.8</v>
      </c>
      <c r="C184">
        <v>668.6</v>
      </c>
      <c r="D184">
        <v>682</v>
      </c>
      <c r="E184">
        <v>646.4</v>
      </c>
      <c r="F184" t="s">
        <v>362</v>
      </c>
      <c r="G184" s="2">
        <v>8.6E-3</v>
      </c>
    </row>
    <row r="185" spans="1:7" x14ac:dyDescent="0.25">
      <c r="A185" t="s">
        <v>363</v>
      </c>
      <c r="B185">
        <v>673</v>
      </c>
      <c r="C185">
        <v>659</v>
      </c>
      <c r="D185">
        <v>690.4</v>
      </c>
      <c r="E185">
        <v>656</v>
      </c>
      <c r="F185" t="s">
        <v>364</v>
      </c>
      <c r="G185" s="2">
        <v>2.92E-2</v>
      </c>
    </row>
    <row r="186" spans="1:7" x14ac:dyDescent="0.25">
      <c r="A186" t="s">
        <v>365</v>
      </c>
      <c r="B186">
        <v>653.9</v>
      </c>
      <c r="C186">
        <v>666.5</v>
      </c>
      <c r="D186">
        <v>679.5</v>
      </c>
      <c r="E186">
        <v>641.1</v>
      </c>
      <c r="F186" t="s">
        <v>366</v>
      </c>
      <c r="G186" s="2">
        <v>-1.9199999999999998E-2</v>
      </c>
    </row>
    <row r="187" spans="1:7" x14ac:dyDescent="0.25">
      <c r="A187" t="s">
        <v>367</v>
      </c>
      <c r="B187">
        <v>666.7</v>
      </c>
      <c r="C187">
        <v>689.4</v>
      </c>
      <c r="D187">
        <v>694.6</v>
      </c>
      <c r="E187">
        <v>656.3</v>
      </c>
      <c r="F187" t="s">
        <v>368</v>
      </c>
      <c r="G187" s="2">
        <v>-2.9100000000000001E-2</v>
      </c>
    </row>
    <row r="188" spans="1:7" x14ac:dyDescent="0.25">
      <c r="A188" t="s">
        <v>369</v>
      </c>
      <c r="B188">
        <v>686.7</v>
      </c>
      <c r="C188">
        <v>671.1</v>
      </c>
      <c r="D188">
        <v>698</v>
      </c>
      <c r="E188">
        <v>661.7</v>
      </c>
      <c r="F188" t="s">
        <v>370</v>
      </c>
      <c r="G188" s="2">
        <v>2.6499999999999999E-2</v>
      </c>
    </row>
    <row r="189" spans="1:7" x14ac:dyDescent="0.25">
      <c r="A189" t="s">
        <v>371</v>
      </c>
      <c r="B189">
        <v>669</v>
      </c>
      <c r="C189">
        <v>656.2</v>
      </c>
      <c r="D189">
        <v>673.8</v>
      </c>
      <c r="E189">
        <v>642.5</v>
      </c>
      <c r="F189" t="s">
        <v>372</v>
      </c>
      <c r="G189" s="2">
        <v>-9.7999999999999997E-3</v>
      </c>
    </row>
    <row r="190" spans="1:7" x14ac:dyDescent="0.25">
      <c r="A190" t="s">
        <v>373</v>
      </c>
      <c r="B190">
        <v>675.6</v>
      </c>
      <c r="C190">
        <v>658.5</v>
      </c>
      <c r="D190">
        <v>699</v>
      </c>
      <c r="E190">
        <v>648</v>
      </c>
      <c r="F190" t="s">
        <v>374</v>
      </c>
      <c r="G190" s="2">
        <v>2.69E-2</v>
      </c>
    </row>
    <row r="191" spans="1:7" x14ac:dyDescent="0.25">
      <c r="A191" t="s">
        <v>375</v>
      </c>
      <c r="B191">
        <v>657.9</v>
      </c>
      <c r="C191">
        <v>649</v>
      </c>
      <c r="D191">
        <v>660.7</v>
      </c>
      <c r="E191">
        <v>608</v>
      </c>
      <c r="F191" t="s">
        <v>376</v>
      </c>
      <c r="G191" s="2">
        <v>2.6200000000000001E-2</v>
      </c>
    </row>
    <row r="192" spans="1:7" x14ac:dyDescent="0.25">
      <c r="A192" t="s">
        <v>377</v>
      </c>
      <c r="B192">
        <v>641.1</v>
      </c>
      <c r="C192">
        <v>655</v>
      </c>
      <c r="D192">
        <v>655.5</v>
      </c>
      <c r="E192">
        <v>615.1</v>
      </c>
      <c r="F192" t="s">
        <v>378</v>
      </c>
      <c r="G192" s="2">
        <v>-1.8100000000000002E-2</v>
      </c>
    </row>
    <row r="193" spans="1:7" x14ac:dyDescent="0.25">
      <c r="A193" t="s">
        <v>379</v>
      </c>
      <c r="B193">
        <v>652.9</v>
      </c>
      <c r="C193">
        <v>627</v>
      </c>
      <c r="D193">
        <v>654.5</v>
      </c>
      <c r="E193">
        <v>626.5</v>
      </c>
      <c r="F193" t="s">
        <v>380</v>
      </c>
      <c r="G193" s="2">
        <v>7.0699999999999999E-2</v>
      </c>
    </row>
    <row r="194" spans="1:7" x14ac:dyDescent="0.25">
      <c r="A194" t="s">
        <v>381</v>
      </c>
      <c r="B194">
        <v>609.79999999999995</v>
      </c>
      <c r="C194">
        <v>604</v>
      </c>
      <c r="D194">
        <v>618.5</v>
      </c>
      <c r="E194">
        <v>563.5</v>
      </c>
      <c r="F194" t="s">
        <v>382</v>
      </c>
      <c r="G194" s="2">
        <v>9.2999999999999992E-3</v>
      </c>
    </row>
    <row r="195" spans="1:7" x14ac:dyDescent="0.25">
      <c r="A195" t="s">
        <v>383</v>
      </c>
      <c r="B195">
        <v>604.20000000000005</v>
      </c>
      <c r="C195">
        <v>633.5</v>
      </c>
      <c r="D195">
        <v>633.5</v>
      </c>
      <c r="E195">
        <v>586</v>
      </c>
      <c r="F195" t="s">
        <v>384</v>
      </c>
      <c r="G195" s="2">
        <v>-4.2799999999999998E-2</v>
      </c>
    </row>
    <row r="196" spans="1:7" x14ac:dyDescent="0.25">
      <c r="A196" t="s">
        <v>385</v>
      </c>
      <c r="B196">
        <v>631.20000000000005</v>
      </c>
      <c r="C196">
        <v>640.4</v>
      </c>
      <c r="D196">
        <v>662.5</v>
      </c>
      <c r="E196">
        <v>610</v>
      </c>
      <c r="F196" t="s">
        <v>386</v>
      </c>
      <c r="G196" s="2">
        <v>-1.44E-2</v>
      </c>
    </row>
    <row r="197" spans="1:7" x14ac:dyDescent="0.25">
      <c r="A197" t="s">
        <v>387</v>
      </c>
      <c r="B197">
        <v>640.4</v>
      </c>
      <c r="C197">
        <v>654</v>
      </c>
      <c r="D197">
        <v>667</v>
      </c>
      <c r="E197">
        <v>610</v>
      </c>
      <c r="F197" t="s">
        <v>388</v>
      </c>
      <c r="G197" s="2">
        <v>3.4099999999999998E-2</v>
      </c>
    </row>
    <row r="198" spans="1:7" x14ac:dyDescent="0.25">
      <c r="A198" t="s">
        <v>389</v>
      </c>
      <c r="B198">
        <v>619.29999999999995</v>
      </c>
      <c r="C198">
        <v>649.79999999999995</v>
      </c>
      <c r="D198">
        <v>651.29999999999995</v>
      </c>
      <c r="E198">
        <v>546.4</v>
      </c>
      <c r="F198" t="s">
        <v>390</v>
      </c>
      <c r="G198" s="2">
        <v>-4.58E-2</v>
      </c>
    </row>
    <row r="199" spans="1:7" x14ac:dyDescent="0.25">
      <c r="A199" t="s">
        <v>391</v>
      </c>
      <c r="B199">
        <v>649</v>
      </c>
      <c r="C199">
        <v>664.4</v>
      </c>
      <c r="D199">
        <v>730</v>
      </c>
      <c r="E199">
        <v>641</v>
      </c>
      <c r="F199" t="s">
        <v>392</v>
      </c>
      <c r="G199" s="2">
        <v>-1.32E-2</v>
      </c>
    </row>
    <row r="200" spans="1:7" x14ac:dyDescent="0.25">
      <c r="A200" t="s">
        <v>393</v>
      </c>
      <c r="B200">
        <v>657.7</v>
      </c>
      <c r="C200">
        <v>587.79999999999995</v>
      </c>
      <c r="D200">
        <v>653</v>
      </c>
      <c r="E200">
        <v>586.29999999999995</v>
      </c>
      <c r="F200" t="s">
        <v>394</v>
      </c>
      <c r="G200" s="2">
        <v>0.121</v>
      </c>
    </row>
    <row r="201" spans="1:7" x14ac:dyDescent="0.25">
      <c r="A201" t="s">
        <v>395</v>
      </c>
      <c r="B201">
        <v>586.70000000000005</v>
      </c>
      <c r="C201">
        <v>545</v>
      </c>
      <c r="D201">
        <v>594.6</v>
      </c>
      <c r="E201">
        <v>545</v>
      </c>
      <c r="F201" t="s">
        <v>396</v>
      </c>
      <c r="G201" s="2">
        <v>3.5700000000000003E-2</v>
      </c>
    </row>
    <row r="202" spans="1:7" x14ac:dyDescent="0.25">
      <c r="A202" t="s">
        <v>397</v>
      </c>
      <c r="B202">
        <v>566.5</v>
      </c>
      <c r="C202">
        <v>575</v>
      </c>
      <c r="D202">
        <v>579.5</v>
      </c>
      <c r="E202">
        <v>537.79999999999995</v>
      </c>
      <c r="F202" t="s">
        <v>398</v>
      </c>
      <c r="G202" s="2">
        <v>-1.5599999999999999E-2</v>
      </c>
    </row>
    <row r="203" spans="1:7" x14ac:dyDescent="0.25">
      <c r="A203" t="s">
        <v>399</v>
      </c>
      <c r="B203">
        <v>575.5</v>
      </c>
      <c r="C203">
        <v>537.29999999999995</v>
      </c>
      <c r="D203">
        <v>577.29999999999995</v>
      </c>
      <c r="E203">
        <v>525</v>
      </c>
      <c r="F203" t="s">
        <v>400</v>
      </c>
      <c r="G203" s="2">
        <v>0.1042</v>
      </c>
    </row>
    <row r="204" spans="1:7" x14ac:dyDescent="0.25">
      <c r="A204" t="s">
        <v>401</v>
      </c>
      <c r="B204">
        <v>521.20000000000005</v>
      </c>
      <c r="C204">
        <v>498</v>
      </c>
      <c r="D204">
        <v>544.5</v>
      </c>
      <c r="E204">
        <v>492.3</v>
      </c>
      <c r="F204" t="s">
        <v>402</v>
      </c>
      <c r="G204" s="2">
        <v>4.5100000000000001E-2</v>
      </c>
    </row>
    <row r="205" spans="1:7" x14ac:dyDescent="0.25">
      <c r="A205" t="s">
        <v>403</v>
      </c>
      <c r="B205">
        <v>498.7</v>
      </c>
      <c r="C205">
        <v>458.5</v>
      </c>
      <c r="D205">
        <v>506.7</v>
      </c>
      <c r="E205">
        <v>458.5</v>
      </c>
      <c r="F205" t="s">
        <v>404</v>
      </c>
      <c r="G205" s="2">
        <v>6.3799999999999996E-2</v>
      </c>
    </row>
    <row r="206" spans="1:7" x14ac:dyDescent="0.25">
      <c r="A206" t="s">
        <v>405</v>
      </c>
      <c r="B206">
        <v>468.8</v>
      </c>
      <c r="C206">
        <v>471.5</v>
      </c>
      <c r="D206">
        <v>483.1</v>
      </c>
      <c r="E206">
        <v>462</v>
      </c>
      <c r="F206" t="s">
        <v>406</v>
      </c>
      <c r="G206" s="2">
        <v>-7.4000000000000003E-3</v>
      </c>
    </row>
    <row r="207" spans="1:7" x14ac:dyDescent="0.25">
      <c r="A207" t="s">
        <v>407</v>
      </c>
      <c r="B207">
        <v>472.3</v>
      </c>
      <c r="C207">
        <v>473.1</v>
      </c>
      <c r="D207">
        <v>477.8</v>
      </c>
      <c r="E207">
        <v>471.1</v>
      </c>
      <c r="F207" t="s">
        <v>408</v>
      </c>
      <c r="G207" s="2">
        <v>8.1799999999999998E-2</v>
      </c>
    </row>
    <row r="208" spans="1:7" x14ac:dyDescent="0.25">
      <c r="A208" t="s">
        <v>409</v>
      </c>
      <c r="B208">
        <v>436.6</v>
      </c>
      <c r="C208">
        <v>432.6</v>
      </c>
      <c r="D208">
        <v>452.2</v>
      </c>
      <c r="E208">
        <v>431.6</v>
      </c>
      <c r="F208" t="s">
        <v>410</v>
      </c>
      <c r="G208" s="2">
        <v>8.8000000000000005E-3</v>
      </c>
    </row>
    <row r="209" spans="1:7" x14ac:dyDescent="0.25">
      <c r="A209" t="s">
        <v>411</v>
      </c>
      <c r="B209">
        <v>432.8</v>
      </c>
      <c r="C209">
        <v>422</v>
      </c>
      <c r="D209">
        <v>433.5</v>
      </c>
      <c r="E209">
        <v>422</v>
      </c>
      <c r="F209" t="s">
        <v>412</v>
      </c>
      <c r="G209" s="2">
        <v>-1.32E-2</v>
      </c>
    </row>
    <row r="210" spans="1:7" x14ac:dyDescent="0.25">
      <c r="A210" t="s">
        <v>413</v>
      </c>
      <c r="B210">
        <v>438.6</v>
      </c>
      <c r="C210">
        <v>418.7</v>
      </c>
      <c r="D210">
        <v>445.4</v>
      </c>
      <c r="E210">
        <v>416.7</v>
      </c>
      <c r="F210" t="s">
        <v>414</v>
      </c>
      <c r="G210" s="2">
        <v>4.7E-2</v>
      </c>
    </row>
    <row r="211" spans="1:7" x14ac:dyDescent="0.25">
      <c r="A211" t="s">
        <v>415</v>
      </c>
      <c r="B211">
        <v>418.9</v>
      </c>
      <c r="C211">
        <v>422.7</v>
      </c>
      <c r="D211">
        <v>422.9</v>
      </c>
      <c r="E211">
        <v>415.8</v>
      </c>
      <c r="F211" t="s">
        <v>416</v>
      </c>
      <c r="G211" s="2">
        <v>-4.2299999999999997E-2</v>
      </c>
    </row>
    <row r="212" spans="1:7" x14ac:dyDescent="0.25">
      <c r="A212" t="s">
        <v>417</v>
      </c>
      <c r="B212">
        <v>437.4</v>
      </c>
      <c r="C212">
        <v>431.1</v>
      </c>
      <c r="D212">
        <v>439.1</v>
      </c>
      <c r="E212">
        <v>423.5</v>
      </c>
      <c r="F212" t="s">
        <v>418</v>
      </c>
      <c r="G212" s="2">
        <v>1.46E-2</v>
      </c>
    </row>
    <row r="213" spans="1:7" x14ac:dyDescent="0.25">
      <c r="A213" t="s">
        <v>419</v>
      </c>
      <c r="B213">
        <v>431.1</v>
      </c>
      <c r="C213">
        <v>435.7</v>
      </c>
      <c r="D213">
        <v>435.7</v>
      </c>
      <c r="E213">
        <v>428</v>
      </c>
      <c r="F213" t="s">
        <v>420</v>
      </c>
      <c r="G213" s="2">
        <v>-1.7500000000000002E-2</v>
      </c>
    </row>
    <row r="214" spans="1:7" x14ac:dyDescent="0.25">
      <c r="A214" t="s">
        <v>421</v>
      </c>
      <c r="B214">
        <v>438.8</v>
      </c>
      <c r="C214">
        <v>424.3</v>
      </c>
      <c r="D214">
        <v>438.2</v>
      </c>
      <c r="E214">
        <v>411.5</v>
      </c>
      <c r="F214" t="s">
        <v>422</v>
      </c>
      <c r="G214" s="2">
        <v>3.4700000000000002E-2</v>
      </c>
    </row>
    <row r="215" spans="1:7" x14ac:dyDescent="0.25">
      <c r="A215" t="s">
        <v>423</v>
      </c>
      <c r="B215">
        <v>424.1</v>
      </c>
      <c r="C215">
        <v>420</v>
      </c>
      <c r="D215">
        <v>429.7</v>
      </c>
      <c r="E215">
        <v>420</v>
      </c>
      <c r="F215" t="s">
        <v>424</v>
      </c>
      <c r="G215" s="2">
        <v>-3.4799999999999998E-2</v>
      </c>
    </row>
    <row r="216" spans="1:7" x14ac:dyDescent="0.25">
      <c r="A216" t="s">
        <v>425</v>
      </c>
      <c r="B216">
        <v>439.4</v>
      </c>
      <c r="C216">
        <v>453.4</v>
      </c>
      <c r="D216">
        <v>458.7</v>
      </c>
      <c r="E216">
        <v>432.9</v>
      </c>
      <c r="F216" t="s">
        <v>426</v>
      </c>
      <c r="G216" s="2">
        <v>-3.0499999999999999E-2</v>
      </c>
    </row>
    <row r="217" spans="1:7" x14ac:dyDescent="0.25">
      <c r="A217" t="s">
        <v>427</v>
      </c>
      <c r="B217">
        <v>453.2</v>
      </c>
      <c r="C217">
        <v>440.6</v>
      </c>
      <c r="D217">
        <v>457</v>
      </c>
      <c r="E217">
        <v>439</v>
      </c>
      <c r="F217" t="s">
        <v>428</v>
      </c>
      <c r="G217" s="2">
        <v>5.3199999999999997E-2</v>
      </c>
    </row>
    <row r="218" spans="1:7" x14ac:dyDescent="0.25">
      <c r="A218" t="s">
        <v>429</v>
      </c>
      <c r="B218">
        <v>430.3</v>
      </c>
      <c r="C218">
        <v>420.4</v>
      </c>
      <c r="D218">
        <v>432</v>
      </c>
      <c r="E218">
        <v>410.5</v>
      </c>
      <c r="F218" t="s">
        <v>430</v>
      </c>
      <c r="G218" s="2">
        <v>2.35E-2</v>
      </c>
    </row>
    <row r="219" spans="1:7" x14ac:dyDescent="0.25">
      <c r="A219" t="s">
        <v>431</v>
      </c>
      <c r="B219">
        <v>420.4</v>
      </c>
      <c r="C219">
        <v>405.3</v>
      </c>
      <c r="D219">
        <v>420.8</v>
      </c>
      <c r="E219">
        <v>405.3</v>
      </c>
      <c r="F219" t="s">
        <v>432</v>
      </c>
      <c r="G219" s="2">
        <v>2.1100000000000001E-2</v>
      </c>
    </row>
    <row r="220" spans="1:7" x14ac:dyDescent="0.25">
      <c r="A220" t="s">
        <v>433</v>
      </c>
      <c r="B220">
        <v>411.7</v>
      </c>
      <c r="C220">
        <v>393.4</v>
      </c>
      <c r="D220">
        <v>415.5</v>
      </c>
      <c r="E220">
        <v>388.3</v>
      </c>
      <c r="F220" t="s">
        <v>434</v>
      </c>
      <c r="G220" s="2">
        <v>4.9200000000000001E-2</v>
      </c>
    </row>
    <row r="221" spans="1:7" x14ac:dyDescent="0.25">
      <c r="A221" t="s">
        <v>435</v>
      </c>
      <c r="B221">
        <v>392.4</v>
      </c>
      <c r="C221">
        <v>407</v>
      </c>
      <c r="D221">
        <v>407</v>
      </c>
      <c r="E221">
        <v>386</v>
      </c>
      <c r="F221" t="s">
        <v>436</v>
      </c>
      <c r="G221" s="2">
        <v>-3.0000000000000001E-3</v>
      </c>
    </row>
    <row r="222" spans="1:7" x14ac:dyDescent="0.25">
      <c r="A222" t="s">
        <v>437</v>
      </c>
      <c r="B222">
        <v>393.6</v>
      </c>
      <c r="C222">
        <v>396</v>
      </c>
      <c r="D222">
        <v>405.6</v>
      </c>
      <c r="E222">
        <v>382.5</v>
      </c>
      <c r="F222" t="s">
        <v>438</v>
      </c>
      <c r="G222" s="2">
        <v>-3.3E-3</v>
      </c>
    </row>
    <row r="223" spans="1:7" x14ac:dyDescent="0.25">
      <c r="A223" t="s">
        <v>439</v>
      </c>
      <c r="B223">
        <v>394.9</v>
      </c>
      <c r="C223">
        <v>378</v>
      </c>
      <c r="D223">
        <v>398</v>
      </c>
      <c r="E223">
        <v>378</v>
      </c>
      <c r="F223" t="s">
        <v>440</v>
      </c>
      <c r="G223" s="2">
        <v>1.78E-2</v>
      </c>
    </row>
    <row r="224" spans="1:7" x14ac:dyDescent="0.25">
      <c r="A224" t="s">
        <v>441</v>
      </c>
      <c r="B224">
        <v>388</v>
      </c>
      <c r="C224">
        <v>427.5</v>
      </c>
      <c r="D224">
        <v>433</v>
      </c>
      <c r="E224">
        <v>378.6</v>
      </c>
      <c r="F224" t="s">
        <v>442</v>
      </c>
      <c r="G224" s="2">
        <v>-9.4100000000000003E-2</v>
      </c>
    </row>
    <row r="225" spans="1:7" x14ac:dyDescent="0.25">
      <c r="A225" t="s">
        <v>443</v>
      </c>
      <c r="B225">
        <v>428.3</v>
      </c>
      <c r="C225">
        <v>398.9</v>
      </c>
      <c r="D225">
        <v>428.5</v>
      </c>
      <c r="E225">
        <v>398.9</v>
      </c>
      <c r="F225" t="s">
        <v>444</v>
      </c>
      <c r="G225" s="2">
        <v>7.8E-2</v>
      </c>
    </row>
    <row r="226" spans="1:7" x14ac:dyDescent="0.25">
      <c r="A226" t="s">
        <v>445</v>
      </c>
      <c r="B226">
        <v>397.3</v>
      </c>
      <c r="C226">
        <v>403.1</v>
      </c>
      <c r="D226">
        <v>418</v>
      </c>
      <c r="E226">
        <v>392</v>
      </c>
      <c r="F226" t="s">
        <v>446</v>
      </c>
      <c r="G226" s="2">
        <v>-1.3899999999999999E-2</v>
      </c>
    </row>
    <row r="227" spans="1:7" x14ac:dyDescent="0.25">
      <c r="A227" t="s">
        <v>447</v>
      </c>
      <c r="B227">
        <v>402.9</v>
      </c>
      <c r="C227">
        <v>426.3</v>
      </c>
      <c r="D227">
        <v>428</v>
      </c>
      <c r="E227">
        <v>397.5</v>
      </c>
      <c r="F227" t="s">
        <v>448</v>
      </c>
      <c r="G227" s="2">
        <v>-3.2899999999999999E-2</v>
      </c>
    </row>
    <row r="228" spans="1:7" x14ac:dyDescent="0.25">
      <c r="A228" t="s">
        <v>449</v>
      </c>
      <c r="B228">
        <v>416.6</v>
      </c>
      <c r="C228">
        <v>398.9</v>
      </c>
      <c r="D228">
        <v>419.1</v>
      </c>
      <c r="E228">
        <v>397.8</v>
      </c>
      <c r="F228" t="s">
        <v>450</v>
      </c>
      <c r="G228" s="2">
        <v>4.6699999999999998E-2</v>
      </c>
    </row>
    <row r="229" spans="1:7" x14ac:dyDescent="0.25">
      <c r="A229" t="s">
        <v>451</v>
      </c>
      <c r="B229">
        <v>398</v>
      </c>
      <c r="C229">
        <v>398</v>
      </c>
      <c r="D229">
        <v>402</v>
      </c>
      <c r="E229">
        <v>391.3</v>
      </c>
      <c r="F229" t="s">
        <v>452</v>
      </c>
      <c r="G229" s="2">
        <v>3.3500000000000002E-2</v>
      </c>
    </row>
    <row r="230" spans="1:7" x14ac:dyDescent="0.25">
      <c r="A230" t="s">
        <v>453</v>
      </c>
      <c r="B230">
        <v>385.1</v>
      </c>
      <c r="C230">
        <v>385.9</v>
      </c>
      <c r="D230">
        <v>393</v>
      </c>
      <c r="E230">
        <v>366.5</v>
      </c>
      <c r="F230" t="s">
        <v>454</v>
      </c>
      <c r="G230" s="2">
        <v>-2.5999999999999999E-3</v>
      </c>
    </row>
    <row r="231" spans="1:7" x14ac:dyDescent="0.25">
      <c r="A231" t="s">
        <v>455</v>
      </c>
      <c r="B231">
        <v>386.1</v>
      </c>
      <c r="C231">
        <v>383</v>
      </c>
      <c r="D231">
        <v>389.4</v>
      </c>
      <c r="E231">
        <v>380.2</v>
      </c>
      <c r="F231" t="s">
        <v>456</v>
      </c>
      <c r="G231" s="2">
        <v>2.5999999999999999E-2</v>
      </c>
    </row>
    <row r="232" spans="1:7" x14ac:dyDescent="0.25">
      <c r="A232" t="s">
        <v>457</v>
      </c>
      <c r="B232">
        <v>376.3</v>
      </c>
      <c r="C232">
        <v>355.5</v>
      </c>
      <c r="D232">
        <v>374.3</v>
      </c>
      <c r="E232">
        <v>346</v>
      </c>
      <c r="F232" t="s">
        <v>458</v>
      </c>
      <c r="G232" s="2">
        <v>0.06</v>
      </c>
    </row>
    <row r="233" spans="1:7" x14ac:dyDescent="0.25">
      <c r="A233" t="s">
        <v>459</v>
      </c>
      <c r="B233">
        <v>355</v>
      </c>
      <c r="C233">
        <v>352.1</v>
      </c>
      <c r="D233">
        <v>367</v>
      </c>
      <c r="E233">
        <v>345</v>
      </c>
      <c r="F233" t="s">
        <v>460</v>
      </c>
      <c r="G233" s="2">
        <v>2.3900000000000001E-2</v>
      </c>
    </row>
    <row r="234" spans="1:7" x14ac:dyDescent="0.25">
      <c r="A234" t="s">
        <v>461</v>
      </c>
      <c r="B234">
        <v>346.7</v>
      </c>
      <c r="C234">
        <v>364</v>
      </c>
      <c r="D234">
        <v>370.5</v>
      </c>
      <c r="E234">
        <v>343.5</v>
      </c>
      <c r="F234" t="s">
        <v>462</v>
      </c>
      <c r="G234" s="2">
        <v>-5.1700000000000003E-2</v>
      </c>
    </row>
    <row r="235" spans="1:7" x14ac:dyDescent="0.25">
      <c r="A235" t="s">
        <v>463</v>
      </c>
      <c r="B235">
        <v>365.6</v>
      </c>
      <c r="C235">
        <v>345</v>
      </c>
      <c r="D235">
        <v>371</v>
      </c>
      <c r="E235">
        <v>345</v>
      </c>
      <c r="F235" t="s">
        <v>464</v>
      </c>
      <c r="G235" s="2">
        <v>7.5899999999999995E-2</v>
      </c>
    </row>
    <row r="236" spans="1:7" x14ac:dyDescent="0.25">
      <c r="A236" t="s">
        <v>465</v>
      </c>
      <c r="B236">
        <v>339.8</v>
      </c>
      <c r="C236">
        <v>336.8</v>
      </c>
      <c r="D236">
        <v>339.4</v>
      </c>
      <c r="E236">
        <v>319.8</v>
      </c>
      <c r="F236" t="s">
        <v>466</v>
      </c>
      <c r="G236" s="2">
        <v>8.6E-3</v>
      </c>
    </row>
    <row r="237" spans="1:7" x14ac:dyDescent="0.25">
      <c r="A237" t="s">
        <v>467</v>
      </c>
      <c r="B237">
        <v>336.9</v>
      </c>
      <c r="C237">
        <v>353.5</v>
      </c>
      <c r="D237">
        <v>353.5</v>
      </c>
      <c r="E237">
        <v>328.5</v>
      </c>
      <c r="F237" t="s">
        <v>468</v>
      </c>
      <c r="G237" s="2">
        <v>-3.9300000000000002E-2</v>
      </c>
    </row>
    <row r="238" spans="1:7" x14ac:dyDescent="0.25">
      <c r="A238" t="s">
        <v>469</v>
      </c>
      <c r="B238">
        <v>350.7</v>
      </c>
      <c r="C238">
        <v>368.9</v>
      </c>
      <c r="D238">
        <v>390.8</v>
      </c>
      <c r="E238">
        <v>342.4</v>
      </c>
      <c r="F238" t="s">
        <v>470</v>
      </c>
      <c r="G238" s="2">
        <v>-4.99E-2</v>
      </c>
    </row>
    <row r="239" spans="1:7" x14ac:dyDescent="0.25">
      <c r="A239" t="s">
        <v>471</v>
      </c>
      <c r="B239">
        <v>369.1</v>
      </c>
      <c r="C239">
        <v>347.5</v>
      </c>
      <c r="D239">
        <v>372.7</v>
      </c>
      <c r="E239">
        <v>347.5</v>
      </c>
      <c r="F239" t="s">
        <v>472</v>
      </c>
      <c r="G239" s="2">
        <v>5.8799999999999998E-2</v>
      </c>
    </row>
    <row r="240" spans="1:7" x14ac:dyDescent="0.25">
      <c r="A240" t="s">
        <v>473</v>
      </c>
      <c r="B240">
        <v>348.6</v>
      </c>
      <c r="C240">
        <v>319.10000000000002</v>
      </c>
      <c r="D240">
        <v>355.7</v>
      </c>
      <c r="E240">
        <v>316.60000000000002</v>
      </c>
      <c r="F240" t="s">
        <v>474</v>
      </c>
      <c r="G240" s="2">
        <v>9.69E-2</v>
      </c>
    </row>
    <row r="241" spans="1:7" x14ac:dyDescent="0.25">
      <c r="A241" t="s">
        <v>475</v>
      </c>
      <c r="B241">
        <v>317.8</v>
      </c>
      <c r="C241">
        <v>321.5</v>
      </c>
      <c r="D241">
        <v>323.5</v>
      </c>
      <c r="E241">
        <v>317.60000000000002</v>
      </c>
      <c r="F241" t="s">
        <v>476</v>
      </c>
      <c r="G241" s="2">
        <v>-3.0999999999999999E-3</v>
      </c>
    </row>
    <row r="242" spans="1:7" x14ac:dyDescent="0.25">
      <c r="A242" t="s">
        <v>477</v>
      </c>
      <c r="B242">
        <v>318.8</v>
      </c>
      <c r="C242">
        <v>324.3</v>
      </c>
      <c r="D242">
        <v>325.5</v>
      </c>
      <c r="E242">
        <v>309.10000000000002</v>
      </c>
      <c r="F242" t="s">
        <v>478</v>
      </c>
      <c r="G242" s="2">
        <v>-1.9699999999999999E-2</v>
      </c>
    </row>
    <row r="243" spans="1:7" x14ac:dyDescent="0.25">
      <c r="A243" t="s">
        <v>479</v>
      </c>
      <c r="B243">
        <v>325.2</v>
      </c>
      <c r="C243">
        <v>327.3</v>
      </c>
      <c r="D243">
        <v>327.3</v>
      </c>
      <c r="E243">
        <v>320.10000000000002</v>
      </c>
      <c r="F243" t="s">
        <v>480</v>
      </c>
      <c r="G243" s="2">
        <v>3.7999999999999999E-2</v>
      </c>
    </row>
    <row r="244" spans="1:7" x14ac:dyDescent="0.25">
      <c r="A244" t="s">
        <v>481</v>
      </c>
      <c r="B244">
        <v>313.3</v>
      </c>
      <c r="C244">
        <v>302.3</v>
      </c>
      <c r="D244">
        <v>318.8</v>
      </c>
      <c r="E244">
        <v>299.5</v>
      </c>
      <c r="F244" t="s">
        <v>482</v>
      </c>
      <c r="G244" s="2">
        <v>2.9899999999999999E-2</v>
      </c>
    </row>
    <row r="245" spans="1:7" x14ac:dyDescent="0.25">
      <c r="A245" t="s">
        <v>483</v>
      </c>
      <c r="B245">
        <v>304.2</v>
      </c>
      <c r="C245">
        <v>317</v>
      </c>
      <c r="D245">
        <v>326</v>
      </c>
      <c r="E245">
        <v>302</v>
      </c>
      <c r="F245" t="s">
        <v>484</v>
      </c>
      <c r="G245" s="2">
        <v>-3.2399999999999998E-2</v>
      </c>
    </row>
    <row r="246" spans="1:7" x14ac:dyDescent="0.25">
      <c r="A246" t="s">
        <v>485</v>
      </c>
      <c r="B246">
        <v>314.39999999999998</v>
      </c>
      <c r="C246">
        <v>327.5</v>
      </c>
      <c r="D246">
        <v>331.5</v>
      </c>
      <c r="E246">
        <v>316.60000000000002</v>
      </c>
      <c r="F246" t="s">
        <v>486</v>
      </c>
      <c r="G246" s="2">
        <v>-0.04</v>
      </c>
    </row>
    <row r="247" spans="1:7" x14ac:dyDescent="0.25">
      <c r="A247" t="s">
        <v>487</v>
      </c>
      <c r="B247">
        <v>327.5</v>
      </c>
      <c r="C247">
        <v>314.2</v>
      </c>
      <c r="D247">
        <v>330.2</v>
      </c>
      <c r="E247">
        <v>314.2</v>
      </c>
      <c r="F247" t="s">
        <v>488</v>
      </c>
      <c r="G247" s="2">
        <v>5.7099999999999998E-2</v>
      </c>
    </row>
    <row r="248" spans="1:7" x14ac:dyDescent="0.25">
      <c r="A248" t="s">
        <v>489</v>
      </c>
      <c r="B248">
        <v>309.8</v>
      </c>
      <c r="C248">
        <v>304</v>
      </c>
      <c r="D248">
        <v>313.5</v>
      </c>
      <c r="E248">
        <v>298</v>
      </c>
      <c r="F248" t="s">
        <v>490</v>
      </c>
      <c r="G248" s="2">
        <v>2.01E-2</v>
      </c>
    </row>
    <row r="249" spans="1:7" x14ac:dyDescent="0.25">
      <c r="A249" t="s">
        <v>491</v>
      </c>
      <c r="B249">
        <v>303.7</v>
      </c>
      <c r="C249">
        <v>303.89999999999998</v>
      </c>
      <c r="D249">
        <v>305.8</v>
      </c>
      <c r="E249">
        <v>301.5</v>
      </c>
      <c r="F249" t="s">
        <v>492</v>
      </c>
      <c r="G249" s="2">
        <v>2.0500000000000001E-2</v>
      </c>
    </row>
    <row r="250" spans="1:7" x14ac:dyDescent="0.25">
      <c r="A250" t="s">
        <v>493</v>
      </c>
      <c r="B250">
        <v>297.60000000000002</v>
      </c>
      <c r="C250">
        <v>283</v>
      </c>
      <c r="D250">
        <v>309.39999999999998</v>
      </c>
      <c r="E250">
        <v>282.39999999999998</v>
      </c>
      <c r="F250" t="s">
        <v>494</v>
      </c>
      <c r="G250" s="2">
        <v>5.1999999999999998E-2</v>
      </c>
    </row>
    <row r="251" spans="1:7" x14ac:dyDescent="0.25">
      <c r="A251" t="s">
        <v>495</v>
      </c>
      <c r="B251">
        <v>282.89999999999998</v>
      </c>
      <c r="C251">
        <v>282.60000000000002</v>
      </c>
      <c r="D251">
        <v>284.3</v>
      </c>
      <c r="E251">
        <v>281.39999999999998</v>
      </c>
      <c r="F251" t="s">
        <v>496</v>
      </c>
      <c r="G251" s="2">
        <v>1.29E-2</v>
      </c>
    </row>
    <row r="252" spans="1:7" x14ac:dyDescent="0.25">
      <c r="A252" t="s">
        <v>497</v>
      </c>
      <c r="B252">
        <v>279.3</v>
      </c>
      <c r="C252">
        <v>275.8</v>
      </c>
      <c r="D252">
        <v>281.39999999999998</v>
      </c>
      <c r="E252">
        <v>271.7</v>
      </c>
      <c r="F252" t="s">
        <v>498</v>
      </c>
      <c r="G252" s="2">
        <v>1.6E-2</v>
      </c>
    </row>
    <row r="253" spans="1:7" x14ac:dyDescent="0.25">
      <c r="A253" t="s">
        <v>499</v>
      </c>
      <c r="B253">
        <v>274.89999999999998</v>
      </c>
      <c r="C253">
        <v>281.10000000000002</v>
      </c>
      <c r="D253">
        <v>282.3</v>
      </c>
      <c r="E253">
        <v>272.10000000000002</v>
      </c>
      <c r="F253" t="s">
        <v>500</v>
      </c>
      <c r="G253" s="2">
        <v>-2.1000000000000001E-2</v>
      </c>
    </row>
    <row r="254" spans="1:7" x14ac:dyDescent="0.25">
      <c r="A254" t="s">
        <v>501</v>
      </c>
      <c r="B254">
        <v>280.8</v>
      </c>
      <c r="C254">
        <v>293.7</v>
      </c>
      <c r="D254">
        <v>295.89999999999998</v>
      </c>
      <c r="E254">
        <v>275.8</v>
      </c>
      <c r="F254" t="s">
        <v>502</v>
      </c>
      <c r="G254" s="2">
        <v>-4.4900000000000002E-2</v>
      </c>
    </row>
    <row r="255" spans="1:7" x14ac:dyDescent="0.25">
      <c r="A255" t="s">
        <v>503</v>
      </c>
      <c r="B255">
        <v>294</v>
      </c>
      <c r="C255">
        <v>276.3</v>
      </c>
      <c r="D255">
        <v>295.5</v>
      </c>
      <c r="E255">
        <v>272.8</v>
      </c>
      <c r="F255" t="s">
        <v>504</v>
      </c>
      <c r="G255" s="2">
        <v>6.6000000000000003E-2</v>
      </c>
    </row>
    <row r="256" spans="1:7" x14ac:dyDescent="0.25">
      <c r="A256" t="s">
        <v>505</v>
      </c>
      <c r="B256">
        <v>275.8</v>
      </c>
      <c r="C256">
        <v>267.89999999999998</v>
      </c>
      <c r="D256">
        <v>282</v>
      </c>
      <c r="E256">
        <v>267</v>
      </c>
      <c r="F256" t="s">
        <v>506</v>
      </c>
      <c r="G256" s="2">
        <v>2.9499999999999998E-2</v>
      </c>
    </row>
    <row r="257" spans="1:7" x14ac:dyDescent="0.25">
      <c r="A257" t="s">
        <v>507</v>
      </c>
      <c r="B257">
        <v>267.89999999999998</v>
      </c>
      <c r="C257">
        <v>267</v>
      </c>
      <c r="D257">
        <v>272.39999999999998</v>
      </c>
      <c r="E257">
        <v>265.8</v>
      </c>
      <c r="F257" t="s">
        <v>508</v>
      </c>
      <c r="G257" s="2">
        <v>-1.5100000000000001E-2</v>
      </c>
    </row>
    <row r="258" spans="1:7" x14ac:dyDescent="0.25">
      <c r="A258" t="s">
        <v>509</v>
      </c>
      <c r="B258">
        <v>272</v>
      </c>
      <c r="C258">
        <v>266.8</v>
      </c>
      <c r="D258">
        <v>279.8</v>
      </c>
      <c r="E258">
        <v>265.5</v>
      </c>
      <c r="F258" t="s">
        <v>510</v>
      </c>
      <c r="G258" s="2">
        <v>1.9099999999999999E-2</v>
      </c>
    </row>
    <row r="259" spans="1:7" x14ac:dyDescent="0.25">
      <c r="A259" t="s">
        <v>511</v>
      </c>
      <c r="B259">
        <v>266.89999999999998</v>
      </c>
      <c r="C259">
        <v>275.2</v>
      </c>
      <c r="D259">
        <v>276.2</v>
      </c>
      <c r="E259">
        <v>266</v>
      </c>
      <c r="F259" t="s">
        <v>512</v>
      </c>
      <c r="G259" s="2">
        <v>7.6E-3</v>
      </c>
    </row>
    <row r="260" spans="1:7" x14ac:dyDescent="0.25">
      <c r="A260" t="s">
        <v>513</v>
      </c>
      <c r="B260">
        <v>264.89999999999998</v>
      </c>
      <c r="C260">
        <v>259.10000000000002</v>
      </c>
      <c r="D260">
        <v>269.5</v>
      </c>
      <c r="E260">
        <v>255.8</v>
      </c>
      <c r="F260" t="s">
        <v>514</v>
      </c>
      <c r="G260" s="2">
        <v>2.1999999999999999E-2</v>
      </c>
    </row>
    <row r="261" spans="1:7" x14ac:dyDescent="0.25">
      <c r="A261" t="s">
        <v>515</v>
      </c>
      <c r="B261">
        <v>259.2</v>
      </c>
      <c r="C261">
        <v>260.10000000000002</v>
      </c>
      <c r="D261">
        <v>262.2</v>
      </c>
      <c r="E261">
        <v>258.5</v>
      </c>
      <c r="F261" t="s">
        <v>516</v>
      </c>
      <c r="G261" s="2">
        <v>-3.61E-2</v>
      </c>
    </row>
    <row r="262" spans="1:7" x14ac:dyDescent="0.25">
      <c r="A262" t="s">
        <v>517</v>
      </c>
      <c r="B262">
        <v>268.89999999999998</v>
      </c>
      <c r="C262">
        <v>267.8</v>
      </c>
      <c r="D262">
        <v>271.3</v>
      </c>
      <c r="E262">
        <v>255.1</v>
      </c>
      <c r="F262" t="s">
        <v>518</v>
      </c>
      <c r="G262" s="2">
        <v>3.3999999999999998E-3</v>
      </c>
    </row>
    <row r="263" spans="1:7" x14ac:dyDescent="0.25">
      <c r="A263" t="s">
        <v>519</v>
      </c>
      <c r="B263">
        <v>268</v>
      </c>
      <c r="C263">
        <v>274.5</v>
      </c>
      <c r="D263">
        <v>274.5</v>
      </c>
      <c r="E263">
        <v>265.10000000000002</v>
      </c>
      <c r="F263" t="s">
        <v>520</v>
      </c>
      <c r="G263" s="2">
        <v>-2.5100000000000001E-2</v>
      </c>
    </row>
    <row r="264" spans="1:7" x14ac:dyDescent="0.25">
      <c r="A264" t="s">
        <v>521</v>
      </c>
      <c r="B264">
        <v>274.89999999999998</v>
      </c>
      <c r="C264">
        <v>273.2</v>
      </c>
      <c r="D264">
        <v>279.89999999999998</v>
      </c>
      <c r="E264">
        <v>270.3</v>
      </c>
      <c r="F264" t="s">
        <v>522</v>
      </c>
      <c r="G264" s="2">
        <v>5.8999999999999999E-3</v>
      </c>
    </row>
    <row r="265" spans="1:7" x14ac:dyDescent="0.25">
      <c r="A265" t="s">
        <v>523</v>
      </c>
      <c r="B265">
        <v>273.3</v>
      </c>
      <c r="C265">
        <v>272.5</v>
      </c>
      <c r="D265">
        <v>273.5</v>
      </c>
      <c r="E265">
        <v>269.5</v>
      </c>
      <c r="F265" t="s">
        <v>524</v>
      </c>
      <c r="G265" s="2">
        <v>2.0899999999999998E-2</v>
      </c>
    </row>
    <row r="266" spans="1:7" x14ac:dyDescent="0.25">
      <c r="A266" t="s">
        <v>525</v>
      </c>
      <c r="B266">
        <v>267.7</v>
      </c>
      <c r="C266">
        <v>277.3</v>
      </c>
      <c r="D266">
        <v>279.89999999999998</v>
      </c>
      <c r="E266">
        <v>263.5</v>
      </c>
      <c r="F266" t="s">
        <v>526</v>
      </c>
      <c r="G266" s="2">
        <v>-3.32E-2</v>
      </c>
    </row>
    <row r="267" spans="1:7" x14ac:dyDescent="0.25">
      <c r="A267" t="s">
        <v>527</v>
      </c>
      <c r="B267">
        <v>276.89999999999998</v>
      </c>
      <c r="C267">
        <v>276</v>
      </c>
      <c r="D267">
        <v>282.2</v>
      </c>
      <c r="E267">
        <v>275.5</v>
      </c>
      <c r="F267" t="s">
        <v>528</v>
      </c>
      <c r="G267" s="2">
        <v>-1.3899999999999999E-2</v>
      </c>
    </row>
    <row r="268" spans="1:7" x14ac:dyDescent="0.25">
      <c r="A268" t="s">
        <v>529</v>
      </c>
      <c r="B268">
        <v>280.8</v>
      </c>
      <c r="C268">
        <v>280.3</v>
      </c>
      <c r="D268">
        <v>281.8</v>
      </c>
      <c r="E268">
        <v>272.60000000000002</v>
      </c>
      <c r="F268" t="s">
        <v>530</v>
      </c>
      <c r="G268" s="2">
        <v>2.0999999999999999E-3</v>
      </c>
    </row>
    <row r="269" spans="1:7" x14ac:dyDescent="0.25">
      <c r="A269" t="s">
        <v>531</v>
      </c>
      <c r="B269">
        <v>280.2</v>
      </c>
      <c r="C269">
        <v>286</v>
      </c>
      <c r="D269">
        <v>290.39999999999998</v>
      </c>
      <c r="E269">
        <v>273.5</v>
      </c>
      <c r="F269" t="s">
        <v>532</v>
      </c>
      <c r="G269" s="2">
        <v>-4.3700000000000003E-2</v>
      </c>
    </row>
    <row r="270" spans="1:7" x14ac:dyDescent="0.25">
      <c r="A270" t="s">
        <v>533</v>
      </c>
      <c r="B270">
        <v>293</v>
      </c>
      <c r="C270">
        <v>275.39999999999998</v>
      </c>
      <c r="D270">
        <v>296.5</v>
      </c>
      <c r="E270">
        <v>274.8</v>
      </c>
      <c r="F270" t="s">
        <v>534</v>
      </c>
      <c r="G270" s="2">
        <v>6.6199999999999995E-2</v>
      </c>
    </row>
    <row r="271" spans="1:7" x14ac:dyDescent="0.25">
      <c r="A271" t="s">
        <v>535</v>
      </c>
      <c r="B271">
        <v>274.8</v>
      </c>
      <c r="C271">
        <v>275.10000000000002</v>
      </c>
      <c r="D271">
        <v>277.2</v>
      </c>
      <c r="E271">
        <v>274.5</v>
      </c>
      <c r="F271" t="s">
        <v>536</v>
      </c>
      <c r="G271" s="2">
        <v>-4.3E-3</v>
      </c>
    </row>
    <row r="272" spans="1:7" x14ac:dyDescent="0.25">
      <c r="A272" t="s">
        <v>537</v>
      </c>
      <c r="B272">
        <v>276</v>
      </c>
      <c r="C272">
        <v>281.5</v>
      </c>
      <c r="D272">
        <v>291.5</v>
      </c>
      <c r="E272">
        <v>276.39999999999998</v>
      </c>
      <c r="F272" t="s">
        <v>538</v>
      </c>
      <c r="G272" s="2">
        <v>-1.9199999999999998E-2</v>
      </c>
    </row>
    <row r="273" spans="1:7" x14ac:dyDescent="0.25">
      <c r="A273" t="s">
        <v>539</v>
      </c>
      <c r="B273">
        <v>281.39999999999998</v>
      </c>
      <c r="C273">
        <v>279</v>
      </c>
      <c r="D273">
        <v>283</v>
      </c>
      <c r="E273">
        <v>277.5</v>
      </c>
      <c r="F273" t="s">
        <v>540</v>
      </c>
      <c r="G273" s="2">
        <v>-4.7399999999999998E-2</v>
      </c>
    </row>
    <row r="274" spans="1:7" x14ac:dyDescent="0.25">
      <c r="A274" t="s">
        <v>541</v>
      </c>
      <c r="B274">
        <v>295.39999999999998</v>
      </c>
      <c r="C274">
        <v>286</v>
      </c>
      <c r="D274">
        <v>326.89999999999998</v>
      </c>
      <c r="E274">
        <v>285</v>
      </c>
      <c r="F274" t="s">
        <v>542</v>
      </c>
      <c r="G274" s="2">
        <v>3.2099999999999997E-2</v>
      </c>
    </row>
    <row r="275" spans="1:7" x14ac:dyDescent="0.25">
      <c r="A275" t="s">
        <v>543</v>
      </c>
      <c r="B275">
        <v>286.2</v>
      </c>
      <c r="C275">
        <v>291.5</v>
      </c>
      <c r="D275">
        <v>291.5</v>
      </c>
      <c r="E275">
        <v>283</v>
      </c>
      <c r="F275" t="s">
        <v>544</v>
      </c>
      <c r="G275" s="2">
        <v>-1.55E-2</v>
      </c>
    </row>
    <row r="276" spans="1:7" x14ac:dyDescent="0.25">
      <c r="A276" t="s">
        <v>545</v>
      </c>
      <c r="B276">
        <v>290.7</v>
      </c>
      <c r="C276">
        <v>293</v>
      </c>
      <c r="D276">
        <v>298.5</v>
      </c>
      <c r="E276">
        <v>276.2</v>
      </c>
      <c r="F276" t="s">
        <v>546</v>
      </c>
      <c r="G276" s="2">
        <v>-7.7999999999999996E-3</v>
      </c>
    </row>
    <row r="277" spans="1:7" x14ac:dyDescent="0.25">
      <c r="A277" t="s">
        <v>547</v>
      </c>
      <c r="B277">
        <v>293</v>
      </c>
      <c r="C277">
        <v>295.5</v>
      </c>
      <c r="D277">
        <v>301</v>
      </c>
      <c r="E277">
        <v>292.39999999999998</v>
      </c>
      <c r="F277" t="s">
        <v>548</v>
      </c>
      <c r="G277" s="2">
        <v>-2.6599999999999999E-2</v>
      </c>
    </row>
    <row r="278" spans="1:7" x14ac:dyDescent="0.25">
      <c r="A278" t="s">
        <v>549</v>
      </c>
      <c r="B278">
        <v>301</v>
      </c>
      <c r="C278">
        <v>299.10000000000002</v>
      </c>
      <c r="D278">
        <v>339</v>
      </c>
      <c r="E278">
        <v>287.60000000000002</v>
      </c>
      <c r="F278" t="s">
        <v>550</v>
      </c>
      <c r="G278" s="2">
        <v>5.0000000000000001E-3</v>
      </c>
    </row>
    <row r="279" spans="1:7" x14ac:dyDescent="0.25">
      <c r="A279" t="s">
        <v>551</v>
      </c>
      <c r="B279">
        <v>299.5</v>
      </c>
      <c r="C279">
        <v>311.10000000000002</v>
      </c>
      <c r="D279">
        <v>322.39999999999998</v>
      </c>
      <c r="E279">
        <v>295.10000000000002</v>
      </c>
      <c r="F279" t="s">
        <v>552</v>
      </c>
      <c r="G279" s="2">
        <v>0.16539999999999999</v>
      </c>
    </row>
    <row r="280" spans="1:7" x14ac:dyDescent="0.25">
      <c r="A280" t="s">
        <v>553</v>
      </c>
      <c r="B280">
        <v>257</v>
      </c>
      <c r="C280">
        <v>257</v>
      </c>
      <c r="D280">
        <v>263.8</v>
      </c>
      <c r="E280">
        <v>253</v>
      </c>
      <c r="F280" t="s">
        <v>554</v>
      </c>
      <c r="G280" s="2">
        <v>-2.3E-3</v>
      </c>
    </row>
    <row r="281" spans="1:7" x14ac:dyDescent="0.25">
      <c r="A281" t="s">
        <v>555</v>
      </c>
      <c r="B281">
        <v>257.60000000000002</v>
      </c>
      <c r="C281">
        <v>258</v>
      </c>
      <c r="D281">
        <v>260</v>
      </c>
      <c r="E281">
        <v>254</v>
      </c>
      <c r="F281" t="s">
        <v>556</v>
      </c>
      <c r="G281" s="2">
        <v>-2.53E-2</v>
      </c>
    </row>
    <row r="282" spans="1:7" x14ac:dyDescent="0.25">
      <c r="A282" t="s">
        <v>557</v>
      </c>
      <c r="B282">
        <v>264.3</v>
      </c>
      <c r="C282">
        <v>271.5</v>
      </c>
      <c r="D282">
        <v>272</v>
      </c>
      <c r="E282">
        <v>258.5</v>
      </c>
      <c r="F282" t="s">
        <v>558</v>
      </c>
      <c r="G282" s="2">
        <v>-2.8299999999999999E-2</v>
      </c>
    </row>
    <row r="283" spans="1:7" x14ac:dyDescent="0.25">
      <c r="A283" t="s">
        <v>559</v>
      </c>
      <c r="B283">
        <v>272</v>
      </c>
      <c r="C283">
        <v>287.8</v>
      </c>
      <c r="D283">
        <v>287.8</v>
      </c>
      <c r="E283">
        <v>269.39999999999998</v>
      </c>
      <c r="F283" t="s">
        <v>560</v>
      </c>
      <c r="G283" s="2">
        <v>-5.7799999999999997E-2</v>
      </c>
    </row>
    <row r="284" spans="1:7" x14ac:dyDescent="0.25">
      <c r="A284" t="s">
        <v>561</v>
      </c>
      <c r="B284">
        <v>288.7</v>
      </c>
      <c r="C284">
        <v>282.3</v>
      </c>
      <c r="D284">
        <v>290</v>
      </c>
      <c r="E284">
        <v>279.10000000000002</v>
      </c>
      <c r="F284" t="s">
        <v>562</v>
      </c>
      <c r="G284" s="2">
        <v>2.41E-2</v>
      </c>
    </row>
    <row r="285" spans="1:7" x14ac:dyDescent="0.25">
      <c r="A285" t="s">
        <v>563</v>
      </c>
      <c r="B285">
        <v>281.89999999999998</v>
      </c>
      <c r="C285">
        <v>282.5</v>
      </c>
      <c r="D285">
        <v>282.8</v>
      </c>
      <c r="E285">
        <v>280.60000000000002</v>
      </c>
      <c r="F285" t="s">
        <v>564</v>
      </c>
      <c r="G285" s="2">
        <v>-2.52E-2</v>
      </c>
    </row>
    <row r="286" spans="1:7" x14ac:dyDescent="0.25">
      <c r="A286" t="s">
        <v>565</v>
      </c>
      <c r="B286">
        <v>289.2</v>
      </c>
      <c r="C286">
        <v>288.5</v>
      </c>
      <c r="D286">
        <v>292.60000000000002</v>
      </c>
      <c r="E286">
        <v>285</v>
      </c>
      <c r="F286" t="s">
        <v>566</v>
      </c>
      <c r="G286" s="2">
        <v>3.5000000000000001E-3</v>
      </c>
    </row>
    <row r="287" spans="1:7" x14ac:dyDescent="0.25">
      <c r="A287" t="s">
        <v>567</v>
      </c>
      <c r="B287">
        <v>288.2</v>
      </c>
      <c r="C287">
        <v>294</v>
      </c>
      <c r="D287">
        <v>294</v>
      </c>
      <c r="E287">
        <v>284</v>
      </c>
      <c r="F287" t="s">
        <v>568</v>
      </c>
      <c r="G287" s="2">
        <v>-6.8999999999999999E-3</v>
      </c>
    </row>
    <row r="288" spans="1:7" x14ac:dyDescent="0.25">
      <c r="A288" t="s">
        <v>569</v>
      </c>
      <c r="B288">
        <v>290.2</v>
      </c>
      <c r="C288">
        <v>295.3</v>
      </c>
      <c r="D288">
        <v>299.5</v>
      </c>
      <c r="E288">
        <v>286.5</v>
      </c>
      <c r="F288" t="s">
        <v>570</v>
      </c>
      <c r="G288" s="2">
        <v>-1.66E-2</v>
      </c>
    </row>
    <row r="289" spans="1:7" x14ac:dyDescent="0.25">
      <c r="A289" t="s">
        <v>571</v>
      </c>
      <c r="B289">
        <v>295.10000000000002</v>
      </c>
      <c r="C289">
        <v>294.5</v>
      </c>
      <c r="D289">
        <v>300</v>
      </c>
      <c r="E289">
        <v>294</v>
      </c>
      <c r="F289" t="s">
        <v>572</v>
      </c>
      <c r="G289" s="2">
        <v>1.4E-3</v>
      </c>
    </row>
    <row r="290" spans="1:7" x14ac:dyDescent="0.25">
      <c r="A290" t="s">
        <v>573</v>
      </c>
      <c r="B290">
        <v>294.7</v>
      </c>
      <c r="C290">
        <v>299.10000000000002</v>
      </c>
      <c r="D290">
        <v>306.89999999999998</v>
      </c>
      <c r="E290">
        <v>292</v>
      </c>
      <c r="F290" t="s">
        <v>574</v>
      </c>
      <c r="G290" s="2">
        <v>-1.44E-2</v>
      </c>
    </row>
    <row r="291" spans="1:7" x14ac:dyDescent="0.25">
      <c r="A291" t="s">
        <v>575</v>
      </c>
      <c r="B291">
        <v>299</v>
      </c>
      <c r="C291">
        <v>298</v>
      </c>
      <c r="D291">
        <v>299.89999999999998</v>
      </c>
      <c r="E291">
        <v>295.39999999999998</v>
      </c>
      <c r="F291" t="s">
        <v>576</v>
      </c>
      <c r="G291" s="2">
        <v>7.7100000000000002E-2</v>
      </c>
    </row>
    <row r="292" spans="1:7" x14ac:dyDescent="0.25">
      <c r="A292" t="s">
        <v>577</v>
      </c>
      <c r="B292">
        <v>277.60000000000002</v>
      </c>
      <c r="C292">
        <v>288.60000000000002</v>
      </c>
      <c r="D292">
        <v>292.39999999999998</v>
      </c>
      <c r="E292">
        <v>273.8</v>
      </c>
      <c r="F292" t="s">
        <v>578</v>
      </c>
      <c r="G292" s="2">
        <v>-3.7400000000000003E-2</v>
      </c>
    </row>
    <row r="293" spans="1:7" x14ac:dyDescent="0.25">
      <c r="A293" t="s">
        <v>579</v>
      </c>
      <c r="B293">
        <v>288.39999999999998</v>
      </c>
      <c r="C293">
        <v>296.5</v>
      </c>
      <c r="D293">
        <v>296.5</v>
      </c>
      <c r="E293">
        <v>287.60000000000002</v>
      </c>
      <c r="F293" t="s">
        <v>580</v>
      </c>
      <c r="G293" s="2">
        <v>-3.61E-2</v>
      </c>
    </row>
    <row r="294" spans="1:7" x14ac:dyDescent="0.25">
      <c r="A294" t="s">
        <v>581</v>
      </c>
      <c r="B294">
        <v>299.2</v>
      </c>
      <c r="C294">
        <v>295.39999999999998</v>
      </c>
      <c r="D294">
        <v>301.60000000000002</v>
      </c>
      <c r="E294">
        <v>285.60000000000002</v>
      </c>
      <c r="F294" t="s">
        <v>582</v>
      </c>
      <c r="G294" s="2">
        <v>1.3899999999999999E-2</v>
      </c>
    </row>
    <row r="295" spans="1:7" x14ac:dyDescent="0.25">
      <c r="A295" t="s">
        <v>583</v>
      </c>
      <c r="B295">
        <v>295.10000000000002</v>
      </c>
      <c r="C295">
        <v>294.5</v>
      </c>
      <c r="D295">
        <v>297</v>
      </c>
      <c r="E295">
        <v>294.3</v>
      </c>
      <c r="F295" t="s">
        <v>584</v>
      </c>
      <c r="G295" s="2">
        <v>-4.4999999999999998E-2</v>
      </c>
    </row>
    <row r="296" spans="1:7" x14ac:dyDescent="0.25">
      <c r="A296" t="s">
        <v>585</v>
      </c>
      <c r="B296">
        <v>309</v>
      </c>
      <c r="C296">
        <v>303.3</v>
      </c>
      <c r="D296">
        <v>317</v>
      </c>
      <c r="E296">
        <v>301.2</v>
      </c>
      <c r="F296" t="s">
        <v>586</v>
      </c>
      <c r="G296" s="2">
        <v>1.8800000000000001E-2</v>
      </c>
    </row>
    <row r="297" spans="1:7" x14ac:dyDescent="0.25">
      <c r="A297" t="s">
        <v>587</v>
      </c>
      <c r="B297">
        <v>303.3</v>
      </c>
      <c r="C297">
        <v>301.89999999999998</v>
      </c>
      <c r="D297">
        <v>305.60000000000002</v>
      </c>
      <c r="E297">
        <v>294.3</v>
      </c>
      <c r="F297" t="s">
        <v>588</v>
      </c>
      <c r="G297" s="2">
        <v>7.6E-3</v>
      </c>
    </row>
    <row r="298" spans="1:7" x14ac:dyDescent="0.25">
      <c r="A298" t="s">
        <v>589</v>
      </c>
      <c r="B298">
        <v>301</v>
      </c>
      <c r="C298">
        <v>304.60000000000002</v>
      </c>
      <c r="D298">
        <v>310</v>
      </c>
      <c r="E298">
        <v>291.8</v>
      </c>
      <c r="F298" t="s">
        <v>590</v>
      </c>
      <c r="G298" s="2">
        <v>-1.18E-2</v>
      </c>
    </row>
    <row r="299" spans="1:7" x14ac:dyDescent="0.25">
      <c r="A299" t="s">
        <v>591</v>
      </c>
      <c r="B299">
        <v>304.60000000000002</v>
      </c>
      <c r="C299">
        <v>286</v>
      </c>
      <c r="D299">
        <v>309</v>
      </c>
      <c r="E299">
        <v>280</v>
      </c>
      <c r="F299" t="s">
        <v>592</v>
      </c>
      <c r="G299" s="2">
        <v>4.7800000000000002E-2</v>
      </c>
    </row>
    <row r="300" spans="1:7" x14ac:dyDescent="0.25">
      <c r="A300" t="s">
        <v>593</v>
      </c>
      <c r="B300">
        <v>290.7</v>
      </c>
      <c r="C300">
        <v>298.5</v>
      </c>
      <c r="D300">
        <v>299.10000000000002</v>
      </c>
      <c r="E300">
        <v>283.3</v>
      </c>
      <c r="F300" t="s">
        <v>594</v>
      </c>
      <c r="G300" s="2">
        <v>-2.6499999999999999E-2</v>
      </c>
    </row>
    <row r="301" spans="1:7" x14ac:dyDescent="0.25">
      <c r="A301" t="s">
        <v>595</v>
      </c>
      <c r="B301">
        <v>298.60000000000002</v>
      </c>
      <c r="C301">
        <v>318</v>
      </c>
      <c r="D301">
        <v>318</v>
      </c>
      <c r="E301">
        <v>297</v>
      </c>
      <c r="F301" t="s">
        <v>596</v>
      </c>
      <c r="G301" s="2">
        <v>-4.6600000000000003E-2</v>
      </c>
    </row>
    <row r="302" spans="1:7" x14ac:dyDescent="0.25">
      <c r="A302" t="s">
        <v>597</v>
      </c>
      <c r="B302">
        <v>313.2</v>
      </c>
      <c r="C302">
        <v>336.6</v>
      </c>
      <c r="D302">
        <v>342.1</v>
      </c>
      <c r="E302">
        <v>308</v>
      </c>
      <c r="F302" t="s">
        <v>598</v>
      </c>
      <c r="G302" s="2">
        <v>-7.0300000000000001E-2</v>
      </c>
    </row>
    <row r="303" spans="1:7" x14ac:dyDescent="0.25">
      <c r="A303" t="s">
        <v>599</v>
      </c>
      <c r="B303">
        <v>336.9</v>
      </c>
      <c r="C303">
        <v>329</v>
      </c>
      <c r="D303">
        <v>337.9</v>
      </c>
      <c r="E303">
        <v>328.3</v>
      </c>
      <c r="F303" t="s">
        <v>600</v>
      </c>
      <c r="G303" s="2">
        <v>3.2199999999999999E-2</v>
      </c>
    </row>
    <row r="304" spans="1:7" x14ac:dyDescent="0.25">
      <c r="A304" t="s">
        <v>601</v>
      </c>
      <c r="B304">
        <v>326.39999999999998</v>
      </c>
      <c r="C304">
        <v>326.7</v>
      </c>
      <c r="D304">
        <v>331.4</v>
      </c>
      <c r="E304">
        <v>319</v>
      </c>
      <c r="F304" t="s">
        <v>602</v>
      </c>
      <c r="G304" s="2">
        <v>-2.9999999999999997E-4</v>
      </c>
    </row>
    <row r="305" spans="1:7" x14ac:dyDescent="0.25">
      <c r="A305" t="s">
        <v>603</v>
      </c>
      <c r="B305">
        <v>326.5</v>
      </c>
      <c r="C305">
        <v>334</v>
      </c>
      <c r="D305">
        <v>334</v>
      </c>
      <c r="E305">
        <v>317.5</v>
      </c>
      <c r="F305" t="s">
        <v>604</v>
      </c>
      <c r="G305" s="2">
        <v>-2.9700000000000001E-2</v>
      </c>
    </row>
    <row r="306" spans="1:7" x14ac:dyDescent="0.25">
      <c r="A306" t="s">
        <v>605</v>
      </c>
      <c r="B306">
        <v>336.5</v>
      </c>
      <c r="C306">
        <v>347.3</v>
      </c>
      <c r="D306">
        <v>347.6</v>
      </c>
      <c r="E306">
        <v>337.5</v>
      </c>
      <c r="F306" t="s">
        <v>606</v>
      </c>
      <c r="G306" s="2">
        <v>-3.1699999999999999E-2</v>
      </c>
    </row>
    <row r="307" spans="1:7" x14ac:dyDescent="0.25">
      <c r="A307" t="s">
        <v>607</v>
      </c>
      <c r="B307">
        <v>347.5</v>
      </c>
      <c r="C307">
        <v>347.4</v>
      </c>
      <c r="D307">
        <v>350.4</v>
      </c>
      <c r="E307">
        <v>346.5</v>
      </c>
      <c r="F307" t="s">
        <v>608</v>
      </c>
      <c r="G307" s="2">
        <v>1.49E-2</v>
      </c>
    </row>
    <row r="308" spans="1:7" x14ac:dyDescent="0.25">
      <c r="A308" t="s">
        <v>609</v>
      </c>
      <c r="B308">
        <v>342.4</v>
      </c>
      <c r="C308">
        <v>354.3</v>
      </c>
      <c r="D308">
        <v>355.1</v>
      </c>
      <c r="E308">
        <v>339.5</v>
      </c>
      <c r="F308" t="s">
        <v>610</v>
      </c>
      <c r="G308" s="2">
        <v>-3.2800000000000003E-2</v>
      </c>
    </row>
    <row r="309" spans="1:7" x14ac:dyDescent="0.25">
      <c r="A309" t="s">
        <v>611</v>
      </c>
      <c r="B309">
        <v>354</v>
      </c>
      <c r="C309">
        <v>356</v>
      </c>
      <c r="D309">
        <v>356</v>
      </c>
      <c r="E309">
        <v>347.5</v>
      </c>
      <c r="F309" t="s">
        <v>612</v>
      </c>
      <c r="G309" s="2">
        <v>-3.3300000000000003E-2</v>
      </c>
    </row>
    <row r="310" spans="1:7" x14ac:dyDescent="0.25">
      <c r="A310" t="s">
        <v>613</v>
      </c>
      <c r="B310">
        <v>366.2</v>
      </c>
      <c r="C310">
        <v>346.3</v>
      </c>
      <c r="D310">
        <v>367</v>
      </c>
      <c r="E310">
        <v>338.5</v>
      </c>
      <c r="F310" t="s">
        <v>614</v>
      </c>
      <c r="G310" s="2">
        <v>5.8400000000000001E-2</v>
      </c>
    </row>
    <row r="311" spans="1:7" x14ac:dyDescent="0.25">
      <c r="A311" t="s">
        <v>615</v>
      </c>
      <c r="B311">
        <v>346</v>
      </c>
      <c r="C311">
        <v>352</v>
      </c>
      <c r="D311">
        <v>353</v>
      </c>
      <c r="E311">
        <v>345.4</v>
      </c>
      <c r="F311" t="s">
        <v>616</v>
      </c>
      <c r="G311" s="2">
        <v>-6.5600000000000006E-2</v>
      </c>
    </row>
    <row r="312" spans="1:7" x14ac:dyDescent="0.25">
      <c r="A312" t="s">
        <v>617</v>
      </c>
      <c r="B312">
        <v>370.3</v>
      </c>
      <c r="C312">
        <v>373.9</v>
      </c>
      <c r="D312">
        <v>376.1</v>
      </c>
      <c r="E312">
        <v>367.7</v>
      </c>
      <c r="F312" t="s">
        <v>618</v>
      </c>
      <c r="G312" s="2">
        <v>-1.2500000000000001E-2</v>
      </c>
    </row>
    <row r="313" spans="1:7" x14ac:dyDescent="0.25">
      <c r="A313" t="s">
        <v>619</v>
      </c>
      <c r="B313">
        <v>375</v>
      </c>
      <c r="C313">
        <v>376.6</v>
      </c>
      <c r="D313">
        <v>377.3</v>
      </c>
      <c r="E313">
        <v>374.5</v>
      </c>
      <c r="F313" t="s">
        <v>620</v>
      </c>
      <c r="G313" s="2">
        <v>-1.34E-2</v>
      </c>
    </row>
    <row r="314" spans="1:7" x14ac:dyDescent="0.25">
      <c r="A314" t="s">
        <v>621</v>
      </c>
      <c r="B314">
        <v>380.1</v>
      </c>
      <c r="C314">
        <v>380.8</v>
      </c>
      <c r="D314">
        <v>386.5</v>
      </c>
      <c r="E314">
        <v>379</v>
      </c>
      <c r="F314" t="s">
        <v>622</v>
      </c>
      <c r="G314" s="2">
        <v>-1.1000000000000001E-3</v>
      </c>
    </row>
    <row r="315" spans="1:7" x14ac:dyDescent="0.25">
      <c r="A315" t="s">
        <v>623</v>
      </c>
      <c r="B315">
        <v>380.5</v>
      </c>
      <c r="C315">
        <v>383.3</v>
      </c>
      <c r="D315">
        <v>383.7</v>
      </c>
      <c r="E315">
        <v>380.1</v>
      </c>
      <c r="F315" t="s">
        <v>624</v>
      </c>
      <c r="G315" s="2">
        <v>-2.76E-2</v>
      </c>
    </row>
    <row r="316" spans="1:7" x14ac:dyDescent="0.25">
      <c r="A316" t="s">
        <v>625</v>
      </c>
      <c r="B316">
        <v>391.3</v>
      </c>
      <c r="C316">
        <v>390.5</v>
      </c>
      <c r="D316">
        <v>393.5</v>
      </c>
      <c r="E316">
        <v>388</v>
      </c>
      <c r="F316" t="s">
        <v>626</v>
      </c>
      <c r="G316" s="2">
        <v>2E-3</v>
      </c>
    </row>
    <row r="317" spans="1:7" x14ac:dyDescent="0.25">
      <c r="A317" t="s">
        <v>627</v>
      </c>
      <c r="B317">
        <v>390.5</v>
      </c>
      <c r="C317">
        <v>384</v>
      </c>
      <c r="D317">
        <v>391.2</v>
      </c>
      <c r="E317">
        <v>383.8</v>
      </c>
      <c r="F317" t="s">
        <v>628</v>
      </c>
      <c r="G317" s="2">
        <v>1.9800000000000002E-2</v>
      </c>
    </row>
    <row r="318" spans="1:7" x14ac:dyDescent="0.25">
      <c r="A318" t="s">
        <v>629</v>
      </c>
      <c r="B318">
        <v>382.9</v>
      </c>
      <c r="C318">
        <v>394.5</v>
      </c>
      <c r="D318">
        <v>394.7</v>
      </c>
      <c r="E318">
        <v>384.6</v>
      </c>
      <c r="F318" t="s">
        <v>630</v>
      </c>
      <c r="G318" s="2">
        <v>-2.92E-2</v>
      </c>
    </row>
    <row r="319" spans="1:7" x14ac:dyDescent="0.25">
      <c r="A319" t="s">
        <v>631</v>
      </c>
      <c r="B319">
        <v>394.4</v>
      </c>
      <c r="C319">
        <v>394.2</v>
      </c>
      <c r="D319">
        <v>395.5</v>
      </c>
      <c r="E319">
        <v>393.1</v>
      </c>
      <c r="F319" t="s">
        <v>632</v>
      </c>
      <c r="G319" s="2">
        <v>-8.0000000000000004E-4</v>
      </c>
    </row>
    <row r="320" spans="1:7" x14ac:dyDescent="0.25">
      <c r="A320" t="s">
        <v>633</v>
      </c>
      <c r="B320">
        <v>394.7</v>
      </c>
      <c r="C320">
        <v>398.6</v>
      </c>
      <c r="D320">
        <v>401</v>
      </c>
      <c r="E320">
        <v>391.5</v>
      </c>
      <c r="F320" t="s">
        <v>634</v>
      </c>
      <c r="G320" s="2">
        <v>-9.2999999999999992E-3</v>
      </c>
    </row>
    <row r="321" spans="1:7" x14ac:dyDescent="0.25">
      <c r="A321" t="s">
        <v>635</v>
      </c>
      <c r="B321">
        <v>398.4</v>
      </c>
      <c r="C321">
        <v>399.6</v>
      </c>
      <c r="D321">
        <v>403.6</v>
      </c>
      <c r="E321">
        <v>396.9</v>
      </c>
      <c r="F321" t="s">
        <v>636</v>
      </c>
      <c r="G321" s="2">
        <v>-1.0200000000000001E-2</v>
      </c>
    </row>
    <row r="322" spans="1:7" x14ac:dyDescent="0.25">
      <c r="A322" t="s">
        <v>637</v>
      </c>
      <c r="B322">
        <v>402.5</v>
      </c>
      <c r="C322">
        <v>409.2</v>
      </c>
      <c r="D322">
        <v>420.2</v>
      </c>
      <c r="E322">
        <v>397.5</v>
      </c>
      <c r="F322" t="s">
        <v>638</v>
      </c>
      <c r="G322" s="2">
        <v>-1.47E-2</v>
      </c>
    </row>
    <row r="323" spans="1:7" x14ac:dyDescent="0.25">
      <c r="A323" t="s">
        <v>639</v>
      </c>
      <c r="B323">
        <v>408.5</v>
      </c>
      <c r="C323">
        <v>397.2</v>
      </c>
      <c r="D323">
        <v>410.4</v>
      </c>
      <c r="E323">
        <v>396.3</v>
      </c>
      <c r="F323" t="s">
        <v>640</v>
      </c>
      <c r="G323" s="2">
        <v>4.99E-2</v>
      </c>
    </row>
    <row r="324" spans="1:7" x14ac:dyDescent="0.25">
      <c r="A324" t="s">
        <v>641</v>
      </c>
      <c r="B324">
        <v>389.1</v>
      </c>
      <c r="C324">
        <v>388.7</v>
      </c>
      <c r="D324">
        <v>392.4</v>
      </c>
      <c r="E324">
        <v>386.6</v>
      </c>
      <c r="F324" t="s">
        <v>642</v>
      </c>
      <c r="G324" s="2">
        <v>1.2999999999999999E-3</v>
      </c>
    </row>
    <row r="325" spans="1:7" x14ac:dyDescent="0.25">
      <c r="A325" t="s">
        <v>643</v>
      </c>
      <c r="B325">
        <v>388.6</v>
      </c>
      <c r="C325">
        <v>384.6</v>
      </c>
      <c r="D325">
        <v>390.4</v>
      </c>
      <c r="E325">
        <v>382.7</v>
      </c>
      <c r="F325" t="s">
        <v>644</v>
      </c>
      <c r="G325" s="2">
        <v>8.6E-3</v>
      </c>
    </row>
    <row r="326" spans="1:7" x14ac:dyDescent="0.25">
      <c r="A326" t="s">
        <v>645</v>
      </c>
      <c r="B326">
        <v>385.3</v>
      </c>
      <c r="C326">
        <v>386.2</v>
      </c>
      <c r="D326">
        <v>388.7</v>
      </c>
      <c r="E326">
        <v>382.6</v>
      </c>
      <c r="F326" t="s">
        <v>646</v>
      </c>
      <c r="G326" s="2">
        <v>-3.0999999999999999E-3</v>
      </c>
    </row>
    <row r="327" spans="1:7" x14ac:dyDescent="0.25">
      <c r="A327" t="s">
        <v>647</v>
      </c>
      <c r="B327">
        <v>386.5</v>
      </c>
      <c r="C327">
        <v>383.3</v>
      </c>
      <c r="D327">
        <v>388.4</v>
      </c>
      <c r="E327">
        <v>382.7</v>
      </c>
      <c r="F327" t="s">
        <v>648</v>
      </c>
      <c r="G327" s="2">
        <v>2.5999999999999999E-3</v>
      </c>
    </row>
    <row r="328" spans="1:7" x14ac:dyDescent="0.25">
      <c r="A328" t="s">
        <v>649</v>
      </c>
      <c r="B328">
        <v>385.5</v>
      </c>
      <c r="C328">
        <v>385.7</v>
      </c>
      <c r="D328">
        <v>393</v>
      </c>
      <c r="E328">
        <v>383</v>
      </c>
      <c r="F328" t="s">
        <v>650</v>
      </c>
      <c r="G328" s="2">
        <v>2.9999999999999997E-4</v>
      </c>
    </row>
    <row r="329" spans="1:7" x14ac:dyDescent="0.25">
      <c r="A329" t="s">
        <v>651</v>
      </c>
      <c r="B329">
        <v>385.4</v>
      </c>
      <c r="C329">
        <v>386.9</v>
      </c>
      <c r="D329">
        <v>391.9</v>
      </c>
      <c r="E329">
        <v>384.8</v>
      </c>
      <c r="F329" t="s">
        <v>652</v>
      </c>
      <c r="G329" s="2">
        <v>-4.8999999999999998E-3</v>
      </c>
    </row>
    <row r="330" spans="1:7" x14ac:dyDescent="0.25">
      <c r="A330" t="s">
        <v>653</v>
      </c>
      <c r="B330">
        <v>387.3</v>
      </c>
      <c r="C330">
        <v>387.6</v>
      </c>
      <c r="D330">
        <v>395</v>
      </c>
      <c r="E330">
        <v>386.3</v>
      </c>
      <c r="F330" t="s">
        <v>654</v>
      </c>
      <c r="G330" s="2">
        <v>-8.0000000000000004E-4</v>
      </c>
    </row>
    <row r="331" spans="1:7" x14ac:dyDescent="0.25">
      <c r="A331" t="s">
        <v>655</v>
      </c>
      <c r="B331">
        <v>387.6</v>
      </c>
      <c r="C331">
        <v>391.5</v>
      </c>
      <c r="D331">
        <v>392.6</v>
      </c>
      <c r="E331">
        <v>385.3</v>
      </c>
      <c r="F331" t="s">
        <v>656</v>
      </c>
      <c r="G331" s="2">
        <v>-6.4000000000000003E-3</v>
      </c>
    </row>
    <row r="332" spans="1:7" x14ac:dyDescent="0.25">
      <c r="A332" t="s">
        <v>657</v>
      </c>
      <c r="B332">
        <v>390.1</v>
      </c>
      <c r="C332">
        <v>395.1</v>
      </c>
      <c r="D332">
        <v>401.2</v>
      </c>
      <c r="E332">
        <v>387.5</v>
      </c>
      <c r="F332" t="s">
        <v>658</v>
      </c>
      <c r="G332" s="2">
        <v>-1.0699999999999999E-2</v>
      </c>
    </row>
    <row r="333" spans="1:7" x14ac:dyDescent="0.25">
      <c r="A333" t="s">
        <v>659</v>
      </c>
      <c r="B333">
        <v>394.3</v>
      </c>
      <c r="C333">
        <v>377.7</v>
      </c>
      <c r="D333">
        <v>402</v>
      </c>
      <c r="E333">
        <v>377.7</v>
      </c>
      <c r="F333" t="s">
        <v>660</v>
      </c>
      <c r="G333" s="2">
        <v>3.8199999999999998E-2</v>
      </c>
    </row>
    <row r="334" spans="1:7" x14ac:dyDescent="0.25">
      <c r="A334" t="s">
        <v>661</v>
      </c>
      <c r="B334">
        <v>379.8</v>
      </c>
      <c r="C334">
        <v>378.7</v>
      </c>
      <c r="D334">
        <v>382.4</v>
      </c>
      <c r="E334">
        <v>376.3</v>
      </c>
      <c r="F334" t="s">
        <v>662</v>
      </c>
      <c r="G334" s="2">
        <v>5.5999999999999999E-3</v>
      </c>
    </row>
    <row r="335" spans="1:7" x14ac:dyDescent="0.25">
      <c r="A335" t="s">
        <v>663</v>
      </c>
      <c r="B335">
        <v>377.7</v>
      </c>
      <c r="C335">
        <v>382.9</v>
      </c>
      <c r="D335">
        <v>387.1</v>
      </c>
      <c r="E335">
        <v>374.1</v>
      </c>
      <c r="F335" t="s">
        <v>664</v>
      </c>
      <c r="G335" s="2">
        <v>-2.2499999999999999E-2</v>
      </c>
    </row>
    <row r="336" spans="1:7" x14ac:dyDescent="0.25">
      <c r="A336" t="s">
        <v>665</v>
      </c>
      <c r="B336">
        <v>386.4</v>
      </c>
      <c r="C336">
        <v>383.7</v>
      </c>
      <c r="D336">
        <v>386.4</v>
      </c>
      <c r="E336">
        <v>377.7</v>
      </c>
      <c r="F336" t="s">
        <v>666</v>
      </c>
      <c r="G336" s="2">
        <v>4.8999999999999998E-3</v>
      </c>
    </row>
    <row r="337" spans="1:7" x14ac:dyDescent="0.25">
      <c r="A337" t="s">
        <v>667</v>
      </c>
      <c r="B337">
        <v>384.5</v>
      </c>
      <c r="C337">
        <v>387.4</v>
      </c>
      <c r="D337">
        <v>389.1</v>
      </c>
      <c r="E337">
        <v>383.7</v>
      </c>
      <c r="F337" t="s">
        <v>668</v>
      </c>
      <c r="G337" s="2">
        <v>-5.4000000000000003E-3</v>
      </c>
    </row>
    <row r="338" spans="1:7" x14ac:dyDescent="0.25">
      <c r="A338" t="s">
        <v>669</v>
      </c>
      <c r="B338">
        <v>386.6</v>
      </c>
      <c r="C338">
        <v>396.2</v>
      </c>
      <c r="D338">
        <v>399.8</v>
      </c>
      <c r="E338">
        <v>386.6</v>
      </c>
      <c r="F338" t="s">
        <v>670</v>
      </c>
      <c r="G338" s="2">
        <v>-2.7699999999999999E-2</v>
      </c>
    </row>
    <row r="339" spans="1:7" x14ac:dyDescent="0.25">
      <c r="A339" t="s">
        <v>671</v>
      </c>
      <c r="B339">
        <v>397.6</v>
      </c>
      <c r="C339">
        <v>389.8</v>
      </c>
      <c r="D339">
        <v>399.7</v>
      </c>
      <c r="E339">
        <v>389.8</v>
      </c>
      <c r="F339" t="s">
        <v>672</v>
      </c>
      <c r="G339" s="2">
        <v>2.1299999999999999E-2</v>
      </c>
    </row>
    <row r="340" spans="1:7" x14ac:dyDescent="0.25">
      <c r="A340" t="s">
        <v>673</v>
      </c>
      <c r="B340">
        <v>389.3</v>
      </c>
      <c r="C340">
        <v>386.9</v>
      </c>
      <c r="D340">
        <v>391.7</v>
      </c>
      <c r="E340">
        <v>377.1</v>
      </c>
      <c r="F340" t="s">
        <v>674</v>
      </c>
      <c r="G340" s="2">
        <v>8.3000000000000001E-3</v>
      </c>
    </row>
    <row r="341" spans="1:7" x14ac:dyDescent="0.25">
      <c r="A341" t="s">
        <v>675</v>
      </c>
      <c r="B341">
        <v>386.1</v>
      </c>
      <c r="C341">
        <v>389.6</v>
      </c>
      <c r="D341">
        <v>390.9</v>
      </c>
      <c r="E341">
        <v>385</v>
      </c>
      <c r="F341" t="s">
        <v>676</v>
      </c>
      <c r="G341" s="2">
        <v>-6.8999999999999999E-3</v>
      </c>
    </row>
    <row r="342" spans="1:7" x14ac:dyDescent="0.25">
      <c r="A342" t="s">
        <v>677</v>
      </c>
      <c r="B342">
        <v>388.8</v>
      </c>
      <c r="C342">
        <v>390.3</v>
      </c>
      <c r="D342">
        <v>397.9</v>
      </c>
      <c r="E342">
        <v>380.4</v>
      </c>
      <c r="F342" t="s">
        <v>678</v>
      </c>
      <c r="G342" s="2">
        <v>-3.0999999999999999E-3</v>
      </c>
    </row>
    <row r="343" spans="1:7" x14ac:dyDescent="0.25">
      <c r="A343" t="s">
        <v>679</v>
      </c>
      <c r="B343">
        <v>390</v>
      </c>
      <c r="C343">
        <v>378.7</v>
      </c>
      <c r="D343">
        <v>391.4</v>
      </c>
      <c r="E343">
        <v>376</v>
      </c>
      <c r="F343" t="s">
        <v>680</v>
      </c>
      <c r="G343" s="2">
        <v>2.8799999999999999E-2</v>
      </c>
    </row>
    <row r="344" spans="1:7" x14ac:dyDescent="0.25">
      <c r="A344" t="s">
        <v>681</v>
      </c>
      <c r="B344">
        <v>379.1</v>
      </c>
      <c r="C344">
        <v>394.3</v>
      </c>
      <c r="D344">
        <v>395.8</v>
      </c>
      <c r="E344">
        <v>369.5</v>
      </c>
      <c r="F344" t="s">
        <v>682</v>
      </c>
      <c r="G344" s="2">
        <v>-3.85E-2</v>
      </c>
    </row>
    <row r="345" spans="1:7" x14ac:dyDescent="0.25">
      <c r="A345" t="s">
        <v>683</v>
      </c>
      <c r="B345">
        <v>394.3</v>
      </c>
      <c r="C345">
        <v>380.4</v>
      </c>
      <c r="D345">
        <v>396.5</v>
      </c>
      <c r="E345">
        <v>378</v>
      </c>
      <c r="F345" t="s">
        <v>684</v>
      </c>
      <c r="G345" s="2">
        <v>2.8199999999999999E-2</v>
      </c>
    </row>
    <row r="346" spans="1:7" x14ac:dyDescent="0.25">
      <c r="A346" t="s">
        <v>685</v>
      </c>
      <c r="B346">
        <v>383.5</v>
      </c>
      <c r="C346">
        <v>383.5</v>
      </c>
      <c r="D346">
        <v>392.3</v>
      </c>
      <c r="E346">
        <v>375.7</v>
      </c>
      <c r="F346" t="s">
        <v>686</v>
      </c>
      <c r="G346" s="2">
        <v>-2.9999999999999997E-4</v>
      </c>
    </row>
    <row r="347" spans="1:7" x14ac:dyDescent="0.25">
      <c r="A347" t="s">
        <v>687</v>
      </c>
      <c r="B347">
        <v>383.6</v>
      </c>
      <c r="C347">
        <v>393</v>
      </c>
      <c r="D347">
        <v>398.3</v>
      </c>
      <c r="E347">
        <v>377.3</v>
      </c>
      <c r="F347" t="s">
        <v>688</v>
      </c>
      <c r="G347" s="2">
        <v>-2.3400000000000001E-2</v>
      </c>
    </row>
    <row r="348" spans="1:7" x14ac:dyDescent="0.25">
      <c r="A348" t="s">
        <v>689</v>
      </c>
      <c r="B348">
        <v>392.8</v>
      </c>
      <c r="C348">
        <v>370.8</v>
      </c>
      <c r="D348">
        <v>392.8</v>
      </c>
      <c r="E348">
        <v>370.4</v>
      </c>
      <c r="F348" t="s">
        <v>690</v>
      </c>
      <c r="G348" s="2">
        <v>5.62E-2</v>
      </c>
    </row>
    <row r="349" spans="1:7" x14ac:dyDescent="0.25">
      <c r="A349" t="s">
        <v>691</v>
      </c>
      <c r="B349">
        <v>371.9</v>
      </c>
      <c r="C349">
        <v>363</v>
      </c>
      <c r="D349">
        <v>382.6</v>
      </c>
      <c r="E349">
        <v>363</v>
      </c>
      <c r="F349" t="s">
        <v>692</v>
      </c>
      <c r="G349" s="2">
        <v>3.8E-3</v>
      </c>
    </row>
    <row r="350" spans="1:7" x14ac:dyDescent="0.25">
      <c r="A350" t="s">
        <v>693</v>
      </c>
      <c r="B350">
        <v>370.5</v>
      </c>
      <c r="C350">
        <v>356.2</v>
      </c>
      <c r="D350">
        <v>376.7</v>
      </c>
      <c r="E350">
        <v>350</v>
      </c>
      <c r="F350" t="s">
        <v>694</v>
      </c>
      <c r="G350" s="2">
        <v>3.7499999999999999E-2</v>
      </c>
    </row>
    <row r="351" spans="1:7" x14ac:dyDescent="0.25">
      <c r="A351" t="s">
        <v>695</v>
      </c>
      <c r="B351">
        <v>357.1</v>
      </c>
      <c r="C351">
        <v>371.7</v>
      </c>
      <c r="D351">
        <v>371.7</v>
      </c>
      <c r="E351">
        <v>343.9</v>
      </c>
      <c r="F351" t="s">
        <v>696</v>
      </c>
      <c r="G351" s="2">
        <v>-4.7199999999999999E-2</v>
      </c>
    </row>
    <row r="352" spans="1:7" x14ac:dyDescent="0.25">
      <c r="A352" t="s">
        <v>697</v>
      </c>
      <c r="B352">
        <v>374.8</v>
      </c>
      <c r="C352">
        <v>408.2</v>
      </c>
      <c r="D352">
        <v>411.5</v>
      </c>
      <c r="E352">
        <v>366</v>
      </c>
      <c r="F352" t="s">
        <v>698</v>
      </c>
      <c r="G352" s="2">
        <v>-8.4099999999999994E-2</v>
      </c>
    </row>
    <row r="353" spans="1:7" x14ac:dyDescent="0.25">
      <c r="A353" t="s">
        <v>699</v>
      </c>
      <c r="B353">
        <v>409.2</v>
      </c>
      <c r="C353">
        <v>391.5</v>
      </c>
      <c r="D353">
        <v>409.8</v>
      </c>
      <c r="E353">
        <v>388</v>
      </c>
      <c r="F353" t="s">
        <v>652</v>
      </c>
      <c r="G353" s="2">
        <v>7.6300000000000007E-2</v>
      </c>
    </row>
    <row r="354" spans="1:7" x14ac:dyDescent="0.25">
      <c r="A354" t="s">
        <v>700</v>
      </c>
      <c r="B354">
        <v>380.2</v>
      </c>
      <c r="C354">
        <v>379.6</v>
      </c>
      <c r="D354">
        <v>380.2</v>
      </c>
      <c r="E354">
        <v>361.7</v>
      </c>
      <c r="F354" t="s">
        <v>701</v>
      </c>
      <c r="G354" s="2">
        <v>-2.9999999999999997E-4</v>
      </c>
    </row>
    <row r="355" spans="1:7" x14ac:dyDescent="0.25">
      <c r="A355" t="s">
        <v>702</v>
      </c>
      <c r="B355">
        <v>380.3</v>
      </c>
      <c r="C355">
        <v>356</v>
      </c>
      <c r="D355">
        <v>386.5</v>
      </c>
      <c r="E355">
        <v>356</v>
      </c>
      <c r="F355" t="s">
        <v>703</v>
      </c>
      <c r="G355" s="2">
        <v>6.2600000000000003E-2</v>
      </c>
    </row>
    <row r="356" spans="1:7" x14ac:dyDescent="0.25">
      <c r="A356" t="s">
        <v>704</v>
      </c>
      <c r="B356">
        <v>357.9</v>
      </c>
      <c r="C356">
        <v>338.5</v>
      </c>
      <c r="D356">
        <v>360</v>
      </c>
      <c r="E356">
        <v>336</v>
      </c>
      <c r="F356" t="s">
        <v>705</v>
      </c>
      <c r="G356" s="2">
        <v>5.4800000000000001E-2</v>
      </c>
    </row>
    <row r="357" spans="1:7" x14ac:dyDescent="0.25">
      <c r="A357" t="s">
        <v>706</v>
      </c>
      <c r="B357">
        <v>339.3</v>
      </c>
      <c r="C357">
        <v>329.9</v>
      </c>
      <c r="D357">
        <v>341.7</v>
      </c>
      <c r="E357">
        <v>327.5</v>
      </c>
      <c r="F357" t="s">
        <v>707</v>
      </c>
      <c r="G357" s="2">
        <v>2.4500000000000001E-2</v>
      </c>
    </row>
    <row r="358" spans="1:7" x14ac:dyDescent="0.25">
      <c r="A358" t="s">
        <v>708</v>
      </c>
      <c r="B358">
        <v>331.2</v>
      </c>
      <c r="C358">
        <v>330.1</v>
      </c>
      <c r="D358">
        <v>334.6</v>
      </c>
      <c r="E358">
        <v>328.3</v>
      </c>
      <c r="F358" t="s">
        <v>709</v>
      </c>
      <c r="G358" s="2">
        <v>1.5E-3</v>
      </c>
    </row>
    <row r="359" spans="1:7" x14ac:dyDescent="0.25">
      <c r="A359" t="s">
        <v>710</v>
      </c>
      <c r="B359">
        <v>330.7</v>
      </c>
      <c r="C359">
        <v>328.9</v>
      </c>
      <c r="D359">
        <v>333</v>
      </c>
      <c r="E359">
        <v>327.5</v>
      </c>
      <c r="F359" t="s">
        <v>711</v>
      </c>
      <c r="G359" s="2">
        <v>-8.6999999999999994E-3</v>
      </c>
    </row>
    <row r="360" spans="1:7" x14ac:dyDescent="0.25">
      <c r="A360" t="s">
        <v>712</v>
      </c>
      <c r="B360">
        <v>333.6</v>
      </c>
      <c r="C360">
        <v>335.7</v>
      </c>
      <c r="D360">
        <v>340.1</v>
      </c>
      <c r="E360">
        <v>332</v>
      </c>
      <c r="F360" t="s">
        <v>713</v>
      </c>
      <c r="G360" s="2">
        <v>-5.7000000000000002E-3</v>
      </c>
    </row>
    <row r="361" spans="1:7" x14ac:dyDescent="0.25">
      <c r="A361" t="s">
        <v>714</v>
      </c>
      <c r="B361">
        <v>335.5</v>
      </c>
      <c r="C361">
        <v>341.3</v>
      </c>
      <c r="D361">
        <v>341.3</v>
      </c>
      <c r="E361">
        <v>330.7</v>
      </c>
      <c r="F361" t="s">
        <v>715</v>
      </c>
      <c r="G361" s="2">
        <v>-1.5599999999999999E-2</v>
      </c>
    </row>
    <row r="362" spans="1:7" x14ac:dyDescent="0.25">
      <c r="A362" t="s">
        <v>716</v>
      </c>
      <c r="B362">
        <v>340.8</v>
      </c>
      <c r="C362">
        <v>348.8</v>
      </c>
      <c r="D362">
        <v>353.4</v>
      </c>
      <c r="E362">
        <v>336.9</v>
      </c>
      <c r="F362" t="s">
        <v>717</v>
      </c>
      <c r="G362" s="2">
        <v>-2.46E-2</v>
      </c>
    </row>
    <row r="363" spans="1:7" x14ac:dyDescent="0.25">
      <c r="A363" t="s">
        <v>718</v>
      </c>
      <c r="B363">
        <v>349.4</v>
      </c>
      <c r="C363">
        <v>342.5</v>
      </c>
      <c r="D363">
        <v>357</v>
      </c>
      <c r="E363">
        <v>340.2</v>
      </c>
      <c r="F363" t="s">
        <v>719</v>
      </c>
      <c r="G363" s="2">
        <v>1.4500000000000001E-2</v>
      </c>
    </row>
    <row r="364" spans="1:7" x14ac:dyDescent="0.25">
      <c r="A364" t="s">
        <v>720</v>
      </c>
      <c r="B364">
        <v>344.4</v>
      </c>
      <c r="C364">
        <v>358.3</v>
      </c>
      <c r="D364">
        <v>358.7</v>
      </c>
      <c r="E364">
        <v>334</v>
      </c>
      <c r="F364" t="s">
        <v>721</v>
      </c>
      <c r="G364" s="2">
        <v>-4.1700000000000001E-2</v>
      </c>
    </row>
    <row r="365" spans="1:7" x14ac:dyDescent="0.25">
      <c r="A365" t="s">
        <v>722</v>
      </c>
      <c r="B365">
        <v>359.4</v>
      </c>
      <c r="C365">
        <v>348.3</v>
      </c>
      <c r="D365">
        <v>360.4</v>
      </c>
      <c r="E365">
        <v>347.9</v>
      </c>
      <c r="F365" t="s">
        <v>723</v>
      </c>
      <c r="G365" s="2">
        <v>4.0800000000000003E-2</v>
      </c>
    </row>
    <row r="366" spans="1:7" x14ac:dyDescent="0.25">
      <c r="A366" t="s">
        <v>724</v>
      </c>
      <c r="B366">
        <v>345.3</v>
      </c>
      <c r="C366">
        <v>338.6</v>
      </c>
      <c r="D366">
        <v>346.9</v>
      </c>
      <c r="E366">
        <v>338.2</v>
      </c>
      <c r="F366" t="s">
        <v>725</v>
      </c>
      <c r="G366" s="2">
        <v>2.0400000000000001E-2</v>
      </c>
    </row>
    <row r="367" spans="1:7" x14ac:dyDescent="0.25">
      <c r="A367" t="s">
        <v>726</v>
      </c>
      <c r="B367">
        <v>338.4</v>
      </c>
      <c r="C367">
        <v>338.5</v>
      </c>
      <c r="D367">
        <v>340.1</v>
      </c>
      <c r="E367">
        <v>336.6</v>
      </c>
      <c r="F367" t="s">
        <v>727</v>
      </c>
      <c r="G367" s="2">
        <v>-1.1999999999999999E-3</v>
      </c>
    </row>
    <row r="368" spans="1:7" x14ac:dyDescent="0.25">
      <c r="A368" t="s">
        <v>728</v>
      </c>
      <c r="B368">
        <v>338.8</v>
      </c>
      <c r="C368">
        <v>346</v>
      </c>
      <c r="D368">
        <v>346.9</v>
      </c>
      <c r="E368">
        <v>336.2</v>
      </c>
      <c r="F368" t="s">
        <v>729</v>
      </c>
      <c r="G368" s="2">
        <v>-1.9400000000000001E-2</v>
      </c>
    </row>
    <row r="369" spans="1:7" x14ac:dyDescent="0.25">
      <c r="A369" t="s">
        <v>730</v>
      </c>
      <c r="B369">
        <v>345.5</v>
      </c>
      <c r="C369">
        <v>353.6</v>
      </c>
      <c r="D369">
        <v>415</v>
      </c>
      <c r="E369">
        <v>339.5</v>
      </c>
      <c r="F369" t="s">
        <v>731</v>
      </c>
      <c r="G369" s="2">
        <v>-2.7300000000000001E-2</v>
      </c>
    </row>
    <row r="370" spans="1:7" x14ac:dyDescent="0.25">
      <c r="A370" t="s">
        <v>732</v>
      </c>
      <c r="B370">
        <v>355.2</v>
      </c>
      <c r="C370">
        <v>359.4</v>
      </c>
      <c r="D370">
        <v>360.5</v>
      </c>
      <c r="E370">
        <v>349.4</v>
      </c>
      <c r="F370" t="s">
        <v>733</v>
      </c>
      <c r="G370" s="2">
        <v>-1.03E-2</v>
      </c>
    </row>
    <row r="371" spans="1:7" x14ac:dyDescent="0.25">
      <c r="A371" t="s">
        <v>734</v>
      </c>
      <c r="B371">
        <v>358.9</v>
      </c>
      <c r="C371">
        <v>354.2</v>
      </c>
      <c r="D371">
        <v>361.3</v>
      </c>
      <c r="E371">
        <v>351.3</v>
      </c>
      <c r="F371" t="s">
        <v>735</v>
      </c>
      <c r="G371" s="2">
        <v>7.3000000000000001E-3</v>
      </c>
    </row>
    <row r="372" spans="1:7" x14ac:dyDescent="0.25">
      <c r="A372" t="s">
        <v>736</v>
      </c>
      <c r="B372">
        <v>356.3</v>
      </c>
      <c r="C372">
        <v>371.5</v>
      </c>
      <c r="D372">
        <v>374.9</v>
      </c>
      <c r="E372">
        <v>353.5</v>
      </c>
      <c r="F372" t="s">
        <v>737</v>
      </c>
      <c r="G372" s="2">
        <v>-3.9899999999999998E-2</v>
      </c>
    </row>
    <row r="373" spans="1:7" x14ac:dyDescent="0.25">
      <c r="A373" t="s">
        <v>738</v>
      </c>
      <c r="B373">
        <v>371.1</v>
      </c>
      <c r="C373">
        <v>358.3</v>
      </c>
      <c r="D373">
        <v>372</v>
      </c>
      <c r="E373">
        <v>356.1</v>
      </c>
      <c r="F373" t="s">
        <v>739</v>
      </c>
      <c r="G373" s="2">
        <v>2.8299999999999999E-2</v>
      </c>
    </row>
    <row r="374" spans="1:7" x14ac:dyDescent="0.25">
      <c r="A374" t="s">
        <v>740</v>
      </c>
      <c r="B374">
        <v>360.9</v>
      </c>
      <c r="C374">
        <v>357</v>
      </c>
      <c r="D374">
        <v>367.4</v>
      </c>
      <c r="E374">
        <v>356.7</v>
      </c>
      <c r="F374" t="s">
        <v>741</v>
      </c>
      <c r="G374" s="2">
        <v>1.01E-2</v>
      </c>
    </row>
    <row r="375" spans="1:7" x14ac:dyDescent="0.25">
      <c r="A375" t="s">
        <v>742</v>
      </c>
      <c r="B375">
        <v>357.3</v>
      </c>
      <c r="C375">
        <v>351.3</v>
      </c>
      <c r="D375">
        <v>359.5</v>
      </c>
      <c r="E375">
        <v>346.6</v>
      </c>
      <c r="F375" t="s">
        <v>743</v>
      </c>
      <c r="G375" s="2">
        <v>1.7100000000000001E-2</v>
      </c>
    </row>
    <row r="376" spans="1:7" x14ac:dyDescent="0.25">
      <c r="A376" t="s">
        <v>744</v>
      </c>
      <c r="B376">
        <v>351.3</v>
      </c>
      <c r="C376">
        <v>367</v>
      </c>
      <c r="D376">
        <v>367</v>
      </c>
      <c r="E376">
        <v>351.3</v>
      </c>
      <c r="F376" t="s">
        <v>745</v>
      </c>
      <c r="G376" s="2">
        <v>-4.3299999999999998E-2</v>
      </c>
    </row>
    <row r="377" spans="1:7" x14ac:dyDescent="0.25">
      <c r="A377" t="s">
        <v>746</v>
      </c>
      <c r="B377">
        <v>367.2</v>
      </c>
      <c r="C377">
        <v>371.6</v>
      </c>
      <c r="D377">
        <v>375</v>
      </c>
      <c r="E377">
        <v>364</v>
      </c>
      <c r="F377" t="s">
        <v>747</v>
      </c>
      <c r="G377" s="2">
        <v>-1.21E-2</v>
      </c>
    </row>
    <row r="378" spans="1:7" x14ac:dyDescent="0.25">
      <c r="A378" t="s">
        <v>748</v>
      </c>
      <c r="B378">
        <v>371.7</v>
      </c>
      <c r="C378">
        <v>366.8</v>
      </c>
      <c r="D378">
        <v>377.9</v>
      </c>
      <c r="E378">
        <v>361.5</v>
      </c>
      <c r="F378" t="s">
        <v>749</v>
      </c>
      <c r="G378" s="2">
        <v>1.89E-2</v>
      </c>
    </row>
    <row r="379" spans="1:7" x14ac:dyDescent="0.25">
      <c r="A379" t="s">
        <v>750</v>
      </c>
      <c r="B379">
        <v>364.8</v>
      </c>
      <c r="C379">
        <v>359.5</v>
      </c>
      <c r="D379">
        <v>367.7</v>
      </c>
      <c r="E379">
        <v>356.8</v>
      </c>
      <c r="F379" t="s">
        <v>751</v>
      </c>
      <c r="G379" s="2">
        <v>1.47E-2</v>
      </c>
    </row>
    <row r="380" spans="1:7" x14ac:dyDescent="0.25">
      <c r="A380" t="s">
        <v>752</v>
      </c>
      <c r="B380">
        <v>359.5</v>
      </c>
      <c r="C380">
        <v>359.4</v>
      </c>
      <c r="D380">
        <v>368.2</v>
      </c>
      <c r="E380">
        <v>354.6</v>
      </c>
      <c r="F380" t="s">
        <v>753</v>
      </c>
      <c r="G380" s="2">
        <v>2.9999999999999997E-4</v>
      </c>
    </row>
    <row r="381" spans="1:7" x14ac:dyDescent="0.25">
      <c r="A381" t="s">
        <v>754</v>
      </c>
      <c r="B381">
        <v>359.4</v>
      </c>
      <c r="C381">
        <v>370.3</v>
      </c>
      <c r="D381">
        <v>372.8</v>
      </c>
      <c r="E381">
        <v>356.6</v>
      </c>
      <c r="F381" t="s">
        <v>755</v>
      </c>
      <c r="G381" s="2">
        <v>-3.0499999999999999E-2</v>
      </c>
    </row>
    <row r="382" spans="1:7" x14ac:dyDescent="0.25">
      <c r="A382" t="s">
        <v>756</v>
      </c>
      <c r="B382">
        <v>370.7</v>
      </c>
      <c r="C382">
        <v>372.8</v>
      </c>
      <c r="D382">
        <v>373.7</v>
      </c>
      <c r="E382">
        <v>357</v>
      </c>
      <c r="F382" t="s">
        <v>757</v>
      </c>
      <c r="G382" s="2">
        <v>6.0000000000000001E-3</v>
      </c>
    </row>
    <row r="383" spans="1:7" x14ac:dyDescent="0.25">
      <c r="A383" t="s">
        <v>758</v>
      </c>
      <c r="B383">
        <v>368.5</v>
      </c>
      <c r="C383">
        <v>392.6</v>
      </c>
      <c r="D383">
        <v>405.9</v>
      </c>
      <c r="E383">
        <v>367.8</v>
      </c>
      <c r="F383" t="s">
        <v>759</v>
      </c>
      <c r="G383" s="2">
        <v>-7.3700000000000002E-2</v>
      </c>
    </row>
    <row r="384" spans="1:7" x14ac:dyDescent="0.25">
      <c r="A384" t="s">
        <v>760</v>
      </c>
      <c r="B384">
        <v>397.8</v>
      </c>
      <c r="C384">
        <v>384.9</v>
      </c>
      <c r="D384">
        <v>400</v>
      </c>
      <c r="E384">
        <v>369.1</v>
      </c>
      <c r="F384" t="s">
        <v>761</v>
      </c>
      <c r="G384" s="2">
        <v>3.1399999999999997E-2</v>
      </c>
    </row>
    <row r="385" spans="1:7" x14ac:dyDescent="0.25">
      <c r="A385" t="s">
        <v>762</v>
      </c>
      <c r="B385">
        <v>385.7</v>
      </c>
      <c r="C385">
        <v>385.1</v>
      </c>
      <c r="D385">
        <v>393.3</v>
      </c>
      <c r="E385">
        <v>380</v>
      </c>
      <c r="F385" t="s">
        <v>763</v>
      </c>
      <c r="G385" s="2">
        <v>6.3E-3</v>
      </c>
    </row>
    <row r="386" spans="1:7" x14ac:dyDescent="0.25">
      <c r="A386" t="s">
        <v>764</v>
      </c>
      <c r="B386">
        <v>383.3</v>
      </c>
      <c r="C386">
        <v>402</v>
      </c>
      <c r="D386">
        <v>404</v>
      </c>
      <c r="E386">
        <v>361.5</v>
      </c>
      <c r="F386" t="s">
        <v>765</v>
      </c>
      <c r="G386" s="2">
        <v>-6.08E-2</v>
      </c>
    </row>
    <row r="387" spans="1:7" x14ac:dyDescent="0.25">
      <c r="A387" t="s">
        <v>766</v>
      </c>
      <c r="B387">
        <v>408.1</v>
      </c>
      <c r="C387">
        <v>388.3</v>
      </c>
      <c r="D387">
        <v>414.3</v>
      </c>
      <c r="E387">
        <v>382.6</v>
      </c>
      <c r="F387" t="s">
        <v>767</v>
      </c>
      <c r="G387" s="2">
        <v>5.4800000000000001E-2</v>
      </c>
    </row>
    <row r="388" spans="1:7" x14ac:dyDescent="0.25">
      <c r="A388" t="s">
        <v>768</v>
      </c>
      <c r="B388">
        <v>386.9</v>
      </c>
      <c r="C388">
        <v>375</v>
      </c>
      <c r="D388">
        <v>420.2</v>
      </c>
      <c r="E388">
        <v>374.6</v>
      </c>
      <c r="F388" t="s">
        <v>769</v>
      </c>
      <c r="G388" s="2">
        <v>3.2800000000000003E-2</v>
      </c>
    </row>
    <row r="389" spans="1:7" x14ac:dyDescent="0.25">
      <c r="A389" t="s">
        <v>770</v>
      </c>
      <c r="B389">
        <v>374.6</v>
      </c>
      <c r="C389">
        <v>362.5</v>
      </c>
      <c r="D389">
        <v>377.9</v>
      </c>
      <c r="E389">
        <v>356.8</v>
      </c>
      <c r="F389" t="s">
        <v>771</v>
      </c>
      <c r="G389" s="2">
        <v>3.4799999999999998E-2</v>
      </c>
    </row>
    <row r="390" spans="1:7" x14ac:dyDescent="0.25">
      <c r="A390" t="s">
        <v>772</v>
      </c>
      <c r="B390">
        <v>362</v>
      </c>
      <c r="C390">
        <v>367.7</v>
      </c>
      <c r="D390">
        <v>368.9</v>
      </c>
      <c r="E390">
        <v>348.2</v>
      </c>
      <c r="F390" t="s">
        <v>773</v>
      </c>
      <c r="G390" s="2">
        <v>-1.7899999999999999E-2</v>
      </c>
    </row>
    <row r="391" spans="1:7" x14ac:dyDescent="0.25">
      <c r="A391" t="s">
        <v>774</v>
      </c>
      <c r="B391">
        <v>368.6</v>
      </c>
      <c r="C391">
        <v>374.4</v>
      </c>
      <c r="D391">
        <v>379.5</v>
      </c>
      <c r="E391">
        <v>365</v>
      </c>
      <c r="F391" t="s">
        <v>775</v>
      </c>
      <c r="G391" s="2">
        <v>-1.3899999999999999E-2</v>
      </c>
    </row>
    <row r="392" spans="1:7" x14ac:dyDescent="0.25">
      <c r="A392" t="s">
        <v>776</v>
      </c>
      <c r="B392">
        <v>373.8</v>
      </c>
      <c r="C392">
        <v>372.3</v>
      </c>
      <c r="D392">
        <v>385.4</v>
      </c>
      <c r="E392">
        <v>371.8</v>
      </c>
      <c r="F392" t="s">
        <v>777</v>
      </c>
      <c r="G392" s="2">
        <v>-3.2000000000000002E-3</v>
      </c>
    </row>
    <row r="393" spans="1:7" x14ac:dyDescent="0.25">
      <c r="A393" t="s">
        <v>778</v>
      </c>
      <c r="B393">
        <v>375</v>
      </c>
      <c r="C393">
        <v>411.9</v>
      </c>
      <c r="D393">
        <v>411.9</v>
      </c>
      <c r="E393">
        <v>368.8</v>
      </c>
      <c r="F393" t="s">
        <v>779</v>
      </c>
      <c r="G393" s="2">
        <v>-8.9399999999999993E-2</v>
      </c>
    </row>
    <row r="394" spans="1:7" x14ac:dyDescent="0.25">
      <c r="A394" t="s">
        <v>780</v>
      </c>
      <c r="B394">
        <v>411.8</v>
      </c>
      <c r="C394">
        <v>418.7</v>
      </c>
      <c r="D394">
        <v>430.3</v>
      </c>
      <c r="E394">
        <v>409.6</v>
      </c>
      <c r="F394" t="s">
        <v>781</v>
      </c>
      <c r="G394" s="2">
        <v>-1.44E-2</v>
      </c>
    </row>
    <row r="395" spans="1:7" x14ac:dyDescent="0.25">
      <c r="A395" t="s">
        <v>782</v>
      </c>
      <c r="B395">
        <v>417.8</v>
      </c>
      <c r="C395">
        <v>404.5</v>
      </c>
      <c r="D395">
        <v>427</v>
      </c>
      <c r="E395">
        <v>397</v>
      </c>
      <c r="F395" t="s">
        <v>783</v>
      </c>
      <c r="G395" s="2">
        <v>2.5000000000000001E-2</v>
      </c>
    </row>
    <row r="396" spans="1:7" x14ac:dyDescent="0.25">
      <c r="A396" t="s">
        <v>784</v>
      </c>
      <c r="B396">
        <v>407.6</v>
      </c>
      <c r="C396">
        <v>418.2</v>
      </c>
      <c r="D396">
        <v>424.2</v>
      </c>
      <c r="E396">
        <v>402</v>
      </c>
      <c r="F396" t="s">
        <v>785</v>
      </c>
      <c r="G396" s="2">
        <v>-2.3699999999999999E-2</v>
      </c>
    </row>
    <row r="397" spans="1:7" x14ac:dyDescent="0.25">
      <c r="A397" t="s">
        <v>786</v>
      </c>
      <c r="B397">
        <v>417.5</v>
      </c>
      <c r="C397">
        <v>378</v>
      </c>
      <c r="D397">
        <v>422.4</v>
      </c>
      <c r="E397">
        <v>378</v>
      </c>
      <c r="F397" t="s">
        <v>787</v>
      </c>
      <c r="G397" s="2">
        <v>9.9599999999999994E-2</v>
      </c>
    </row>
    <row r="398" spans="1:7" x14ac:dyDescent="0.25">
      <c r="A398" t="s">
        <v>788</v>
      </c>
      <c r="B398">
        <v>379.7</v>
      </c>
      <c r="C398">
        <v>371.8</v>
      </c>
      <c r="D398">
        <v>387</v>
      </c>
      <c r="E398">
        <v>364.3</v>
      </c>
      <c r="F398" t="s">
        <v>789</v>
      </c>
      <c r="G398" s="2">
        <v>2.07E-2</v>
      </c>
    </row>
    <row r="399" spans="1:7" x14ac:dyDescent="0.25">
      <c r="A399" t="s">
        <v>790</v>
      </c>
      <c r="B399">
        <v>372</v>
      </c>
      <c r="C399">
        <v>363.6</v>
      </c>
      <c r="D399">
        <v>374.6</v>
      </c>
      <c r="E399">
        <v>362.8</v>
      </c>
      <c r="F399" t="s">
        <v>791</v>
      </c>
      <c r="G399" s="2">
        <v>2.3099999999999999E-2</v>
      </c>
    </row>
    <row r="400" spans="1:7" x14ac:dyDescent="0.25">
      <c r="A400" t="s">
        <v>792</v>
      </c>
      <c r="B400">
        <v>363.6</v>
      </c>
      <c r="C400">
        <v>374.5</v>
      </c>
      <c r="D400">
        <v>379</v>
      </c>
      <c r="E400">
        <v>361.6</v>
      </c>
      <c r="F400" t="s">
        <v>793</v>
      </c>
      <c r="G400" s="2">
        <v>-2.9600000000000001E-2</v>
      </c>
    </row>
    <row r="401" spans="1:7" x14ac:dyDescent="0.25">
      <c r="A401" t="s">
        <v>794</v>
      </c>
      <c r="B401">
        <v>374.7</v>
      </c>
      <c r="C401">
        <v>390.6</v>
      </c>
      <c r="D401">
        <v>390.9</v>
      </c>
      <c r="E401">
        <v>370</v>
      </c>
      <c r="F401" t="s">
        <v>795</v>
      </c>
      <c r="G401" s="2">
        <v>-1.21E-2</v>
      </c>
    </row>
    <row r="402" spans="1:7" x14ac:dyDescent="0.25">
      <c r="A402" t="s">
        <v>796</v>
      </c>
      <c r="B402">
        <v>379.3</v>
      </c>
      <c r="C402">
        <v>366.3</v>
      </c>
      <c r="D402">
        <v>385.9</v>
      </c>
      <c r="E402">
        <v>360.5</v>
      </c>
      <c r="F402" t="s">
        <v>797</v>
      </c>
      <c r="G402" s="2">
        <v>3.49E-2</v>
      </c>
    </row>
    <row r="403" spans="1:7" x14ac:dyDescent="0.25">
      <c r="A403" t="s">
        <v>798</v>
      </c>
      <c r="B403">
        <v>366.5</v>
      </c>
      <c r="C403">
        <v>382.9</v>
      </c>
      <c r="D403">
        <v>384</v>
      </c>
      <c r="E403">
        <v>365.3</v>
      </c>
      <c r="F403" t="s">
        <v>799</v>
      </c>
      <c r="G403" s="2">
        <v>-4.2299999999999997E-2</v>
      </c>
    </row>
    <row r="404" spans="1:7" x14ac:dyDescent="0.25">
      <c r="A404" t="s">
        <v>800</v>
      </c>
      <c r="B404">
        <v>382.7</v>
      </c>
      <c r="C404">
        <v>390.3</v>
      </c>
      <c r="D404">
        <v>396.9</v>
      </c>
      <c r="E404">
        <v>382.7</v>
      </c>
      <c r="F404" t="s">
        <v>801</v>
      </c>
      <c r="G404" s="2">
        <v>-1.8700000000000001E-2</v>
      </c>
    </row>
    <row r="405" spans="1:7" x14ac:dyDescent="0.25">
      <c r="A405" t="s">
        <v>802</v>
      </c>
      <c r="B405">
        <v>390</v>
      </c>
      <c r="C405">
        <v>389.6</v>
      </c>
      <c r="D405">
        <v>400.5</v>
      </c>
      <c r="E405">
        <v>385.5</v>
      </c>
      <c r="F405" t="s">
        <v>803</v>
      </c>
      <c r="G405" s="2">
        <v>-7.4000000000000003E-3</v>
      </c>
    </row>
    <row r="406" spans="1:7" x14ac:dyDescent="0.25">
      <c r="A406" t="s">
        <v>804</v>
      </c>
      <c r="B406">
        <v>392.9</v>
      </c>
      <c r="C406">
        <v>396</v>
      </c>
      <c r="D406">
        <v>401.2</v>
      </c>
      <c r="E406">
        <v>382</v>
      </c>
      <c r="F406" t="s">
        <v>805</v>
      </c>
      <c r="G406" s="2">
        <v>-7.3000000000000001E-3</v>
      </c>
    </row>
    <row r="407" spans="1:7" x14ac:dyDescent="0.25">
      <c r="A407" t="s">
        <v>806</v>
      </c>
      <c r="B407">
        <v>395.8</v>
      </c>
      <c r="C407">
        <v>415.9</v>
      </c>
      <c r="D407">
        <v>415.9</v>
      </c>
      <c r="E407">
        <v>393.1</v>
      </c>
      <c r="F407" t="s">
        <v>735</v>
      </c>
      <c r="G407" s="2">
        <v>-4.58E-2</v>
      </c>
    </row>
    <row r="408" spans="1:7" x14ac:dyDescent="0.25">
      <c r="A408" t="s">
        <v>807</v>
      </c>
      <c r="B408">
        <v>414.8</v>
      </c>
      <c r="C408">
        <v>429.8</v>
      </c>
      <c r="D408">
        <v>438</v>
      </c>
      <c r="E408">
        <v>413</v>
      </c>
      <c r="F408" t="s">
        <v>808</v>
      </c>
      <c r="G408" s="2">
        <v>-3.4500000000000003E-2</v>
      </c>
    </row>
    <row r="409" spans="1:7" x14ac:dyDescent="0.25">
      <c r="A409" t="s">
        <v>809</v>
      </c>
      <c r="B409">
        <v>429.6</v>
      </c>
      <c r="C409">
        <v>416.5</v>
      </c>
      <c r="D409">
        <v>429.8</v>
      </c>
      <c r="E409">
        <v>416.5</v>
      </c>
      <c r="F409" t="s">
        <v>810</v>
      </c>
      <c r="G409" s="2">
        <v>2.87E-2</v>
      </c>
    </row>
    <row r="410" spans="1:7" x14ac:dyDescent="0.25">
      <c r="A410" t="s">
        <v>811</v>
      </c>
      <c r="B410">
        <v>417.6</v>
      </c>
      <c r="C410">
        <v>398.8</v>
      </c>
      <c r="D410">
        <v>418.3</v>
      </c>
      <c r="E410">
        <v>398.1</v>
      </c>
      <c r="F410" t="s">
        <v>812</v>
      </c>
      <c r="G410" s="2">
        <v>4.6100000000000002E-2</v>
      </c>
    </row>
    <row r="411" spans="1:7" x14ac:dyDescent="0.25">
      <c r="A411" t="s">
        <v>813</v>
      </c>
      <c r="B411">
        <v>399.2</v>
      </c>
      <c r="C411">
        <v>435.8</v>
      </c>
      <c r="D411">
        <v>435.8</v>
      </c>
      <c r="E411">
        <v>396.8</v>
      </c>
      <c r="F411" t="s">
        <v>814</v>
      </c>
      <c r="G411" s="2">
        <v>-8.6499999999999994E-2</v>
      </c>
    </row>
    <row r="412" spans="1:7" x14ac:dyDescent="0.25">
      <c r="A412" t="s">
        <v>815</v>
      </c>
      <c r="B412">
        <v>437</v>
      </c>
      <c r="C412">
        <v>441.7</v>
      </c>
      <c r="D412">
        <v>443</v>
      </c>
      <c r="E412">
        <v>427</v>
      </c>
      <c r="F412" t="s">
        <v>816</v>
      </c>
      <c r="G412" s="2">
        <v>-1.06E-2</v>
      </c>
    </row>
    <row r="413" spans="1:7" x14ac:dyDescent="0.25">
      <c r="A413" t="s">
        <v>817</v>
      </c>
      <c r="B413">
        <v>441.7</v>
      </c>
      <c r="C413">
        <v>442.1</v>
      </c>
      <c r="D413">
        <v>450.3</v>
      </c>
      <c r="E413">
        <v>429.2</v>
      </c>
      <c r="F413" t="s">
        <v>818</v>
      </c>
      <c r="G413" s="2">
        <v>3.3999999999999998E-3</v>
      </c>
    </row>
    <row r="414" spans="1:7" x14ac:dyDescent="0.25">
      <c r="A414" t="s">
        <v>819</v>
      </c>
      <c r="B414">
        <v>440.2</v>
      </c>
      <c r="C414">
        <v>461.7</v>
      </c>
      <c r="D414">
        <v>473.8</v>
      </c>
      <c r="E414">
        <v>439.8</v>
      </c>
      <c r="F414" t="s">
        <v>820</v>
      </c>
      <c r="G414" s="2">
        <v>-4.2599999999999999E-2</v>
      </c>
    </row>
    <row r="415" spans="1:7" x14ac:dyDescent="0.25">
      <c r="A415" t="s">
        <v>821</v>
      </c>
      <c r="B415">
        <v>459.8</v>
      </c>
      <c r="C415">
        <v>453.3</v>
      </c>
      <c r="D415">
        <v>464.9</v>
      </c>
      <c r="E415">
        <v>447.3</v>
      </c>
      <c r="F415" t="s">
        <v>822</v>
      </c>
      <c r="G415" s="2">
        <v>6.1000000000000004E-3</v>
      </c>
    </row>
    <row r="416" spans="1:7" x14ac:dyDescent="0.25">
      <c r="A416" t="s">
        <v>823</v>
      </c>
      <c r="B416">
        <v>457</v>
      </c>
      <c r="C416">
        <v>461.5</v>
      </c>
      <c r="D416">
        <v>464</v>
      </c>
      <c r="E416">
        <v>448.2</v>
      </c>
      <c r="F416" t="s">
        <v>824</v>
      </c>
      <c r="G416" s="2">
        <v>-2E-3</v>
      </c>
    </row>
    <row r="417" spans="1:7" x14ac:dyDescent="0.25">
      <c r="A417" t="s">
        <v>825</v>
      </c>
      <c r="B417">
        <v>457.9</v>
      </c>
      <c r="C417">
        <v>434.4</v>
      </c>
      <c r="D417">
        <v>463.2</v>
      </c>
      <c r="E417">
        <v>431.1</v>
      </c>
      <c r="F417" t="s">
        <v>826</v>
      </c>
      <c r="G417" s="2">
        <v>5.0700000000000002E-2</v>
      </c>
    </row>
    <row r="418" spans="1:7" x14ac:dyDescent="0.25">
      <c r="A418" t="s">
        <v>827</v>
      </c>
      <c r="B418">
        <v>435.8</v>
      </c>
      <c r="C418">
        <v>458.5</v>
      </c>
      <c r="D418">
        <v>461.9</v>
      </c>
      <c r="E418">
        <v>428.9</v>
      </c>
      <c r="F418" t="s">
        <v>828</v>
      </c>
      <c r="G418" s="2">
        <v>-4.9500000000000002E-2</v>
      </c>
    </row>
    <row r="419" spans="1:7" x14ac:dyDescent="0.25">
      <c r="A419" t="s">
        <v>829</v>
      </c>
      <c r="B419">
        <v>458.5</v>
      </c>
      <c r="C419">
        <v>483.1</v>
      </c>
      <c r="D419">
        <v>488.8</v>
      </c>
      <c r="E419">
        <v>454</v>
      </c>
      <c r="F419" t="s">
        <v>830</v>
      </c>
      <c r="G419" s="2">
        <v>-6.2199999999999998E-2</v>
      </c>
    </row>
    <row r="420" spans="1:7" x14ac:dyDescent="0.25">
      <c r="A420" t="s">
        <v>831</v>
      </c>
      <c r="B420">
        <v>488.9</v>
      </c>
      <c r="C420">
        <v>493.5</v>
      </c>
      <c r="D420">
        <v>507.4</v>
      </c>
      <c r="E420">
        <v>475</v>
      </c>
      <c r="F420" t="s">
        <v>832</v>
      </c>
      <c r="G420" s="2">
        <v>-1.67E-2</v>
      </c>
    </row>
    <row r="421" spans="1:7" x14ac:dyDescent="0.25">
      <c r="A421" t="s">
        <v>833</v>
      </c>
      <c r="B421">
        <v>497.2</v>
      </c>
      <c r="C421">
        <v>478</v>
      </c>
      <c r="D421">
        <v>503</v>
      </c>
      <c r="E421">
        <v>459</v>
      </c>
      <c r="F421" t="s">
        <v>500</v>
      </c>
      <c r="G421" s="2">
        <v>4.19E-2</v>
      </c>
    </row>
    <row r="422" spans="1:7" x14ac:dyDescent="0.25">
      <c r="A422" t="s">
        <v>834</v>
      </c>
      <c r="B422">
        <v>477.2</v>
      </c>
      <c r="C422">
        <v>459.8</v>
      </c>
      <c r="D422">
        <v>496</v>
      </c>
      <c r="E422">
        <v>457.9</v>
      </c>
      <c r="F422" t="s">
        <v>835</v>
      </c>
      <c r="G422" s="2">
        <v>4.0099999999999997E-2</v>
      </c>
    </row>
    <row r="423" spans="1:7" x14ac:dyDescent="0.25">
      <c r="A423" t="s">
        <v>836</v>
      </c>
      <c r="B423">
        <v>458.8</v>
      </c>
      <c r="C423">
        <v>460.1</v>
      </c>
      <c r="D423">
        <v>470.6</v>
      </c>
      <c r="E423">
        <v>458</v>
      </c>
      <c r="F423" t="s">
        <v>837</v>
      </c>
      <c r="G423" s="2">
        <v>6.1000000000000004E-3</v>
      </c>
    </row>
    <row r="424" spans="1:7" x14ac:dyDescent="0.25">
      <c r="A424" t="s">
        <v>838</v>
      </c>
      <c r="B424">
        <v>456</v>
      </c>
      <c r="C424">
        <v>478</v>
      </c>
      <c r="D424">
        <v>484.2</v>
      </c>
      <c r="E424">
        <v>451.5</v>
      </c>
      <c r="F424" t="s">
        <v>839</v>
      </c>
      <c r="G424" s="2">
        <v>-2.8799999999999999E-2</v>
      </c>
    </row>
    <row r="425" spans="1:7" x14ac:dyDescent="0.25">
      <c r="A425" t="s">
        <v>840</v>
      </c>
      <c r="B425">
        <v>469.5</v>
      </c>
      <c r="C425">
        <v>452</v>
      </c>
      <c r="D425">
        <v>470</v>
      </c>
      <c r="E425">
        <v>447.8</v>
      </c>
      <c r="F425" t="s">
        <v>841</v>
      </c>
      <c r="G425" s="2">
        <v>3.2300000000000002E-2</v>
      </c>
    </row>
    <row r="426" spans="1:7" x14ac:dyDescent="0.25">
      <c r="A426" t="s">
        <v>842</v>
      </c>
      <c r="B426">
        <v>454.8</v>
      </c>
      <c r="C426">
        <v>449.5</v>
      </c>
      <c r="D426">
        <v>468.8</v>
      </c>
      <c r="E426">
        <v>437.6</v>
      </c>
      <c r="F426" t="s">
        <v>843</v>
      </c>
      <c r="G426" s="2">
        <v>-2.5999999999999999E-3</v>
      </c>
    </row>
    <row r="427" spans="1:7" x14ac:dyDescent="0.25">
      <c r="A427" t="s">
        <v>844</v>
      </c>
      <c r="B427">
        <v>456</v>
      </c>
      <c r="C427">
        <v>462.3</v>
      </c>
      <c r="D427">
        <v>480</v>
      </c>
      <c r="E427">
        <v>450</v>
      </c>
      <c r="F427" t="s">
        <v>845</v>
      </c>
      <c r="G427" s="2">
        <v>-7.0000000000000001E-3</v>
      </c>
    </row>
    <row r="428" spans="1:7" x14ac:dyDescent="0.25">
      <c r="A428" t="s">
        <v>846</v>
      </c>
      <c r="B428">
        <v>459.2</v>
      </c>
      <c r="C428">
        <v>422.5</v>
      </c>
      <c r="D428">
        <v>480.5</v>
      </c>
      <c r="E428">
        <v>418.5</v>
      </c>
      <c r="F428" t="s">
        <v>847</v>
      </c>
      <c r="G428" s="2">
        <v>8.6300000000000002E-2</v>
      </c>
    </row>
    <row r="429" spans="1:7" x14ac:dyDescent="0.25">
      <c r="A429" t="s">
        <v>848</v>
      </c>
      <c r="B429">
        <v>422.7</v>
      </c>
      <c r="C429">
        <v>407.5</v>
      </c>
      <c r="D429">
        <v>429.9</v>
      </c>
      <c r="E429">
        <v>407.1</v>
      </c>
      <c r="F429" t="s">
        <v>849</v>
      </c>
      <c r="G429" s="2">
        <v>3.2500000000000001E-2</v>
      </c>
    </row>
    <row r="430" spans="1:7" x14ac:dyDescent="0.25">
      <c r="A430" t="s">
        <v>850</v>
      </c>
      <c r="B430">
        <v>409.4</v>
      </c>
      <c r="C430">
        <v>409.7</v>
      </c>
      <c r="D430">
        <v>413.4</v>
      </c>
      <c r="E430">
        <v>391.4</v>
      </c>
      <c r="F430" t="s">
        <v>851</v>
      </c>
      <c r="G430" s="2">
        <v>1.1999999999999999E-3</v>
      </c>
    </row>
    <row r="431" spans="1:7" x14ac:dyDescent="0.25">
      <c r="A431" t="s">
        <v>852</v>
      </c>
      <c r="B431">
        <v>408.9</v>
      </c>
      <c r="C431">
        <v>407.5</v>
      </c>
      <c r="D431">
        <v>426</v>
      </c>
      <c r="E431">
        <v>400</v>
      </c>
      <c r="F431" t="s">
        <v>853</v>
      </c>
      <c r="G431" s="2">
        <v>2.2000000000000001E-3</v>
      </c>
    </row>
    <row r="432" spans="1:7" x14ac:dyDescent="0.25">
      <c r="A432" t="s">
        <v>854</v>
      </c>
      <c r="B432">
        <v>408</v>
      </c>
      <c r="C432">
        <v>402</v>
      </c>
      <c r="D432">
        <v>403.5</v>
      </c>
      <c r="E432">
        <v>386.5</v>
      </c>
      <c r="F432" t="s">
        <v>855</v>
      </c>
      <c r="G432" s="2">
        <v>3.3399999999999999E-2</v>
      </c>
    </row>
    <row r="433" spans="1:7" x14ac:dyDescent="0.25">
      <c r="A433" t="s">
        <v>856</v>
      </c>
      <c r="B433">
        <v>394.8</v>
      </c>
      <c r="C433">
        <v>408.4</v>
      </c>
      <c r="D433">
        <v>415</v>
      </c>
      <c r="E433">
        <v>380</v>
      </c>
      <c r="F433" t="s">
        <v>857</v>
      </c>
      <c r="G433" s="2">
        <v>-3.0200000000000001E-2</v>
      </c>
    </row>
    <row r="434" spans="1:7" x14ac:dyDescent="0.25">
      <c r="A434" t="s">
        <v>858</v>
      </c>
      <c r="B434">
        <v>407.1</v>
      </c>
      <c r="C434">
        <v>430.3</v>
      </c>
      <c r="D434">
        <v>446.5</v>
      </c>
      <c r="E434">
        <v>405</v>
      </c>
      <c r="F434" t="s">
        <v>859</v>
      </c>
      <c r="G434" s="2">
        <v>-5.28E-2</v>
      </c>
    </row>
    <row r="435" spans="1:7" x14ac:dyDescent="0.25">
      <c r="A435" t="s">
        <v>860</v>
      </c>
      <c r="B435">
        <v>429.8</v>
      </c>
      <c r="C435">
        <v>409.6</v>
      </c>
      <c r="D435">
        <v>443.4</v>
      </c>
      <c r="E435">
        <v>407.5</v>
      </c>
      <c r="F435" t="s">
        <v>861</v>
      </c>
      <c r="G435" s="2">
        <v>9.2799999999999994E-2</v>
      </c>
    </row>
    <row r="436" spans="1:7" x14ac:dyDescent="0.25">
      <c r="A436" t="s">
        <v>862</v>
      </c>
      <c r="B436">
        <v>393.3</v>
      </c>
      <c r="C436">
        <v>364.2</v>
      </c>
      <c r="D436">
        <v>401</v>
      </c>
      <c r="E436">
        <v>360.5</v>
      </c>
      <c r="F436" t="s">
        <v>863</v>
      </c>
      <c r="G436" s="2">
        <v>7.3700000000000002E-2</v>
      </c>
    </row>
    <row r="437" spans="1:7" x14ac:dyDescent="0.25">
      <c r="A437" t="s">
        <v>864</v>
      </c>
      <c r="B437">
        <v>366.3</v>
      </c>
      <c r="C437">
        <v>347.4</v>
      </c>
      <c r="D437">
        <v>368</v>
      </c>
      <c r="E437">
        <v>346.5</v>
      </c>
      <c r="F437" t="s">
        <v>865</v>
      </c>
      <c r="G437" s="2">
        <v>4.4499999999999998E-2</v>
      </c>
    </row>
    <row r="438" spans="1:7" x14ac:dyDescent="0.25">
      <c r="A438" t="s">
        <v>866</v>
      </c>
      <c r="B438">
        <v>350.7</v>
      </c>
      <c r="C438">
        <v>346.2</v>
      </c>
      <c r="D438">
        <v>355</v>
      </c>
      <c r="E438">
        <v>336.5</v>
      </c>
      <c r="F438" t="s">
        <v>867</v>
      </c>
      <c r="G438" s="2">
        <v>1.04E-2</v>
      </c>
    </row>
    <row r="439" spans="1:7" x14ac:dyDescent="0.25">
      <c r="A439" t="s">
        <v>868</v>
      </c>
      <c r="B439">
        <v>347.1</v>
      </c>
      <c r="C439">
        <v>344.4</v>
      </c>
      <c r="D439">
        <v>347.5</v>
      </c>
      <c r="E439">
        <v>341.4</v>
      </c>
      <c r="F439" t="s">
        <v>869</v>
      </c>
      <c r="G439" s="2">
        <v>-7.4000000000000003E-3</v>
      </c>
    </row>
    <row r="440" spans="1:7" x14ac:dyDescent="0.25">
      <c r="A440" t="s">
        <v>870</v>
      </c>
      <c r="B440">
        <v>349.7</v>
      </c>
      <c r="C440">
        <v>336</v>
      </c>
      <c r="D440">
        <v>352.5</v>
      </c>
      <c r="E440">
        <v>330.8</v>
      </c>
      <c r="F440" t="s">
        <v>871</v>
      </c>
      <c r="G440" s="2">
        <v>4.4499999999999998E-2</v>
      </c>
    </row>
    <row r="441" spans="1:7" x14ac:dyDescent="0.25">
      <c r="A441" t="s">
        <v>872</v>
      </c>
      <c r="B441">
        <v>334.8</v>
      </c>
      <c r="C441">
        <v>342.3</v>
      </c>
      <c r="D441">
        <v>359.2</v>
      </c>
      <c r="E441">
        <v>334</v>
      </c>
      <c r="F441" t="s">
        <v>873</v>
      </c>
      <c r="G441" s="2">
        <v>-2.3300000000000001E-2</v>
      </c>
    </row>
    <row r="442" spans="1:7" x14ac:dyDescent="0.25">
      <c r="A442" t="s">
        <v>874</v>
      </c>
      <c r="B442">
        <v>342.8</v>
      </c>
      <c r="C442">
        <v>351</v>
      </c>
      <c r="D442">
        <v>357.5</v>
      </c>
      <c r="E442">
        <v>331.7</v>
      </c>
      <c r="F442" t="s">
        <v>875</v>
      </c>
      <c r="G442" s="2">
        <v>-2.86E-2</v>
      </c>
    </row>
    <row r="443" spans="1:7" x14ac:dyDescent="0.25">
      <c r="A443" t="s">
        <v>876</v>
      </c>
      <c r="B443">
        <v>352.9</v>
      </c>
      <c r="C443">
        <v>330.7</v>
      </c>
      <c r="D443">
        <v>369.5</v>
      </c>
      <c r="E443">
        <v>330.7</v>
      </c>
      <c r="F443" t="s">
        <v>877</v>
      </c>
      <c r="G443" s="2">
        <v>6.0100000000000001E-2</v>
      </c>
    </row>
    <row r="444" spans="1:7" x14ac:dyDescent="0.25">
      <c r="A444" t="s">
        <v>878</v>
      </c>
      <c r="B444">
        <v>332.9</v>
      </c>
      <c r="C444">
        <v>327.8</v>
      </c>
      <c r="D444">
        <v>335</v>
      </c>
      <c r="E444">
        <v>315.5</v>
      </c>
      <c r="F444" t="s">
        <v>879</v>
      </c>
      <c r="G444" s="2">
        <v>1.7100000000000001E-2</v>
      </c>
    </row>
    <row r="445" spans="1:7" x14ac:dyDescent="0.25">
      <c r="A445" t="s">
        <v>880</v>
      </c>
      <c r="B445">
        <v>327.3</v>
      </c>
      <c r="C445">
        <v>330.1</v>
      </c>
      <c r="D445">
        <v>334.9</v>
      </c>
      <c r="E445">
        <v>325.10000000000002</v>
      </c>
      <c r="F445" t="s">
        <v>881</v>
      </c>
      <c r="G445" s="2">
        <v>-4.3E-3</v>
      </c>
    </row>
    <row r="446" spans="1:7" x14ac:dyDescent="0.25">
      <c r="A446" t="s">
        <v>882</v>
      </c>
      <c r="B446">
        <v>328.7</v>
      </c>
      <c r="C446">
        <v>326</v>
      </c>
      <c r="D446">
        <v>335.7</v>
      </c>
      <c r="E446">
        <v>324.89999999999998</v>
      </c>
      <c r="F446" t="s">
        <v>883</v>
      </c>
      <c r="G446" s="2">
        <v>4.8999999999999998E-3</v>
      </c>
    </row>
    <row r="447" spans="1:7" x14ac:dyDescent="0.25">
      <c r="A447" t="s">
        <v>884</v>
      </c>
      <c r="B447">
        <v>327.10000000000002</v>
      </c>
      <c r="C447">
        <v>328.8</v>
      </c>
      <c r="D447">
        <v>333.5</v>
      </c>
      <c r="E447">
        <v>317.7</v>
      </c>
      <c r="F447" t="s">
        <v>885</v>
      </c>
      <c r="G447" s="2">
        <v>-3.1099999999999999E-2</v>
      </c>
    </row>
    <row r="448" spans="1:7" x14ac:dyDescent="0.25">
      <c r="A448" t="s">
        <v>886</v>
      </c>
      <c r="B448">
        <v>337.6</v>
      </c>
      <c r="C448">
        <v>326.7</v>
      </c>
      <c r="D448">
        <v>345.8</v>
      </c>
      <c r="E448">
        <v>322.5</v>
      </c>
      <c r="F448" t="s">
        <v>887</v>
      </c>
      <c r="G448" s="2">
        <v>1.9900000000000001E-2</v>
      </c>
    </row>
    <row r="449" spans="1:7" x14ac:dyDescent="0.25">
      <c r="A449" t="s">
        <v>888</v>
      </c>
      <c r="B449">
        <v>331</v>
      </c>
      <c r="C449">
        <v>317.8</v>
      </c>
      <c r="D449">
        <v>333.7</v>
      </c>
      <c r="E449">
        <v>313</v>
      </c>
      <c r="F449" t="s">
        <v>889</v>
      </c>
      <c r="G449" s="2">
        <v>3.0200000000000001E-2</v>
      </c>
    </row>
    <row r="450" spans="1:7" x14ac:dyDescent="0.25">
      <c r="A450" t="s">
        <v>890</v>
      </c>
      <c r="B450">
        <v>321.3</v>
      </c>
      <c r="C450">
        <v>320.10000000000002</v>
      </c>
      <c r="D450">
        <v>331.3</v>
      </c>
      <c r="E450">
        <v>312.5</v>
      </c>
      <c r="F450" t="s">
        <v>891</v>
      </c>
      <c r="G450" s="2">
        <v>5.5999999999999999E-3</v>
      </c>
    </row>
    <row r="451" spans="1:7" x14ac:dyDescent="0.25">
      <c r="A451" t="s">
        <v>892</v>
      </c>
      <c r="B451">
        <v>319.5</v>
      </c>
      <c r="C451">
        <v>317.3</v>
      </c>
      <c r="D451">
        <v>328.5</v>
      </c>
      <c r="E451">
        <v>311.60000000000002</v>
      </c>
      <c r="F451" t="s">
        <v>893</v>
      </c>
      <c r="G451" s="2">
        <v>-3.7000000000000002E-3</v>
      </c>
    </row>
    <row r="452" spans="1:7" x14ac:dyDescent="0.25">
      <c r="A452" t="s">
        <v>894</v>
      </c>
      <c r="B452">
        <v>320.7</v>
      </c>
      <c r="C452">
        <v>324.5</v>
      </c>
      <c r="D452">
        <v>338.6</v>
      </c>
      <c r="E452">
        <v>318</v>
      </c>
      <c r="F452" t="s">
        <v>895</v>
      </c>
      <c r="G452" s="2">
        <v>-4.0099999999999997E-2</v>
      </c>
    </row>
    <row r="453" spans="1:7" x14ac:dyDescent="0.25">
      <c r="A453" t="s">
        <v>896</v>
      </c>
      <c r="B453">
        <v>334.1</v>
      </c>
      <c r="C453">
        <v>292</v>
      </c>
      <c r="D453">
        <v>337.2</v>
      </c>
      <c r="E453">
        <v>290</v>
      </c>
      <c r="F453" t="s">
        <v>897</v>
      </c>
      <c r="G453" s="2">
        <v>0.1489</v>
      </c>
    </row>
    <row r="454" spans="1:7" x14ac:dyDescent="0.25">
      <c r="A454" t="s">
        <v>898</v>
      </c>
      <c r="B454">
        <v>290.8</v>
      </c>
      <c r="C454">
        <v>306</v>
      </c>
      <c r="D454">
        <v>308.5</v>
      </c>
      <c r="E454">
        <v>282.60000000000002</v>
      </c>
      <c r="F454" t="s">
        <v>899</v>
      </c>
      <c r="G454" s="2">
        <v>-5.3999999999999999E-2</v>
      </c>
    </row>
    <row r="455" spans="1:7" x14ac:dyDescent="0.25">
      <c r="A455" t="s">
        <v>900</v>
      </c>
      <c r="B455">
        <v>307.39999999999998</v>
      </c>
      <c r="C455">
        <v>306.2</v>
      </c>
      <c r="D455">
        <v>311</v>
      </c>
      <c r="E455">
        <v>298.8</v>
      </c>
      <c r="F455" t="s">
        <v>901</v>
      </c>
      <c r="G455" s="2">
        <v>-1.38E-2</v>
      </c>
    </row>
    <row r="456" spans="1:7" x14ac:dyDescent="0.25">
      <c r="A456" t="s">
        <v>902</v>
      </c>
      <c r="B456">
        <v>311.7</v>
      </c>
      <c r="C456">
        <v>332.5</v>
      </c>
      <c r="D456">
        <v>337</v>
      </c>
      <c r="E456">
        <v>306.60000000000002</v>
      </c>
      <c r="F456" t="s">
        <v>903</v>
      </c>
      <c r="G456" s="2">
        <v>-6.54E-2</v>
      </c>
    </row>
    <row r="457" spans="1:7" x14ac:dyDescent="0.25">
      <c r="A457" t="s">
        <v>904</v>
      </c>
      <c r="B457">
        <v>333.5</v>
      </c>
      <c r="C457">
        <v>340.8</v>
      </c>
      <c r="D457">
        <v>355.3</v>
      </c>
      <c r="E457">
        <v>329.8</v>
      </c>
      <c r="F457" t="s">
        <v>905</v>
      </c>
      <c r="G457" s="2">
        <v>-1.5599999999999999E-2</v>
      </c>
    </row>
    <row r="458" spans="1:7" x14ac:dyDescent="0.25">
      <c r="A458" t="s">
        <v>906</v>
      </c>
      <c r="B458">
        <v>338.8</v>
      </c>
      <c r="C458">
        <v>352</v>
      </c>
      <c r="D458">
        <v>355.8</v>
      </c>
      <c r="E458">
        <v>338</v>
      </c>
      <c r="F458" t="s">
        <v>907</v>
      </c>
      <c r="G458" s="2">
        <v>-3.56E-2</v>
      </c>
    </row>
    <row r="459" spans="1:7" x14ac:dyDescent="0.25">
      <c r="A459" t="s">
        <v>908</v>
      </c>
      <c r="B459">
        <v>351.3</v>
      </c>
      <c r="C459">
        <v>343.9</v>
      </c>
      <c r="D459">
        <v>356.1</v>
      </c>
      <c r="E459">
        <v>340.3</v>
      </c>
      <c r="F459" t="s">
        <v>909</v>
      </c>
      <c r="G459" s="2">
        <v>2.9999999999999997E-4</v>
      </c>
    </row>
    <row r="460" spans="1:7" x14ac:dyDescent="0.25">
      <c r="A460" t="s">
        <v>910</v>
      </c>
      <c r="B460">
        <v>351.2</v>
      </c>
      <c r="C460">
        <v>343.7</v>
      </c>
      <c r="D460">
        <v>362.5</v>
      </c>
      <c r="E460">
        <v>342</v>
      </c>
      <c r="F460" t="s">
        <v>911</v>
      </c>
      <c r="G460" s="2">
        <v>2.24E-2</v>
      </c>
    </row>
    <row r="461" spans="1:7" x14ac:dyDescent="0.25">
      <c r="A461" t="s">
        <v>912</v>
      </c>
      <c r="B461">
        <v>343.5</v>
      </c>
      <c r="C461">
        <v>377.3</v>
      </c>
      <c r="D461">
        <v>377.3</v>
      </c>
      <c r="E461">
        <v>336.9</v>
      </c>
      <c r="F461" t="s">
        <v>913</v>
      </c>
      <c r="G461" s="2">
        <v>-9.5600000000000004E-2</v>
      </c>
    </row>
    <row r="462" spans="1:7" x14ac:dyDescent="0.25">
      <c r="A462" t="s">
        <v>914</v>
      </c>
      <c r="B462">
        <v>379.8</v>
      </c>
      <c r="C462">
        <v>399.3</v>
      </c>
      <c r="D462">
        <v>405.3</v>
      </c>
      <c r="E462">
        <v>370</v>
      </c>
      <c r="F462" t="s">
        <v>915</v>
      </c>
      <c r="G462" s="2">
        <v>-3.5099999999999999E-2</v>
      </c>
    </row>
    <row r="463" spans="1:7" x14ac:dyDescent="0.25">
      <c r="A463" t="s">
        <v>916</v>
      </c>
      <c r="B463">
        <v>393.6</v>
      </c>
      <c r="C463">
        <v>384</v>
      </c>
      <c r="D463">
        <v>395.5</v>
      </c>
      <c r="E463">
        <v>376.8</v>
      </c>
      <c r="F463" t="s">
        <v>917</v>
      </c>
      <c r="G463" s="2">
        <v>2.69E-2</v>
      </c>
    </row>
    <row r="464" spans="1:7" x14ac:dyDescent="0.25">
      <c r="A464" t="s">
        <v>918</v>
      </c>
      <c r="B464">
        <v>383.3</v>
      </c>
      <c r="C464">
        <v>394.5</v>
      </c>
      <c r="D464">
        <v>395</v>
      </c>
      <c r="E464">
        <v>381.6</v>
      </c>
      <c r="F464" t="s">
        <v>919</v>
      </c>
      <c r="G464" s="2">
        <v>-2.7900000000000001E-2</v>
      </c>
    </row>
    <row r="465" spans="1:7" x14ac:dyDescent="0.25">
      <c r="A465" t="s">
        <v>920</v>
      </c>
      <c r="B465">
        <v>394.3</v>
      </c>
      <c r="C465">
        <v>400.9</v>
      </c>
      <c r="D465">
        <v>410.2</v>
      </c>
      <c r="E465">
        <v>387.5</v>
      </c>
      <c r="F465" t="s">
        <v>921</v>
      </c>
      <c r="G465" s="2">
        <v>-1.9400000000000001E-2</v>
      </c>
    </row>
    <row r="466" spans="1:7" x14ac:dyDescent="0.25">
      <c r="A466" t="s">
        <v>922</v>
      </c>
      <c r="B466">
        <v>402.1</v>
      </c>
      <c r="C466">
        <v>384</v>
      </c>
      <c r="D466">
        <v>413</v>
      </c>
      <c r="E466">
        <v>379.1</v>
      </c>
      <c r="F466" t="s">
        <v>923</v>
      </c>
      <c r="G466" s="2">
        <v>6.0400000000000002E-2</v>
      </c>
    </row>
    <row r="467" spans="1:7" x14ac:dyDescent="0.25">
      <c r="A467" t="s">
        <v>924</v>
      </c>
      <c r="B467">
        <v>379.2</v>
      </c>
      <c r="C467">
        <v>382.3</v>
      </c>
      <c r="D467">
        <v>383.5</v>
      </c>
      <c r="E467">
        <v>367</v>
      </c>
      <c r="F467" t="s">
        <v>925</v>
      </c>
      <c r="G467" s="2">
        <v>-3.09E-2</v>
      </c>
    </row>
    <row r="468" spans="1:7" x14ac:dyDescent="0.25">
      <c r="A468" t="s">
        <v>926</v>
      </c>
      <c r="B468">
        <v>391.3</v>
      </c>
      <c r="C468">
        <v>405</v>
      </c>
      <c r="D468">
        <v>410</v>
      </c>
      <c r="E468">
        <v>375.5</v>
      </c>
      <c r="F468" t="s">
        <v>927</v>
      </c>
      <c r="G468" s="2">
        <v>-4.3299999999999998E-2</v>
      </c>
    </row>
    <row r="469" spans="1:7" x14ac:dyDescent="0.25">
      <c r="A469" t="s">
        <v>928</v>
      </c>
      <c r="B469">
        <v>409</v>
      </c>
      <c r="C469">
        <v>384</v>
      </c>
      <c r="D469">
        <v>414</v>
      </c>
      <c r="E469">
        <v>379.2</v>
      </c>
      <c r="F469" t="s">
        <v>929</v>
      </c>
      <c r="G469" s="2">
        <v>7.0699999999999999E-2</v>
      </c>
    </row>
    <row r="470" spans="1:7" x14ac:dyDescent="0.25">
      <c r="A470" t="s">
        <v>930</v>
      </c>
      <c r="B470">
        <v>382</v>
      </c>
      <c r="C470">
        <v>396</v>
      </c>
      <c r="D470">
        <v>408.8</v>
      </c>
      <c r="E470">
        <v>382</v>
      </c>
      <c r="F470" t="s">
        <v>931</v>
      </c>
      <c r="G470" s="2">
        <v>-6.3299999999999995E-2</v>
      </c>
    </row>
    <row r="471" spans="1:7" x14ac:dyDescent="0.25">
      <c r="A471" t="s">
        <v>932</v>
      </c>
      <c r="B471">
        <v>407.8</v>
      </c>
      <c r="C471">
        <v>422.2</v>
      </c>
      <c r="D471">
        <v>429.9</v>
      </c>
      <c r="E471">
        <v>401</v>
      </c>
      <c r="F471" t="s">
        <v>933</v>
      </c>
      <c r="G471" s="2">
        <v>-3.1800000000000002E-2</v>
      </c>
    </row>
    <row r="472" spans="1:7" x14ac:dyDescent="0.25">
      <c r="A472" t="s">
        <v>934</v>
      </c>
      <c r="B472">
        <v>421.2</v>
      </c>
      <c r="C472">
        <v>419</v>
      </c>
      <c r="D472">
        <v>433.7</v>
      </c>
      <c r="E472">
        <v>411.5</v>
      </c>
      <c r="F472" t="s">
        <v>935</v>
      </c>
      <c r="G472" s="2">
        <v>2.8999999999999998E-3</v>
      </c>
    </row>
    <row r="473" spans="1:7" x14ac:dyDescent="0.25">
      <c r="A473" t="s">
        <v>936</v>
      </c>
      <c r="B473">
        <v>420</v>
      </c>
      <c r="C473">
        <v>424.6</v>
      </c>
      <c r="D473">
        <v>438</v>
      </c>
      <c r="E473">
        <v>417</v>
      </c>
      <c r="F473" t="s">
        <v>937</v>
      </c>
      <c r="G473" s="2">
        <v>-4.4999999999999997E-3</v>
      </c>
    </row>
    <row r="474" spans="1:7" x14ac:dyDescent="0.25">
      <c r="A474" t="s">
        <v>938</v>
      </c>
      <c r="B474">
        <v>421.9</v>
      </c>
      <c r="C474">
        <v>420</v>
      </c>
      <c r="D474">
        <v>428.3</v>
      </c>
      <c r="E474">
        <v>401</v>
      </c>
      <c r="F474" t="s">
        <v>939</v>
      </c>
      <c r="G474" s="2">
        <v>8.0999999999999996E-3</v>
      </c>
    </row>
    <row r="475" spans="1:7" x14ac:dyDescent="0.25">
      <c r="A475" t="s">
        <v>940</v>
      </c>
      <c r="B475">
        <v>418.5</v>
      </c>
      <c r="C475">
        <v>433.8</v>
      </c>
      <c r="D475">
        <v>456.5</v>
      </c>
      <c r="E475">
        <v>417.8</v>
      </c>
      <c r="F475" t="s">
        <v>941</v>
      </c>
      <c r="G475" s="2">
        <v>-4.19E-2</v>
      </c>
    </row>
    <row r="476" spans="1:7" x14ac:dyDescent="0.25">
      <c r="A476" t="s">
        <v>942</v>
      </c>
      <c r="B476">
        <v>436.8</v>
      </c>
      <c r="C476">
        <v>422.5</v>
      </c>
      <c r="D476">
        <v>450.8</v>
      </c>
      <c r="E476">
        <v>422.5</v>
      </c>
      <c r="F476" t="s">
        <v>943</v>
      </c>
      <c r="G476" s="2">
        <v>3.5099999999999999E-2</v>
      </c>
    </row>
    <row r="477" spans="1:7" x14ac:dyDescent="0.25">
      <c r="A477" t="s">
        <v>944</v>
      </c>
      <c r="B477">
        <v>422</v>
      </c>
      <c r="C477">
        <v>418</v>
      </c>
      <c r="D477">
        <v>441.6</v>
      </c>
      <c r="E477">
        <v>411</v>
      </c>
      <c r="F477" t="s">
        <v>945</v>
      </c>
      <c r="G477" s="2">
        <v>-1.1900000000000001E-2</v>
      </c>
    </row>
    <row r="478" spans="1:7" x14ac:dyDescent="0.25">
      <c r="A478" t="s">
        <v>946</v>
      </c>
      <c r="B478">
        <v>427.1</v>
      </c>
      <c r="C478">
        <v>517.5</v>
      </c>
      <c r="D478">
        <v>520</v>
      </c>
      <c r="E478">
        <v>427.1</v>
      </c>
      <c r="F478" t="s">
        <v>947</v>
      </c>
      <c r="G478" s="2">
        <v>-0.17580000000000001</v>
      </c>
    </row>
    <row r="479" spans="1:7" x14ac:dyDescent="0.25">
      <c r="A479" t="s">
        <v>948</v>
      </c>
      <c r="B479">
        <v>518.20000000000005</v>
      </c>
      <c r="C479">
        <v>457.6</v>
      </c>
      <c r="D479">
        <v>519</v>
      </c>
      <c r="E479">
        <v>456</v>
      </c>
      <c r="F479" t="s">
        <v>949</v>
      </c>
      <c r="G479" s="2">
        <v>0.13569999999999999</v>
      </c>
    </row>
    <row r="480" spans="1:7" x14ac:dyDescent="0.25">
      <c r="A480" t="s">
        <v>950</v>
      </c>
      <c r="B480">
        <v>456.3</v>
      </c>
      <c r="C480">
        <v>446</v>
      </c>
      <c r="D480">
        <v>470.2</v>
      </c>
      <c r="E480">
        <v>435</v>
      </c>
      <c r="F480" t="s">
        <v>113</v>
      </c>
      <c r="G480" s="2">
        <v>1.6299999999999999E-2</v>
      </c>
    </row>
    <row r="481" spans="1:7" x14ac:dyDescent="0.25">
      <c r="A481" t="s">
        <v>951</v>
      </c>
      <c r="B481">
        <v>449</v>
      </c>
      <c r="C481">
        <v>436.5</v>
      </c>
      <c r="D481">
        <v>449.5</v>
      </c>
      <c r="E481">
        <v>422</v>
      </c>
      <c r="F481" t="s">
        <v>952</v>
      </c>
      <c r="G481" s="2">
        <v>4.5400000000000003E-2</v>
      </c>
    </row>
    <row r="482" spans="1:7" x14ac:dyDescent="0.25">
      <c r="A482" t="s">
        <v>953</v>
      </c>
      <c r="B482">
        <v>429.5</v>
      </c>
      <c r="C482">
        <v>408.5</v>
      </c>
      <c r="D482">
        <v>465</v>
      </c>
      <c r="E482">
        <v>390</v>
      </c>
      <c r="F482" t="s">
        <v>954</v>
      </c>
      <c r="G482" s="2">
        <v>6.0999999999999999E-2</v>
      </c>
    </row>
    <row r="483" spans="1:7" x14ac:dyDescent="0.25">
      <c r="A483" t="s">
        <v>955</v>
      </c>
      <c r="B483">
        <v>404.8</v>
      </c>
      <c r="C483">
        <v>415</v>
      </c>
      <c r="D483">
        <v>423.5</v>
      </c>
      <c r="E483">
        <v>396</v>
      </c>
      <c r="F483" t="s">
        <v>956</v>
      </c>
      <c r="G483" s="2">
        <v>-3.27E-2</v>
      </c>
    </row>
    <row r="484" spans="1:7" x14ac:dyDescent="0.25">
      <c r="A484" t="s">
        <v>957</v>
      </c>
      <c r="B484">
        <v>418.5</v>
      </c>
      <c r="C484">
        <v>358</v>
      </c>
      <c r="D484">
        <v>434</v>
      </c>
      <c r="E484">
        <v>334</v>
      </c>
      <c r="F484" t="s">
        <v>958</v>
      </c>
      <c r="G484" s="2">
        <v>0.20050000000000001</v>
      </c>
    </row>
    <row r="485" spans="1:7" x14ac:dyDescent="0.25">
      <c r="A485" t="s">
        <v>959</v>
      </c>
      <c r="B485">
        <v>348.6</v>
      </c>
      <c r="C485">
        <v>318</v>
      </c>
      <c r="D485">
        <v>372</v>
      </c>
      <c r="E485">
        <v>313.5</v>
      </c>
      <c r="F485" t="s">
        <v>960</v>
      </c>
      <c r="G485" s="2">
        <v>8.3599999999999994E-2</v>
      </c>
    </row>
    <row r="486" spans="1:7" x14ac:dyDescent="0.25">
      <c r="A486" t="s">
        <v>961</v>
      </c>
      <c r="B486">
        <v>321.7</v>
      </c>
      <c r="C486">
        <v>325.5</v>
      </c>
      <c r="D486">
        <v>343</v>
      </c>
      <c r="E486">
        <v>297.5</v>
      </c>
      <c r="F486" t="s">
        <v>962</v>
      </c>
      <c r="G486" s="2">
        <v>-2.2200000000000001E-2</v>
      </c>
    </row>
    <row r="487" spans="1:7" x14ac:dyDescent="0.25">
      <c r="A487" t="s">
        <v>963</v>
      </c>
      <c r="B487">
        <v>329</v>
      </c>
      <c r="C487">
        <v>352.9</v>
      </c>
      <c r="D487">
        <v>352.9</v>
      </c>
      <c r="E487">
        <v>328</v>
      </c>
      <c r="F487" t="s">
        <v>964</v>
      </c>
      <c r="G487" s="2">
        <v>-7.1099999999999997E-2</v>
      </c>
    </row>
    <row r="488" spans="1:7" x14ac:dyDescent="0.25">
      <c r="A488" t="s">
        <v>965</v>
      </c>
      <c r="B488">
        <v>354.2</v>
      </c>
      <c r="C488">
        <v>334.5</v>
      </c>
      <c r="D488">
        <v>377.5</v>
      </c>
      <c r="E488">
        <v>328.8</v>
      </c>
      <c r="F488" t="s">
        <v>966</v>
      </c>
      <c r="G488" s="2">
        <v>5.9799999999999999E-2</v>
      </c>
    </row>
    <row r="489" spans="1:7" x14ac:dyDescent="0.25">
      <c r="A489" t="s">
        <v>967</v>
      </c>
      <c r="B489">
        <v>334.2</v>
      </c>
      <c r="C489">
        <v>369.8</v>
      </c>
      <c r="D489">
        <v>369.8</v>
      </c>
      <c r="E489">
        <v>319</v>
      </c>
      <c r="F489" t="s">
        <v>968</v>
      </c>
      <c r="G489" s="2">
        <v>-9.3100000000000002E-2</v>
      </c>
    </row>
    <row r="490" spans="1:7" x14ac:dyDescent="0.25">
      <c r="A490" t="s">
        <v>969</v>
      </c>
      <c r="B490">
        <v>368.5</v>
      </c>
      <c r="C490">
        <v>387</v>
      </c>
      <c r="D490">
        <v>394.4</v>
      </c>
      <c r="E490">
        <v>362.7</v>
      </c>
      <c r="F490" t="s">
        <v>970</v>
      </c>
      <c r="G490" s="2">
        <v>-5.9499999999999997E-2</v>
      </c>
    </row>
    <row r="491" spans="1:7" x14ac:dyDescent="0.25">
      <c r="A491" t="s">
        <v>971</v>
      </c>
      <c r="B491">
        <v>391.8</v>
      </c>
      <c r="C491">
        <v>391.5</v>
      </c>
      <c r="D491">
        <v>395.8</v>
      </c>
      <c r="E491">
        <v>388</v>
      </c>
      <c r="F491" t="s">
        <v>972</v>
      </c>
      <c r="G491" s="2">
        <v>-3.6400000000000002E-2</v>
      </c>
    </row>
    <row r="492" spans="1:7" x14ac:dyDescent="0.25">
      <c r="A492" t="s">
        <v>973</v>
      </c>
      <c r="B492">
        <v>406.6</v>
      </c>
      <c r="C492">
        <v>407</v>
      </c>
      <c r="D492">
        <v>437</v>
      </c>
      <c r="E492">
        <v>396.5</v>
      </c>
      <c r="F492" t="s">
        <v>974</v>
      </c>
      <c r="G492" s="2">
        <v>-1.6199999999999999E-2</v>
      </c>
    </row>
    <row r="493" spans="1:7" x14ac:dyDescent="0.25">
      <c r="A493" t="s">
        <v>975</v>
      </c>
      <c r="B493">
        <v>413.3</v>
      </c>
      <c r="C493">
        <v>437.6</v>
      </c>
      <c r="D493">
        <v>439.4</v>
      </c>
      <c r="E493">
        <v>400</v>
      </c>
      <c r="F493" t="s">
        <v>976</v>
      </c>
      <c r="G493" s="2">
        <v>-5.2699999999999997E-2</v>
      </c>
    </row>
    <row r="494" spans="1:7" x14ac:dyDescent="0.25">
      <c r="A494" t="s">
        <v>977</v>
      </c>
      <c r="B494">
        <v>436.3</v>
      </c>
      <c r="C494">
        <v>446</v>
      </c>
      <c r="D494">
        <v>469</v>
      </c>
      <c r="E494">
        <v>428.5</v>
      </c>
      <c r="F494" t="s">
        <v>978</v>
      </c>
      <c r="G494" s="2">
        <v>-1.5100000000000001E-2</v>
      </c>
    </row>
    <row r="495" spans="1:7" x14ac:dyDescent="0.25">
      <c r="A495" t="s">
        <v>979</v>
      </c>
      <c r="B495">
        <v>443</v>
      </c>
      <c r="C495">
        <v>441</v>
      </c>
      <c r="D495">
        <v>473.5</v>
      </c>
      <c r="E495">
        <v>428</v>
      </c>
      <c r="F495" t="s">
        <v>980</v>
      </c>
      <c r="G495" s="2">
        <v>1.2999999999999999E-2</v>
      </c>
    </row>
    <row r="496" spans="1:7" x14ac:dyDescent="0.25">
      <c r="A496" t="s">
        <v>981</v>
      </c>
      <c r="B496">
        <v>437.3</v>
      </c>
      <c r="C496">
        <v>402</v>
      </c>
      <c r="D496">
        <v>451</v>
      </c>
      <c r="E496">
        <v>395.5</v>
      </c>
      <c r="F496" t="s">
        <v>982</v>
      </c>
      <c r="G496" s="2">
        <v>5.8799999999999998E-2</v>
      </c>
    </row>
    <row r="497" spans="1:7" x14ac:dyDescent="0.25">
      <c r="A497" t="s">
        <v>983</v>
      </c>
      <c r="B497">
        <v>413</v>
      </c>
      <c r="C497">
        <v>424.2</v>
      </c>
      <c r="D497">
        <v>429</v>
      </c>
      <c r="E497">
        <v>402</v>
      </c>
      <c r="F497" t="s">
        <v>984</v>
      </c>
      <c r="G497" s="2">
        <v>-4.7899999999999998E-2</v>
      </c>
    </row>
    <row r="498" spans="1:7" x14ac:dyDescent="0.25">
      <c r="A498" t="s">
        <v>985</v>
      </c>
      <c r="B498">
        <v>433.8</v>
      </c>
      <c r="C498">
        <v>495.5</v>
      </c>
      <c r="D498">
        <v>497.5</v>
      </c>
      <c r="E498">
        <v>430</v>
      </c>
      <c r="F498" t="s">
        <v>986</v>
      </c>
      <c r="G498" s="2">
        <v>-0.1192</v>
      </c>
    </row>
    <row r="499" spans="1:7" x14ac:dyDescent="0.25">
      <c r="A499" t="s">
        <v>987</v>
      </c>
      <c r="B499">
        <v>492.5</v>
      </c>
      <c r="C499">
        <v>502.5</v>
      </c>
      <c r="D499">
        <v>503.9</v>
      </c>
      <c r="E499">
        <v>472.1</v>
      </c>
      <c r="F499" t="s">
        <v>988</v>
      </c>
      <c r="G499" s="2">
        <v>-5.1000000000000004E-3</v>
      </c>
    </row>
    <row r="500" spans="1:7" x14ac:dyDescent="0.25">
      <c r="A500" t="s">
        <v>989</v>
      </c>
      <c r="B500">
        <v>495</v>
      </c>
      <c r="C500">
        <v>524</v>
      </c>
      <c r="D500">
        <v>545.5</v>
      </c>
      <c r="E500">
        <v>476</v>
      </c>
      <c r="F500" t="s">
        <v>990</v>
      </c>
      <c r="G500" s="2">
        <v>-5.8000000000000003E-2</v>
      </c>
    </row>
    <row r="501" spans="1:7" x14ac:dyDescent="0.25">
      <c r="A501" t="s">
        <v>991</v>
      </c>
      <c r="B501">
        <v>525.5</v>
      </c>
      <c r="C501">
        <v>470.4</v>
      </c>
      <c r="D501">
        <v>556</v>
      </c>
      <c r="E501">
        <v>466.1</v>
      </c>
      <c r="F501" t="s">
        <v>992</v>
      </c>
      <c r="G501" s="2">
        <v>6.59E-2</v>
      </c>
    </row>
    <row r="502" spans="1:7" x14ac:dyDescent="0.25">
      <c r="A502" t="s">
        <v>993</v>
      </c>
      <c r="B502">
        <v>493</v>
      </c>
      <c r="C502">
        <v>505</v>
      </c>
      <c r="D502">
        <v>530.5</v>
      </c>
      <c r="E502">
        <v>490</v>
      </c>
      <c r="F502" t="s">
        <v>994</v>
      </c>
      <c r="G502" s="2">
        <v>-3.7999999999999999E-2</v>
      </c>
    </row>
    <row r="503" spans="1:7" x14ac:dyDescent="0.25">
      <c r="A503" t="s">
        <v>995</v>
      </c>
      <c r="B503">
        <v>512.5</v>
      </c>
      <c r="C503">
        <v>601.5</v>
      </c>
      <c r="D503">
        <v>619</v>
      </c>
      <c r="E503">
        <v>498</v>
      </c>
      <c r="F503" t="s">
        <v>996</v>
      </c>
      <c r="G503" s="2">
        <v>-0.15679999999999999</v>
      </c>
    </row>
    <row r="504" spans="1:7" x14ac:dyDescent="0.25">
      <c r="A504" t="s">
        <v>997</v>
      </c>
      <c r="B504">
        <v>607.79999999999995</v>
      </c>
      <c r="C504">
        <v>656</v>
      </c>
      <c r="D504">
        <v>658</v>
      </c>
      <c r="E504">
        <v>558</v>
      </c>
      <c r="F504" t="s">
        <v>998</v>
      </c>
      <c r="G504" s="2">
        <v>-5.6899999999999999E-2</v>
      </c>
    </row>
    <row r="505" spans="1:7" x14ac:dyDescent="0.25">
      <c r="A505" t="s">
        <v>999</v>
      </c>
      <c r="B505">
        <v>644.5</v>
      </c>
      <c r="C505">
        <v>664.1</v>
      </c>
      <c r="D505">
        <v>664.1</v>
      </c>
      <c r="E505">
        <v>603</v>
      </c>
      <c r="F505" t="s">
        <v>1000</v>
      </c>
      <c r="G505" s="2">
        <v>-9.1999999999999998E-3</v>
      </c>
    </row>
    <row r="506" spans="1:7" x14ac:dyDescent="0.25">
      <c r="A506" t="s">
        <v>1001</v>
      </c>
      <c r="B506">
        <v>650.5</v>
      </c>
      <c r="C506">
        <v>699</v>
      </c>
      <c r="D506">
        <v>708.5</v>
      </c>
      <c r="E506">
        <v>633.5</v>
      </c>
      <c r="F506" t="s">
        <v>1002</v>
      </c>
      <c r="G506" s="2">
        <v>-5.5199999999999999E-2</v>
      </c>
    </row>
    <row r="507" spans="1:7" x14ac:dyDescent="0.25">
      <c r="A507" t="s">
        <v>1003</v>
      </c>
      <c r="B507">
        <v>688.5</v>
      </c>
      <c r="C507">
        <v>652.6</v>
      </c>
      <c r="D507">
        <v>724.1</v>
      </c>
      <c r="E507">
        <v>650</v>
      </c>
      <c r="F507" t="s">
        <v>1004</v>
      </c>
      <c r="G507" s="2">
        <v>6.1199999999999997E-2</v>
      </c>
    </row>
    <row r="508" spans="1:7" x14ac:dyDescent="0.25">
      <c r="A508" t="s">
        <v>1005</v>
      </c>
      <c r="B508">
        <v>648.79999999999995</v>
      </c>
      <c r="C508">
        <v>630</v>
      </c>
      <c r="D508">
        <v>659</v>
      </c>
      <c r="E508">
        <v>609.79999999999995</v>
      </c>
      <c r="F508" t="s">
        <v>1006</v>
      </c>
      <c r="G508" s="2">
        <v>3.0700000000000002E-2</v>
      </c>
    </row>
    <row r="509" spans="1:7" x14ac:dyDescent="0.25">
      <c r="A509" t="s">
        <v>1007</v>
      </c>
      <c r="B509">
        <v>629.5</v>
      </c>
      <c r="C509">
        <v>675.7</v>
      </c>
      <c r="D509">
        <v>702</v>
      </c>
      <c r="E509">
        <v>607</v>
      </c>
      <c r="F509" t="s">
        <v>1008</v>
      </c>
      <c r="G509" s="2">
        <v>-4.65E-2</v>
      </c>
    </row>
    <row r="510" spans="1:7" x14ac:dyDescent="0.25">
      <c r="A510" t="s">
        <v>1009</v>
      </c>
      <c r="B510">
        <v>660.2</v>
      </c>
      <c r="C510">
        <v>580</v>
      </c>
      <c r="D510">
        <v>672</v>
      </c>
      <c r="E510">
        <v>560</v>
      </c>
      <c r="F510" t="s">
        <v>1010</v>
      </c>
      <c r="G510" s="2">
        <v>0.1895</v>
      </c>
    </row>
    <row r="511" spans="1:7" x14ac:dyDescent="0.25">
      <c r="A511" t="s">
        <v>1011</v>
      </c>
      <c r="B511">
        <v>555</v>
      </c>
      <c r="C511">
        <v>526</v>
      </c>
      <c r="D511">
        <v>562.5</v>
      </c>
      <c r="E511">
        <v>506</v>
      </c>
      <c r="F511" t="s">
        <v>1012</v>
      </c>
      <c r="G511" s="2">
        <v>8.14E-2</v>
      </c>
    </row>
    <row r="512" spans="1:7" x14ac:dyDescent="0.25">
      <c r="A512" t="s">
        <v>1013</v>
      </c>
      <c r="B512">
        <v>513.20000000000005</v>
      </c>
      <c r="C512">
        <v>525</v>
      </c>
      <c r="D512">
        <v>570</v>
      </c>
      <c r="E512">
        <v>483</v>
      </c>
      <c r="F512" t="s">
        <v>1014</v>
      </c>
      <c r="G512" s="2">
        <v>-1.12E-2</v>
      </c>
    </row>
    <row r="513" spans="1:7" x14ac:dyDescent="0.25">
      <c r="A513" t="s">
        <v>1015</v>
      </c>
      <c r="B513">
        <v>519</v>
      </c>
      <c r="C513">
        <v>651.6</v>
      </c>
      <c r="D513">
        <v>662.7</v>
      </c>
      <c r="E513">
        <v>487</v>
      </c>
      <c r="F513" t="s">
        <v>1016</v>
      </c>
      <c r="G513" s="2">
        <v>-0.20280000000000001</v>
      </c>
    </row>
    <row r="514" spans="1:7" x14ac:dyDescent="0.25">
      <c r="A514" t="s">
        <v>1017</v>
      </c>
      <c r="B514">
        <v>651</v>
      </c>
      <c r="C514">
        <v>700</v>
      </c>
      <c r="D514">
        <v>742.5</v>
      </c>
      <c r="E514">
        <v>617</v>
      </c>
      <c r="F514" t="s">
        <v>1018</v>
      </c>
      <c r="G514" s="2">
        <v>-7.5300000000000006E-2</v>
      </c>
    </row>
    <row r="515" spans="1:7" x14ac:dyDescent="0.25">
      <c r="A515" t="s">
        <v>1019</v>
      </c>
      <c r="B515">
        <v>704</v>
      </c>
      <c r="C515">
        <v>574.4</v>
      </c>
      <c r="D515">
        <v>882</v>
      </c>
      <c r="E515">
        <v>574.4</v>
      </c>
      <c r="F515" t="s">
        <v>1020</v>
      </c>
      <c r="G515" s="2">
        <v>0.28139999999999998</v>
      </c>
    </row>
    <row r="516" spans="1:7" x14ac:dyDescent="0.25">
      <c r="A516" t="s">
        <v>1021</v>
      </c>
      <c r="B516">
        <v>549.4</v>
      </c>
      <c r="C516">
        <v>440</v>
      </c>
      <c r="D516">
        <v>515</v>
      </c>
      <c r="E516">
        <v>433</v>
      </c>
      <c r="G516" s="2">
        <v>0.2762</v>
      </c>
    </row>
    <row r="517" spans="1:7" x14ac:dyDescent="0.25">
      <c r="A517" t="s">
        <v>1022</v>
      </c>
      <c r="B517">
        <v>430.5</v>
      </c>
      <c r="C517">
        <v>407.8</v>
      </c>
      <c r="D517">
        <v>432.8</v>
      </c>
      <c r="E517">
        <v>400</v>
      </c>
      <c r="G517" s="2">
        <v>8.8499999999999995E-2</v>
      </c>
    </row>
    <row r="518" spans="1:7" x14ac:dyDescent="0.25">
      <c r="A518" t="s">
        <v>1023</v>
      </c>
      <c r="B518">
        <v>395.5</v>
      </c>
      <c r="C518">
        <v>395.5</v>
      </c>
      <c r="D518">
        <v>395.5</v>
      </c>
      <c r="E518">
        <v>395.5</v>
      </c>
      <c r="G518" s="2">
        <v>-6.0299999999999999E-2</v>
      </c>
    </row>
    <row r="519" spans="1:7" x14ac:dyDescent="0.25">
      <c r="A519" t="s">
        <v>1024</v>
      </c>
      <c r="B519">
        <v>420.9</v>
      </c>
      <c r="C519">
        <v>420.9</v>
      </c>
      <c r="D519">
        <v>420.9</v>
      </c>
      <c r="E519">
        <v>420.9</v>
      </c>
      <c r="G519" s="2">
        <v>0.24310000000000001</v>
      </c>
    </row>
    <row r="520" spans="1:7" x14ac:dyDescent="0.25">
      <c r="A520" t="s">
        <v>1025</v>
      </c>
      <c r="B520">
        <v>338.6</v>
      </c>
      <c r="C520">
        <v>338.6</v>
      </c>
      <c r="D520">
        <v>338.6</v>
      </c>
      <c r="E520">
        <v>338.6</v>
      </c>
      <c r="G520" s="2">
        <v>9.8599999999999993E-2</v>
      </c>
    </row>
    <row r="521" spans="1:7" x14ac:dyDescent="0.25">
      <c r="A521" t="s">
        <v>1026</v>
      </c>
      <c r="B521">
        <v>308.2</v>
      </c>
      <c r="C521">
        <v>308.2</v>
      </c>
      <c r="D521">
        <v>308.2</v>
      </c>
      <c r="E521">
        <v>308.2</v>
      </c>
      <c r="G521" s="2">
        <v>1.8800000000000001E-2</v>
      </c>
    </row>
    <row r="522" spans="1:7" x14ac:dyDescent="0.25">
      <c r="A522" t="s">
        <v>1027</v>
      </c>
      <c r="B522">
        <v>302.5</v>
      </c>
      <c r="C522">
        <v>302.5</v>
      </c>
      <c r="D522">
        <v>302.5</v>
      </c>
      <c r="E522">
        <v>302.5</v>
      </c>
      <c r="G522" s="2">
        <v>7.3000000000000001E-3</v>
      </c>
    </row>
    <row r="523" spans="1:7" x14ac:dyDescent="0.25">
      <c r="A523" t="s">
        <v>1028</v>
      </c>
      <c r="B523">
        <v>300.3</v>
      </c>
      <c r="C523">
        <v>300.3</v>
      </c>
      <c r="D523">
        <v>300.3</v>
      </c>
      <c r="E523">
        <v>300.3</v>
      </c>
      <c r="G523" s="2">
        <v>0.10730000000000001</v>
      </c>
    </row>
    <row r="524" spans="1:7" x14ac:dyDescent="0.25">
      <c r="A524" t="s">
        <v>1029</v>
      </c>
      <c r="B524">
        <v>271.2</v>
      </c>
      <c r="C524">
        <v>271.2</v>
      </c>
      <c r="D524">
        <v>271.2</v>
      </c>
      <c r="E524">
        <v>271.2</v>
      </c>
      <c r="G524" s="2">
        <v>2.1899999999999999E-2</v>
      </c>
    </row>
    <row r="525" spans="1:7" x14ac:dyDescent="0.25">
      <c r="A525" t="s">
        <v>1030</v>
      </c>
      <c r="B525">
        <v>265.39999999999998</v>
      </c>
      <c r="C525">
        <v>265.39999999999998</v>
      </c>
      <c r="D525">
        <v>265.39999999999998</v>
      </c>
      <c r="E525">
        <v>265.39999999999998</v>
      </c>
      <c r="G525" s="2">
        <v>-5.62E-2</v>
      </c>
    </row>
    <row r="526" spans="1:7" x14ac:dyDescent="0.25">
      <c r="A526" t="s">
        <v>1031</v>
      </c>
      <c r="B526">
        <v>281.2</v>
      </c>
      <c r="C526">
        <v>281.2</v>
      </c>
      <c r="D526">
        <v>281.2</v>
      </c>
      <c r="E526">
        <v>281.2</v>
      </c>
      <c r="G526" s="2">
        <v>7.4099999999999999E-2</v>
      </c>
    </row>
    <row r="527" spans="1:7" x14ac:dyDescent="0.25">
      <c r="A527" t="s">
        <v>1032</v>
      </c>
      <c r="B527">
        <v>261.8</v>
      </c>
      <c r="C527">
        <v>261.8</v>
      </c>
      <c r="D527">
        <v>261.8</v>
      </c>
      <c r="E527">
        <v>261.8</v>
      </c>
      <c r="G527" s="2">
        <v>1.24E-2</v>
      </c>
    </row>
    <row r="528" spans="1:7" x14ac:dyDescent="0.25">
      <c r="A528" t="s">
        <v>1033</v>
      </c>
      <c r="B528">
        <v>258.60000000000002</v>
      </c>
      <c r="C528">
        <v>258.60000000000002</v>
      </c>
      <c r="D528">
        <v>258.60000000000002</v>
      </c>
      <c r="E528">
        <v>258.60000000000002</v>
      </c>
      <c r="G528" s="2">
        <v>0.16220000000000001</v>
      </c>
    </row>
    <row r="529" spans="1:7" x14ac:dyDescent="0.25">
      <c r="A529" t="s">
        <v>1034</v>
      </c>
      <c r="B529">
        <v>222.5</v>
      </c>
      <c r="C529">
        <v>222.5</v>
      </c>
      <c r="D529">
        <v>222.5</v>
      </c>
      <c r="E529">
        <v>222.5</v>
      </c>
      <c r="G529" s="2">
        <v>-0.19500000000000001</v>
      </c>
    </row>
    <row r="530" spans="1:7" x14ac:dyDescent="0.25">
      <c r="A530" t="s">
        <v>1035</v>
      </c>
      <c r="B530">
        <v>276.39999999999998</v>
      </c>
      <c r="C530">
        <v>276.39999999999998</v>
      </c>
      <c r="D530">
        <v>276.39999999999998</v>
      </c>
      <c r="E530">
        <v>276.39999999999998</v>
      </c>
      <c r="G530" s="2">
        <v>0.1021</v>
      </c>
    </row>
    <row r="531" spans="1:7" x14ac:dyDescent="0.25">
      <c r="A531" t="s">
        <v>1036</v>
      </c>
      <c r="B531">
        <v>250.8</v>
      </c>
      <c r="C531">
        <v>250.8</v>
      </c>
      <c r="D531">
        <v>250.8</v>
      </c>
      <c r="E531">
        <v>250.8</v>
      </c>
      <c r="G531" s="2">
        <v>5.4699999999999999E-2</v>
      </c>
    </row>
    <row r="532" spans="1:7" x14ac:dyDescent="0.25">
      <c r="A532" t="s">
        <v>1037</v>
      </c>
      <c r="B532">
        <v>237.8</v>
      </c>
      <c r="C532">
        <v>237.8</v>
      </c>
      <c r="D532">
        <v>237.8</v>
      </c>
      <c r="E532">
        <v>237.8</v>
      </c>
      <c r="G532" s="2">
        <v>2.0999999999999999E-3</v>
      </c>
    </row>
    <row r="533" spans="1:7" x14ac:dyDescent="0.25">
      <c r="A533" t="s">
        <v>1038</v>
      </c>
      <c r="B533">
        <v>237.3</v>
      </c>
      <c r="C533">
        <v>237.3</v>
      </c>
      <c r="D533">
        <v>237.3</v>
      </c>
      <c r="E533">
        <v>237.3</v>
      </c>
      <c r="G533" s="2">
        <v>0.10780000000000001</v>
      </c>
    </row>
    <row r="534" spans="1:7" x14ac:dyDescent="0.25">
      <c r="A534" t="s">
        <v>1039</v>
      </c>
      <c r="B534">
        <v>214.2</v>
      </c>
      <c r="C534">
        <v>214.2</v>
      </c>
      <c r="D534">
        <v>214.2</v>
      </c>
      <c r="E534">
        <v>214.2</v>
      </c>
      <c r="G534" s="2">
        <v>-1.47E-2</v>
      </c>
    </row>
    <row r="535" spans="1:7" x14ac:dyDescent="0.25">
      <c r="A535" t="s">
        <v>1040</v>
      </c>
      <c r="B535">
        <v>217.4</v>
      </c>
      <c r="C535">
        <v>217.4</v>
      </c>
      <c r="D535">
        <v>217.4</v>
      </c>
      <c r="E535">
        <v>217.4</v>
      </c>
      <c r="G535" s="2">
        <v>0.27429999999999999</v>
      </c>
    </row>
    <row r="536" spans="1:7" x14ac:dyDescent="0.25">
      <c r="A536" t="s">
        <v>1041</v>
      </c>
      <c r="B536">
        <v>170.6</v>
      </c>
      <c r="C536">
        <v>185.7</v>
      </c>
      <c r="D536">
        <v>185.9</v>
      </c>
      <c r="E536">
        <v>166.8</v>
      </c>
      <c r="G536" s="2">
        <v>-8.3799999999999999E-2</v>
      </c>
    </row>
    <row r="537" spans="1:7" x14ac:dyDescent="0.25">
      <c r="A537" t="s">
        <v>1042</v>
      </c>
      <c r="B537">
        <v>186.2</v>
      </c>
      <c r="C537">
        <v>184.9</v>
      </c>
      <c r="D537">
        <v>192.8</v>
      </c>
      <c r="E537">
        <v>176</v>
      </c>
      <c r="G537" s="2">
        <v>9.7999999999999997E-3</v>
      </c>
    </row>
    <row r="538" spans="1:7" x14ac:dyDescent="0.25">
      <c r="A538" t="s">
        <v>1043</v>
      </c>
      <c r="B538">
        <v>184.4</v>
      </c>
      <c r="C538">
        <v>179.4</v>
      </c>
      <c r="D538">
        <v>185.8</v>
      </c>
      <c r="E538">
        <v>173.6</v>
      </c>
      <c r="G538" s="2">
        <v>3.0700000000000002E-2</v>
      </c>
    </row>
    <row r="539" spans="1:7" x14ac:dyDescent="0.25">
      <c r="A539" t="s">
        <v>1044</v>
      </c>
      <c r="B539">
        <v>178.9</v>
      </c>
      <c r="C539">
        <v>169.9</v>
      </c>
      <c r="D539">
        <v>179.7</v>
      </c>
      <c r="E539">
        <v>165.5</v>
      </c>
      <c r="G539" s="2">
        <v>6.8099999999999994E-2</v>
      </c>
    </row>
    <row r="540" spans="1:7" x14ac:dyDescent="0.25">
      <c r="A540" t="s">
        <v>1045</v>
      </c>
      <c r="B540">
        <v>167.5</v>
      </c>
      <c r="C540">
        <v>162.9</v>
      </c>
      <c r="D540">
        <v>167.9</v>
      </c>
      <c r="E540">
        <v>157.1</v>
      </c>
      <c r="G540" s="2">
        <v>3.2000000000000001E-2</v>
      </c>
    </row>
    <row r="541" spans="1:7" x14ac:dyDescent="0.25">
      <c r="A541" t="s">
        <v>1046</v>
      </c>
      <c r="B541">
        <v>162.30000000000001</v>
      </c>
      <c r="C541">
        <v>163.80000000000001</v>
      </c>
      <c r="D541">
        <v>169.9</v>
      </c>
      <c r="E541">
        <v>154.69999999999999</v>
      </c>
      <c r="G541" s="2">
        <v>-2.5000000000000001E-3</v>
      </c>
    </row>
    <row r="542" spans="1:7" x14ac:dyDescent="0.25">
      <c r="A542" t="s">
        <v>1047</v>
      </c>
      <c r="B542">
        <v>162.69999999999999</v>
      </c>
      <c r="C542">
        <v>157.80000000000001</v>
      </c>
      <c r="D542">
        <v>166.8</v>
      </c>
      <c r="E542">
        <v>155.4</v>
      </c>
      <c r="G542" s="2">
        <v>4.0300000000000002E-2</v>
      </c>
    </row>
    <row r="543" spans="1:7" x14ac:dyDescent="0.25">
      <c r="A543" t="s">
        <v>1048</v>
      </c>
      <c r="B543">
        <v>156.4</v>
      </c>
      <c r="C543">
        <v>147.69999999999999</v>
      </c>
      <c r="D543">
        <v>157.1</v>
      </c>
      <c r="E543">
        <v>147.4</v>
      </c>
      <c r="G543" s="2">
        <v>5.6000000000000001E-2</v>
      </c>
    </row>
    <row r="544" spans="1:7" x14ac:dyDescent="0.25">
      <c r="A544" t="s">
        <v>1049</v>
      </c>
      <c r="B544">
        <v>148.1</v>
      </c>
      <c r="C544">
        <v>147.19999999999999</v>
      </c>
      <c r="D544">
        <v>150.19999999999999</v>
      </c>
      <c r="E544">
        <v>144</v>
      </c>
      <c r="G544" s="2">
        <v>6.7999999999999996E-3</v>
      </c>
    </row>
    <row r="545" spans="1:7" x14ac:dyDescent="0.25">
      <c r="A545" t="s">
        <v>1050</v>
      </c>
      <c r="B545">
        <v>147.1</v>
      </c>
      <c r="C545">
        <v>143.5</v>
      </c>
      <c r="D545">
        <v>148</v>
      </c>
      <c r="E545">
        <v>140.5</v>
      </c>
      <c r="G545" s="2">
        <v>2.4400000000000002E-2</v>
      </c>
    </row>
    <row r="546" spans="1:7" x14ac:dyDescent="0.25">
      <c r="A546" t="s">
        <v>1051</v>
      </c>
      <c r="B546">
        <v>143.6</v>
      </c>
      <c r="C546">
        <v>144.80000000000001</v>
      </c>
      <c r="D546">
        <v>145.6</v>
      </c>
      <c r="E546">
        <v>137.6</v>
      </c>
      <c r="G546" s="2">
        <v>-4.8999999999999998E-3</v>
      </c>
    </row>
    <row r="547" spans="1:7" x14ac:dyDescent="0.25">
      <c r="A547" t="s">
        <v>1052</v>
      </c>
      <c r="B547">
        <v>144.30000000000001</v>
      </c>
      <c r="C547">
        <v>147.9</v>
      </c>
      <c r="D547">
        <v>149.69999999999999</v>
      </c>
      <c r="E547">
        <v>142</v>
      </c>
      <c r="G547" s="2">
        <v>-2.5000000000000001E-2</v>
      </c>
    </row>
    <row r="548" spans="1:7" x14ac:dyDescent="0.25">
      <c r="A548" t="s">
        <v>1053</v>
      </c>
      <c r="B548">
        <v>148</v>
      </c>
      <c r="C548">
        <v>150.5</v>
      </c>
      <c r="D548">
        <v>154.69999999999999</v>
      </c>
      <c r="E548">
        <v>144.80000000000001</v>
      </c>
      <c r="G548" s="2">
        <v>-1.9900000000000001E-2</v>
      </c>
    </row>
    <row r="549" spans="1:7" x14ac:dyDescent="0.25">
      <c r="A549" t="s">
        <v>1054</v>
      </c>
      <c r="B549">
        <v>151</v>
      </c>
      <c r="C549">
        <v>143</v>
      </c>
      <c r="D549">
        <v>154.69999999999999</v>
      </c>
      <c r="E549">
        <v>142.4</v>
      </c>
      <c r="G549" s="2">
        <v>4.4299999999999999E-2</v>
      </c>
    </row>
    <row r="550" spans="1:7" x14ac:dyDescent="0.25">
      <c r="A550" t="s">
        <v>1055</v>
      </c>
      <c r="B550">
        <v>144.6</v>
      </c>
      <c r="C550">
        <v>134</v>
      </c>
      <c r="D550">
        <v>145.4</v>
      </c>
      <c r="E550">
        <v>132.80000000000001</v>
      </c>
      <c r="G550" s="2">
        <v>7.9100000000000004E-2</v>
      </c>
    </row>
    <row r="551" spans="1:7" x14ac:dyDescent="0.25">
      <c r="A551" t="s">
        <v>1056</v>
      </c>
      <c r="B551">
        <v>134</v>
      </c>
      <c r="C551">
        <v>135.5</v>
      </c>
      <c r="D551">
        <v>137.69999999999999</v>
      </c>
      <c r="E551">
        <v>127.5</v>
      </c>
      <c r="G551" s="2">
        <v>-1.2500000000000001E-2</v>
      </c>
    </row>
    <row r="552" spans="1:7" x14ac:dyDescent="0.25">
      <c r="A552" t="s">
        <v>1057</v>
      </c>
      <c r="B552">
        <v>135.69999999999999</v>
      </c>
      <c r="C552">
        <v>131.9</v>
      </c>
      <c r="D552">
        <v>139.9</v>
      </c>
      <c r="E552">
        <v>131.30000000000001</v>
      </c>
      <c r="G552" s="2">
        <v>2.3400000000000001E-2</v>
      </c>
    </row>
    <row r="553" spans="1:7" x14ac:dyDescent="0.25">
      <c r="A553" t="s">
        <v>1058</v>
      </c>
      <c r="B553">
        <v>132.6</v>
      </c>
      <c r="C553">
        <v>122.8</v>
      </c>
      <c r="D553">
        <v>141</v>
      </c>
      <c r="E553">
        <v>122.8</v>
      </c>
      <c r="G553" s="2">
        <v>7.1099999999999997E-2</v>
      </c>
    </row>
    <row r="554" spans="1:7" x14ac:dyDescent="0.25">
      <c r="A554" t="s">
        <v>1059</v>
      </c>
      <c r="B554">
        <v>123.8</v>
      </c>
      <c r="C554">
        <v>115.8</v>
      </c>
      <c r="D554">
        <v>126</v>
      </c>
      <c r="E554">
        <v>112.9</v>
      </c>
      <c r="G554" s="2">
        <v>6.6299999999999998E-2</v>
      </c>
    </row>
    <row r="555" spans="1:7" x14ac:dyDescent="0.25">
      <c r="A555" t="s">
        <v>1060</v>
      </c>
      <c r="B555">
        <v>116.1</v>
      </c>
      <c r="C555">
        <v>104.3</v>
      </c>
      <c r="D555">
        <v>121</v>
      </c>
      <c r="E555">
        <v>104.1</v>
      </c>
      <c r="G555" s="2">
        <v>0.125</v>
      </c>
    </row>
    <row r="556" spans="1:7" x14ac:dyDescent="0.25">
      <c r="A556" t="s">
        <v>1061</v>
      </c>
      <c r="B556">
        <v>103.2</v>
      </c>
      <c r="C556">
        <v>113.7</v>
      </c>
      <c r="D556">
        <v>115.2</v>
      </c>
      <c r="E556">
        <v>100</v>
      </c>
      <c r="G556" s="2">
        <v>-9.6299999999999997E-2</v>
      </c>
    </row>
    <row r="557" spans="1:7" x14ac:dyDescent="0.25">
      <c r="A557" t="s">
        <v>1062</v>
      </c>
      <c r="B557">
        <v>114.2</v>
      </c>
      <c r="C557">
        <v>123.6</v>
      </c>
      <c r="D557">
        <v>124.5</v>
      </c>
      <c r="E557">
        <v>105</v>
      </c>
      <c r="G557" s="2">
        <v>-7.8299999999999995E-2</v>
      </c>
    </row>
    <row r="558" spans="1:7" x14ac:dyDescent="0.25">
      <c r="A558" t="s">
        <v>1063</v>
      </c>
      <c r="B558">
        <v>123.9</v>
      </c>
      <c r="C558">
        <v>127.8</v>
      </c>
      <c r="D558">
        <v>132.5</v>
      </c>
      <c r="E558">
        <v>123.5</v>
      </c>
      <c r="G558" s="2">
        <v>-2.6700000000000002E-2</v>
      </c>
    </row>
    <row r="559" spans="1:7" x14ac:dyDescent="0.25">
      <c r="A559" t="s">
        <v>1064</v>
      </c>
      <c r="B559">
        <v>127.3</v>
      </c>
      <c r="C559">
        <v>128.80000000000001</v>
      </c>
      <c r="D559">
        <v>129.80000000000001</v>
      </c>
      <c r="E559">
        <v>124.1</v>
      </c>
      <c r="G559" s="2">
        <v>-1.24E-2</v>
      </c>
    </row>
    <row r="560" spans="1:7" x14ac:dyDescent="0.25">
      <c r="A560" t="s">
        <v>1065</v>
      </c>
      <c r="B560">
        <v>128.9</v>
      </c>
      <c r="C560">
        <v>129.69999999999999</v>
      </c>
      <c r="D560">
        <v>131</v>
      </c>
      <c r="E560">
        <v>126.9</v>
      </c>
      <c r="G560" s="2">
        <v>-6.1999999999999998E-3</v>
      </c>
    </row>
    <row r="561" spans="1:7" x14ac:dyDescent="0.25">
      <c r="A561" t="s">
        <v>1066</v>
      </c>
      <c r="B561">
        <v>129.69999999999999</v>
      </c>
      <c r="C561">
        <v>132.5</v>
      </c>
      <c r="D561">
        <v>135.30000000000001</v>
      </c>
      <c r="E561">
        <v>127.5</v>
      </c>
      <c r="G561" s="2">
        <v>-2.1899999999999999E-2</v>
      </c>
    </row>
    <row r="562" spans="1:7" x14ac:dyDescent="0.25">
      <c r="A562" t="s">
        <v>1067</v>
      </c>
      <c r="B562">
        <v>132.6</v>
      </c>
      <c r="C562">
        <v>130.5</v>
      </c>
      <c r="D562">
        <v>134.69999999999999</v>
      </c>
      <c r="E562">
        <v>128.5</v>
      </c>
      <c r="G562" s="2">
        <v>2.7900000000000001E-2</v>
      </c>
    </row>
    <row r="563" spans="1:7" x14ac:dyDescent="0.25">
      <c r="A563" t="s">
        <v>1068</v>
      </c>
      <c r="B563">
        <v>129</v>
      </c>
      <c r="C563">
        <v>140.80000000000001</v>
      </c>
      <c r="D563">
        <v>141.5</v>
      </c>
      <c r="E563">
        <v>123.4</v>
      </c>
      <c r="G563" s="2">
        <v>-8.5099999999999995E-2</v>
      </c>
    </row>
    <row r="564" spans="1:7" x14ac:dyDescent="0.25">
      <c r="A564" t="s">
        <v>1069</v>
      </c>
      <c r="B564">
        <v>141</v>
      </c>
      <c r="C564">
        <v>138.80000000000001</v>
      </c>
      <c r="D564">
        <v>147.9</v>
      </c>
      <c r="E564">
        <v>136.69999999999999</v>
      </c>
      <c r="G564" s="2">
        <v>1.5900000000000001E-2</v>
      </c>
    </row>
    <row r="565" spans="1:7" x14ac:dyDescent="0.25">
      <c r="A565" t="s">
        <v>1070</v>
      </c>
      <c r="B565">
        <v>138.80000000000001</v>
      </c>
      <c r="C565">
        <v>143.5</v>
      </c>
      <c r="D565">
        <v>149.1</v>
      </c>
      <c r="E565">
        <v>138.1</v>
      </c>
      <c r="G565" s="2">
        <v>-2.8000000000000001E-2</v>
      </c>
    </row>
    <row r="566" spans="1:7" x14ac:dyDescent="0.25">
      <c r="A566" t="s">
        <v>1071</v>
      </c>
      <c r="B566">
        <v>142.80000000000001</v>
      </c>
      <c r="C566">
        <v>145</v>
      </c>
      <c r="D566">
        <v>148</v>
      </c>
      <c r="E566">
        <v>138.5</v>
      </c>
      <c r="G566" s="2">
        <v>4.1999999999999997E-3</v>
      </c>
    </row>
    <row r="567" spans="1:7" x14ac:dyDescent="0.25">
      <c r="A567" t="s">
        <v>1072</v>
      </c>
      <c r="B567">
        <v>142.19999999999999</v>
      </c>
      <c r="C567">
        <v>152.80000000000001</v>
      </c>
      <c r="D567">
        <v>156.30000000000001</v>
      </c>
      <c r="E567">
        <v>129</v>
      </c>
      <c r="G567" s="2">
        <v>-0.1265</v>
      </c>
    </row>
    <row r="568" spans="1:7" x14ac:dyDescent="0.25">
      <c r="A568" t="s">
        <v>1073</v>
      </c>
      <c r="B568">
        <v>162.80000000000001</v>
      </c>
      <c r="C568">
        <v>173.8</v>
      </c>
      <c r="D568">
        <v>173.9</v>
      </c>
      <c r="E568">
        <v>160.4</v>
      </c>
      <c r="G568" s="2">
        <v>-6.1100000000000002E-2</v>
      </c>
    </row>
    <row r="569" spans="1:7" x14ac:dyDescent="0.25">
      <c r="A569" t="s">
        <v>1074</v>
      </c>
      <c r="B569">
        <v>173.4</v>
      </c>
      <c r="C569">
        <v>168.3</v>
      </c>
      <c r="D569">
        <v>175.4</v>
      </c>
      <c r="E569">
        <v>161.4</v>
      </c>
      <c r="G569" s="2">
        <v>3.3399999999999999E-2</v>
      </c>
    </row>
    <row r="570" spans="1:7" x14ac:dyDescent="0.25">
      <c r="A570" t="s">
        <v>1075</v>
      </c>
      <c r="B570">
        <v>167.8</v>
      </c>
      <c r="C570">
        <v>164.5</v>
      </c>
      <c r="D570">
        <v>175</v>
      </c>
      <c r="E570">
        <v>160</v>
      </c>
      <c r="G570" s="2">
        <v>-7.1000000000000004E-3</v>
      </c>
    </row>
    <row r="571" spans="1:7" x14ac:dyDescent="0.25">
      <c r="A571" t="s">
        <v>1076</v>
      </c>
      <c r="B571">
        <v>169</v>
      </c>
      <c r="C571">
        <v>167</v>
      </c>
      <c r="D571">
        <v>176.9</v>
      </c>
      <c r="E571">
        <v>163.4</v>
      </c>
      <c r="G571" s="2">
        <v>1.32E-2</v>
      </c>
    </row>
    <row r="572" spans="1:7" x14ac:dyDescent="0.25">
      <c r="A572" t="s">
        <v>1077</v>
      </c>
      <c r="B572">
        <v>166.8</v>
      </c>
      <c r="C572">
        <v>179.7</v>
      </c>
      <c r="D572">
        <v>179.9</v>
      </c>
      <c r="E572">
        <v>162.30000000000001</v>
      </c>
      <c r="G572" s="2">
        <v>-7.0800000000000002E-2</v>
      </c>
    </row>
    <row r="573" spans="1:7" x14ac:dyDescent="0.25">
      <c r="A573" t="s">
        <v>1078</v>
      </c>
      <c r="B573">
        <v>179.5</v>
      </c>
      <c r="C573">
        <v>183.3</v>
      </c>
      <c r="D573">
        <v>187.5</v>
      </c>
      <c r="E573">
        <v>175</v>
      </c>
      <c r="G573" s="2">
        <v>-1.9099999999999999E-2</v>
      </c>
    </row>
    <row r="574" spans="1:7" x14ac:dyDescent="0.25">
      <c r="A574" t="s">
        <v>1079</v>
      </c>
      <c r="B574">
        <v>183</v>
      </c>
      <c r="C574">
        <v>179.1</v>
      </c>
      <c r="D574">
        <v>189</v>
      </c>
      <c r="E574">
        <v>171.3</v>
      </c>
      <c r="G574" s="2">
        <v>2.81E-2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74"/>
  <sheetViews>
    <sheetView workbookViewId="0">
      <selection sqref="A1:E574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1080</v>
      </c>
      <c r="E1" t="s">
        <v>1081</v>
      </c>
    </row>
    <row r="2" spans="1:5" x14ac:dyDescent="0.25">
      <c r="A2" t="s">
        <v>7</v>
      </c>
      <c r="B2" s="1">
        <v>1635.15</v>
      </c>
      <c r="C2" s="1">
        <v>1671.45</v>
      </c>
      <c r="D2" s="3">
        <f>(B2-B3)/B3</f>
        <v>-2.2039473684210473E-2</v>
      </c>
      <c r="E2" s="3">
        <f>(C2-C3)/C3</f>
        <v>-2.1399297423887562E-2</v>
      </c>
    </row>
    <row r="3" spans="1:5" x14ac:dyDescent="0.25">
      <c r="A3" t="s">
        <v>9</v>
      </c>
      <c r="B3" s="1">
        <v>1672</v>
      </c>
      <c r="C3" s="1">
        <v>1708</v>
      </c>
      <c r="D3" s="3">
        <f t="shared" ref="D3:E66" si="0">(B3-B4)/B4</f>
        <v>-2.8697571743929413E-2</v>
      </c>
      <c r="E3" s="3">
        <f t="shared" si="0"/>
        <v>-3.6226159575668687E-2</v>
      </c>
    </row>
    <row r="4" spans="1:5" x14ac:dyDescent="0.25">
      <c r="A4" t="s">
        <v>11</v>
      </c>
      <c r="B4" s="1">
        <v>1721.4</v>
      </c>
      <c r="C4" s="1">
        <v>1772.2</v>
      </c>
      <c r="D4" s="3">
        <f t="shared" si="0"/>
        <v>-2.828111769686701E-2</v>
      </c>
      <c r="E4" s="3">
        <f t="shared" si="0"/>
        <v>-2.1046235430591566E-2</v>
      </c>
    </row>
    <row r="5" spans="1:5" x14ac:dyDescent="0.25">
      <c r="A5" t="s">
        <v>13</v>
      </c>
      <c r="B5" s="1">
        <v>1771.5</v>
      </c>
      <c r="C5" s="1">
        <v>1810.3</v>
      </c>
      <c r="D5" s="3">
        <f t="shared" si="0"/>
        <v>-2.2350993377483443E-2</v>
      </c>
      <c r="E5" s="3">
        <f t="shared" si="0"/>
        <v>-1.614130434782611E-2</v>
      </c>
    </row>
    <row r="6" spans="1:5" x14ac:dyDescent="0.25">
      <c r="A6" t="s">
        <v>15</v>
      </c>
      <c r="B6" s="1">
        <v>1812</v>
      </c>
      <c r="C6" s="1">
        <v>1840</v>
      </c>
      <c r="D6" s="3">
        <f t="shared" si="0"/>
        <v>-1.9692707206232465E-2</v>
      </c>
      <c r="E6" s="3">
        <f t="shared" si="0"/>
        <v>-2.876748482449195E-2</v>
      </c>
    </row>
    <row r="7" spans="1:5" x14ac:dyDescent="0.25">
      <c r="A7" t="s">
        <v>17</v>
      </c>
      <c r="B7" s="1">
        <v>1848.4</v>
      </c>
      <c r="C7" s="1">
        <v>1894.5</v>
      </c>
      <c r="D7" s="3">
        <f t="shared" si="0"/>
        <v>-3.4828468487285165E-2</v>
      </c>
      <c r="E7" s="3">
        <f t="shared" si="0"/>
        <v>-2.4660214168039585E-2</v>
      </c>
    </row>
    <row r="8" spans="1:5" x14ac:dyDescent="0.25">
      <c r="A8" t="s">
        <v>19</v>
      </c>
      <c r="B8" s="1">
        <v>1915.1</v>
      </c>
      <c r="C8" s="1">
        <v>1942.4</v>
      </c>
      <c r="D8" s="3">
        <f t="shared" si="0"/>
        <v>-1.9907881269191449E-2</v>
      </c>
      <c r="E8" s="3">
        <f t="shared" si="0"/>
        <v>1.7496071241487738E-2</v>
      </c>
    </row>
    <row r="9" spans="1:5" x14ac:dyDescent="0.25">
      <c r="A9" t="s">
        <v>21</v>
      </c>
      <c r="B9" s="1">
        <v>1954</v>
      </c>
      <c r="C9" s="1">
        <v>1909</v>
      </c>
      <c r="D9" s="3">
        <f t="shared" si="0"/>
        <v>2.7231626537693173E-2</v>
      </c>
      <c r="E9" s="3">
        <f t="shared" si="0"/>
        <v>6.1204069153371454E-2</v>
      </c>
    </row>
    <row r="10" spans="1:5" x14ac:dyDescent="0.25">
      <c r="A10" t="s">
        <v>23</v>
      </c>
      <c r="B10" s="1">
        <v>1902.2</v>
      </c>
      <c r="C10" s="1">
        <v>1798.9</v>
      </c>
      <c r="D10" s="3">
        <f t="shared" si="0"/>
        <v>5.8895568915608966E-2</v>
      </c>
      <c r="E10" s="3">
        <f t="shared" si="0"/>
        <v>-1.5272607838843806E-2</v>
      </c>
    </row>
    <row r="11" spans="1:5" x14ac:dyDescent="0.25">
      <c r="A11" t="s">
        <v>25</v>
      </c>
      <c r="B11" s="1">
        <v>1796.4</v>
      </c>
      <c r="C11" s="1">
        <v>1826.8</v>
      </c>
      <c r="D11" s="3">
        <f t="shared" si="0"/>
        <v>-1.8199704869650737E-2</v>
      </c>
      <c r="E11" s="3">
        <f t="shared" si="0"/>
        <v>2.7793406098795916E-2</v>
      </c>
    </row>
    <row r="12" spans="1:5" x14ac:dyDescent="0.25">
      <c r="A12" t="s">
        <v>27</v>
      </c>
      <c r="B12" s="1">
        <v>1829.7</v>
      </c>
      <c r="C12" s="1">
        <v>1777.4</v>
      </c>
      <c r="D12" s="3">
        <f t="shared" si="0"/>
        <v>2.994652406417115E-2</v>
      </c>
      <c r="E12" s="3">
        <f t="shared" si="0"/>
        <v>-4.5365443853261885E-3</v>
      </c>
    </row>
    <row r="13" spans="1:5" x14ac:dyDescent="0.25">
      <c r="A13" t="s">
        <v>29</v>
      </c>
      <c r="B13" s="1">
        <v>1776.5</v>
      </c>
      <c r="C13" s="1">
        <v>1785.5</v>
      </c>
      <c r="D13" s="3">
        <f t="shared" si="0"/>
        <v>-4.7061460025772262E-3</v>
      </c>
      <c r="E13" s="3">
        <f t="shared" si="0"/>
        <v>1.6105167311632116E-2</v>
      </c>
    </row>
    <row r="14" spans="1:5" x14ac:dyDescent="0.25">
      <c r="A14" t="s">
        <v>31</v>
      </c>
      <c r="B14" s="1">
        <v>1784.9</v>
      </c>
      <c r="C14" s="1">
        <v>1757.2</v>
      </c>
      <c r="D14" s="3">
        <f t="shared" si="0"/>
        <v>1.5879339783722305E-2</v>
      </c>
      <c r="E14" s="3">
        <f t="shared" si="0"/>
        <v>-3.2964613945297379E-2</v>
      </c>
    </row>
    <row r="15" spans="1:5" x14ac:dyDescent="0.25">
      <c r="A15" t="s">
        <v>33</v>
      </c>
      <c r="B15" s="1">
        <v>1757</v>
      </c>
      <c r="C15" s="1">
        <v>1817.1</v>
      </c>
      <c r="D15" s="3">
        <f t="shared" si="0"/>
        <v>-3.2968242611040831E-2</v>
      </c>
      <c r="E15" s="3">
        <f t="shared" si="0"/>
        <v>1.3777140967706383E-3</v>
      </c>
    </row>
    <row r="16" spans="1:5" x14ac:dyDescent="0.25">
      <c r="A16" t="s">
        <v>35</v>
      </c>
      <c r="B16" s="1">
        <v>1816.9</v>
      </c>
      <c r="C16" s="1">
        <v>1814.6</v>
      </c>
      <c r="D16" s="3">
        <f t="shared" si="0"/>
        <v>1.3226784238082618E-3</v>
      </c>
      <c r="E16" s="3">
        <f t="shared" si="0"/>
        <v>2.0872011251758037E-2</v>
      </c>
    </row>
    <row r="17" spans="1:5" x14ac:dyDescent="0.25">
      <c r="A17" t="s">
        <v>37</v>
      </c>
      <c r="B17" s="1">
        <v>1814.5</v>
      </c>
      <c r="C17" s="1">
        <v>1777.5</v>
      </c>
      <c r="D17" s="3">
        <f t="shared" si="0"/>
        <v>2.3753103136989341E-2</v>
      </c>
      <c r="E17" s="3">
        <f t="shared" si="0"/>
        <v>-6.7809943360604127E-2</v>
      </c>
    </row>
    <row r="18" spans="1:5" x14ac:dyDescent="0.25">
      <c r="A18" t="s">
        <v>39</v>
      </c>
      <c r="B18" s="1">
        <v>1772.4</v>
      </c>
      <c r="C18" s="1">
        <v>1906.8</v>
      </c>
      <c r="D18" s="3">
        <f t="shared" si="0"/>
        <v>-6.9752794835458917E-2</v>
      </c>
      <c r="E18" s="3">
        <f t="shared" si="0"/>
        <v>7.4374577417173765E-2</v>
      </c>
    </row>
    <row r="19" spans="1:5" x14ac:dyDescent="0.25">
      <c r="A19" t="s">
        <v>41</v>
      </c>
      <c r="B19" s="1">
        <v>1905.3</v>
      </c>
      <c r="C19" s="1">
        <v>1774.8</v>
      </c>
      <c r="D19" s="3">
        <f t="shared" si="0"/>
        <v>7.7292773945493637E-2</v>
      </c>
      <c r="E19" s="3">
        <f t="shared" si="0"/>
        <v>3.8502047981275572E-2</v>
      </c>
    </row>
    <row r="20" spans="1:5" x14ac:dyDescent="0.25">
      <c r="A20" t="s">
        <v>43</v>
      </c>
      <c r="B20" s="1">
        <v>1768.6</v>
      </c>
      <c r="C20" s="1">
        <v>1709</v>
      </c>
      <c r="D20" s="3">
        <f t="shared" si="0"/>
        <v>3.0892982047097228E-2</v>
      </c>
      <c r="E20" s="3">
        <f t="shared" si="0"/>
        <v>-1.7251293847038527E-2</v>
      </c>
    </row>
    <row r="21" spans="1:5" x14ac:dyDescent="0.25">
      <c r="A21" t="s">
        <v>45</v>
      </c>
      <c r="B21" s="1">
        <v>1715.6</v>
      </c>
      <c r="C21" s="1">
        <v>1739</v>
      </c>
      <c r="D21" s="3">
        <f t="shared" si="0"/>
        <v>-8.3810184382405641E-3</v>
      </c>
      <c r="E21" s="3">
        <f t="shared" si="0"/>
        <v>-6.7560321715817689E-2</v>
      </c>
    </row>
    <row r="22" spans="1:5" x14ac:dyDescent="0.25">
      <c r="A22" t="s">
        <v>47</v>
      </c>
      <c r="B22" s="1">
        <v>1730.1</v>
      </c>
      <c r="C22" s="1">
        <v>1865</v>
      </c>
      <c r="D22" s="3">
        <f t="shared" si="0"/>
        <v>-6.4962438523482699E-2</v>
      </c>
      <c r="E22" s="3">
        <f t="shared" si="0"/>
        <v>-2.7531546563770964E-2</v>
      </c>
    </row>
    <row r="23" spans="1:5" x14ac:dyDescent="0.25">
      <c r="A23" t="s">
        <v>49</v>
      </c>
      <c r="B23" s="1">
        <v>1850.3</v>
      </c>
      <c r="C23" s="1">
        <v>1917.8</v>
      </c>
      <c r="D23" s="3">
        <f t="shared" si="0"/>
        <v>-2.4772044484267116E-2</v>
      </c>
      <c r="E23" s="3">
        <f t="shared" si="0"/>
        <v>7.7234174015615345E-2</v>
      </c>
    </row>
    <row r="24" spans="1:5" x14ac:dyDescent="0.25">
      <c r="A24" t="s">
        <v>51</v>
      </c>
      <c r="B24" s="1">
        <v>1897.3</v>
      </c>
      <c r="C24" s="1">
        <v>1780.3</v>
      </c>
      <c r="D24" s="3">
        <f t="shared" si="0"/>
        <v>6.536021112920426E-2</v>
      </c>
      <c r="E24" s="3">
        <f t="shared" si="0"/>
        <v>-5.8540454785827631E-2</v>
      </c>
    </row>
    <row r="25" spans="1:5" x14ac:dyDescent="0.25">
      <c r="A25" t="s">
        <v>53</v>
      </c>
      <c r="B25" s="1">
        <v>1780.9</v>
      </c>
      <c r="C25" s="1">
        <v>1891</v>
      </c>
      <c r="D25" s="3">
        <f t="shared" si="0"/>
        <v>-5.4473055481815719E-2</v>
      </c>
      <c r="E25" s="3">
        <f t="shared" si="0"/>
        <v>-1.0575296108293436E-4</v>
      </c>
    </row>
    <row r="26" spans="1:5" x14ac:dyDescent="0.25">
      <c r="A26" t="s">
        <v>55</v>
      </c>
      <c r="B26" s="1">
        <v>1883.5</v>
      </c>
      <c r="C26" s="1">
        <v>1891.2</v>
      </c>
      <c r="D26" s="3">
        <f t="shared" si="0"/>
        <v>-6.3307834344500128E-3</v>
      </c>
      <c r="E26" s="3">
        <f t="shared" si="0"/>
        <v>-4.3592596338626499E-2</v>
      </c>
    </row>
    <row r="27" spans="1:5" x14ac:dyDescent="0.25">
      <c r="A27" t="s">
        <v>57</v>
      </c>
      <c r="B27" s="1">
        <v>1895.5</v>
      </c>
      <c r="C27" s="1">
        <v>1977.4</v>
      </c>
      <c r="D27" s="3">
        <f t="shared" si="0"/>
        <v>-4.0010129146619396E-2</v>
      </c>
      <c r="E27" s="3">
        <f t="shared" si="0"/>
        <v>-3.9290751561555284E-3</v>
      </c>
    </row>
    <row r="28" spans="1:5" x14ac:dyDescent="0.25">
      <c r="A28" t="s">
        <v>59</v>
      </c>
      <c r="B28" s="1">
        <v>1974.5</v>
      </c>
      <c r="C28" s="1">
        <v>1985.2</v>
      </c>
      <c r="D28" s="3">
        <f t="shared" si="0"/>
        <v>3.0396676630017178E-4</v>
      </c>
      <c r="E28" s="3">
        <f t="shared" si="0"/>
        <v>0.10087062607441917</v>
      </c>
    </row>
    <row r="29" spans="1:5" x14ac:dyDescent="0.25">
      <c r="A29" t="s">
        <v>61</v>
      </c>
      <c r="B29" s="1">
        <v>1973.9</v>
      </c>
      <c r="C29" s="1">
        <v>1803.3</v>
      </c>
      <c r="D29" s="3">
        <f t="shared" si="0"/>
        <v>9.3452249058276107E-2</v>
      </c>
      <c r="E29" s="3">
        <f t="shared" si="0"/>
        <v>3.0574922848325525E-2</v>
      </c>
    </row>
    <row r="30" spans="1:5" x14ac:dyDescent="0.25">
      <c r="A30" t="s">
        <v>63</v>
      </c>
      <c r="B30" s="1">
        <v>1805.2</v>
      </c>
      <c r="C30" s="1">
        <v>1749.8</v>
      </c>
      <c r="D30" s="3">
        <f t="shared" si="0"/>
        <v>3.0541759433692982E-2</v>
      </c>
      <c r="E30" s="3">
        <f t="shared" si="0"/>
        <v>3.1052972718166313E-2</v>
      </c>
    </row>
    <row r="31" spans="1:5" x14ac:dyDescent="0.25">
      <c r="A31" t="s">
        <v>65</v>
      </c>
      <c r="B31" s="1">
        <v>1751.7</v>
      </c>
      <c r="C31" s="1">
        <v>1697.1</v>
      </c>
      <c r="D31" s="3">
        <f t="shared" si="0"/>
        <v>3.2172529609333651E-2</v>
      </c>
      <c r="E31" s="3">
        <f t="shared" si="0"/>
        <v>6.7761419403548392E-2</v>
      </c>
    </row>
    <row r="32" spans="1:5" x14ac:dyDescent="0.25">
      <c r="A32" t="s">
        <v>67</v>
      </c>
      <c r="B32" s="1">
        <v>1697.1</v>
      </c>
      <c r="C32" s="1">
        <v>1589.4</v>
      </c>
      <c r="D32" s="3">
        <f t="shared" si="0"/>
        <v>6.2946260804208953E-2</v>
      </c>
      <c r="E32" s="3">
        <f t="shared" si="0"/>
        <v>-2.7606977036013702E-3</v>
      </c>
    </row>
    <row r="33" spans="1:5" x14ac:dyDescent="0.25">
      <c r="A33" t="s">
        <v>69</v>
      </c>
      <c r="B33" s="1">
        <v>1596.6</v>
      </c>
      <c r="C33" s="1">
        <v>1593.8</v>
      </c>
      <c r="D33" s="3">
        <f t="shared" si="0"/>
        <v>1.739629134008791E-2</v>
      </c>
      <c r="E33" s="3">
        <f t="shared" si="0"/>
        <v>-2.503442233070472E-3</v>
      </c>
    </row>
    <row r="34" spans="1:5" x14ac:dyDescent="0.25">
      <c r="A34" t="s">
        <v>71</v>
      </c>
      <c r="B34" s="1">
        <v>1569.3</v>
      </c>
      <c r="C34" s="1">
        <v>1597.8</v>
      </c>
      <c r="D34" s="3">
        <f t="shared" si="0"/>
        <v>-1.1713583978840062E-2</v>
      </c>
      <c r="E34" s="3">
        <f t="shared" si="0"/>
        <v>4.7051114023591058E-2</v>
      </c>
    </row>
    <row r="35" spans="1:5" x14ac:dyDescent="0.25">
      <c r="A35" t="s">
        <v>73</v>
      </c>
      <c r="B35" s="1">
        <v>1587.9</v>
      </c>
      <c r="C35" s="1">
        <v>1526</v>
      </c>
      <c r="D35" s="3">
        <f t="shared" si="0"/>
        <v>4.0222731739272904E-2</v>
      </c>
      <c r="E35" s="3">
        <f t="shared" si="0"/>
        <v>3.788342515132969E-2</v>
      </c>
    </row>
    <row r="36" spans="1:5" x14ac:dyDescent="0.25">
      <c r="A36" t="s">
        <v>75</v>
      </c>
      <c r="B36" s="1">
        <v>1526.5</v>
      </c>
      <c r="C36" s="1">
        <v>1470.3</v>
      </c>
      <c r="D36" s="3">
        <f t="shared" si="0"/>
        <v>3.6531540707543934E-2</v>
      </c>
      <c r="E36" s="3">
        <f t="shared" si="0"/>
        <v>-3.1933105082960232E-2</v>
      </c>
    </row>
    <row r="37" spans="1:5" x14ac:dyDescent="0.25">
      <c r="A37" t="s">
        <v>77</v>
      </c>
      <c r="B37" s="1">
        <v>1472.7</v>
      </c>
      <c r="C37" s="1">
        <v>1518.8</v>
      </c>
      <c r="D37" s="3">
        <f t="shared" si="0"/>
        <v>-3.0033590199565245E-2</v>
      </c>
      <c r="E37" s="3">
        <f t="shared" si="0"/>
        <v>2.7604871447902541E-2</v>
      </c>
    </row>
    <row r="38" spans="1:5" x14ac:dyDescent="0.25">
      <c r="A38" t="s">
        <v>79</v>
      </c>
      <c r="B38" s="1">
        <v>1518.3</v>
      </c>
      <c r="C38" s="1">
        <v>1478</v>
      </c>
      <c r="D38" s="3">
        <f t="shared" si="0"/>
        <v>3.082354538665209E-2</v>
      </c>
      <c r="E38" s="3">
        <f t="shared" si="0"/>
        <v>-3.5185064299236297E-2</v>
      </c>
    </row>
    <row r="39" spans="1:5" x14ac:dyDescent="0.25">
      <c r="A39" t="s">
        <v>81</v>
      </c>
      <c r="B39" s="1">
        <v>1472.9</v>
      </c>
      <c r="C39" s="1">
        <v>1531.9</v>
      </c>
      <c r="D39" s="3">
        <f t="shared" si="0"/>
        <v>-3.4923339011925014E-2</v>
      </c>
      <c r="E39" s="3">
        <f t="shared" si="0"/>
        <v>7.9410935738444224E-2</v>
      </c>
    </row>
    <row r="40" spans="1:5" x14ac:dyDescent="0.25">
      <c r="A40" t="s">
        <v>83</v>
      </c>
      <c r="B40" s="1">
        <v>1526.2</v>
      </c>
      <c r="C40" s="1">
        <v>1419.2</v>
      </c>
      <c r="D40" s="3">
        <f t="shared" si="0"/>
        <v>6.5930995949154969E-2</v>
      </c>
      <c r="E40" s="3">
        <f t="shared" si="0"/>
        <v>1.4004001143183864E-2</v>
      </c>
    </row>
    <row r="41" spans="1:5" x14ac:dyDescent="0.25">
      <c r="A41" t="s">
        <v>85</v>
      </c>
      <c r="B41" s="1">
        <v>1431.8</v>
      </c>
      <c r="C41" s="1">
        <v>1399.6</v>
      </c>
      <c r="D41" s="3">
        <f t="shared" si="0"/>
        <v>1.0658572739464888E-2</v>
      </c>
      <c r="E41" s="3">
        <f t="shared" si="0"/>
        <v>6.6361904761904691E-2</v>
      </c>
    </row>
    <row r="42" spans="1:5" x14ac:dyDescent="0.25">
      <c r="A42" t="s">
        <v>87</v>
      </c>
      <c r="B42" s="1">
        <v>1416.7</v>
      </c>
      <c r="C42" s="1">
        <v>1312.5</v>
      </c>
      <c r="D42" s="3">
        <f t="shared" si="0"/>
        <v>8.0543055449622564E-2</v>
      </c>
      <c r="E42" s="3">
        <f t="shared" si="0"/>
        <v>2.1400778210116732E-2</v>
      </c>
    </row>
    <row r="43" spans="1:5" x14ac:dyDescent="0.25">
      <c r="A43" t="s">
        <v>89</v>
      </c>
      <c r="B43" s="1">
        <v>1311.1</v>
      </c>
      <c r="C43" s="1">
        <v>1285</v>
      </c>
      <c r="D43" s="3">
        <f t="shared" si="0"/>
        <v>1.7460810181592429E-2</v>
      </c>
      <c r="E43" s="3">
        <f t="shared" si="0"/>
        <v>-9.4048720320691059E-3</v>
      </c>
    </row>
    <row r="44" spans="1:5" x14ac:dyDescent="0.25">
      <c r="A44" t="s">
        <v>91</v>
      </c>
      <c r="B44" s="1">
        <v>1288.5999999999999</v>
      </c>
      <c r="C44" s="1">
        <v>1297.2</v>
      </c>
      <c r="D44" s="3">
        <f t="shared" si="0"/>
        <v>-7.6241817481710362E-3</v>
      </c>
      <c r="E44" s="3">
        <f t="shared" si="0"/>
        <v>-1.0601784760887701E-2</v>
      </c>
    </row>
    <row r="45" spans="1:5" x14ac:dyDescent="0.25">
      <c r="A45" t="s">
        <v>93</v>
      </c>
      <c r="B45" s="1">
        <v>1298.5</v>
      </c>
      <c r="C45" s="1">
        <v>1311.1</v>
      </c>
      <c r="D45" s="3">
        <f t="shared" si="0"/>
        <v>-1.5840533575867885E-2</v>
      </c>
      <c r="E45" s="3">
        <f t="shared" si="0"/>
        <v>-1.1236802413273071E-2</v>
      </c>
    </row>
    <row r="46" spans="1:5" x14ac:dyDescent="0.25">
      <c r="A46" t="s">
        <v>95</v>
      </c>
      <c r="B46" s="1">
        <v>1319.4</v>
      </c>
      <c r="C46" s="1">
        <v>1326</v>
      </c>
      <c r="D46" s="3">
        <f t="shared" si="0"/>
        <v>-4.3766978569272216E-3</v>
      </c>
      <c r="E46" s="3">
        <f t="shared" si="0"/>
        <v>2.9423181430013271E-2</v>
      </c>
    </row>
    <row r="47" spans="1:5" x14ac:dyDescent="0.25">
      <c r="A47" t="s">
        <v>97</v>
      </c>
      <c r="B47" s="1">
        <v>1325.2</v>
      </c>
      <c r="C47" s="1">
        <v>1288.0999999999999</v>
      </c>
      <c r="D47" s="3">
        <f t="shared" si="0"/>
        <v>3.1685480731802294E-2</v>
      </c>
      <c r="E47" s="3">
        <f t="shared" si="0"/>
        <v>4.9112233262746344E-2</v>
      </c>
    </row>
    <row r="48" spans="1:5" x14ac:dyDescent="0.25">
      <c r="A48" t="s">
        <v>99</v>
      </c>
      <c r="B48" s="1">
        <v>1284.5</v>
      </c>
      <c r="C48" s="1">
        <v>1227.8</v>
      </c>
      <c r="D48" s="3">
        <f t="shared" si="0"/>
        <v>4.7716150081566065E-2</v>
      </c>
      <c r="E48" s="3">
        <f t="shared" si="0"/>
        <v>7.2190319934372065E-3</v>
      </c>
    </row>
    <row r="49" spans="1:5" x14ac:dyDescent="0.25">
      <c r="A49" t="s">
        <v>100</v>
      </c>
      <c r="B49" s="1">
        <v>1226</v>
      </c>
      <c r="C49" s="1">
        <v>1219</v>
      </c>
      <c r="D49" s="3">
        <f t="shared" si="0"/>
        <v>6.5681444991789817E-3</v>
      </c>
      <c r="E49" s="3">
        <f t="shared" si="0"/>
        <v>1.9145556391606131E-2</v>
      </c>
    </row>
    <row r="50" spans="1:5" x14ac:dyDescent="0.25">
      <c r="A50" t="s">
        <v>102</v>
      </c>
      <c r="B50" s="1">
        <v>1218</v>
      </c>
      <c r="C50" s="1">
        <v>1196.0999999999999</v>
      </c>
      <c r="D50" s="3">
        <f t="shared" si="0"/>
        <v>1.8224377194449051E-2</v>
      </c>
      <c r="E50" s="3">
        <f t="shared" si="0"/>
        <v>-4.7428856714927985E-3</v>
      </c>
    </row>
    <row r="51" spans="1:5" x14ac:dyDescent="0.25">
      <c r="A51" t="s">
        <v>104</v>
      </c>
      <c r="B51" s="1">
        <v>1196.2</v>
      </c>
      <c r="C51" s="1">
        <v>1201.8</v>
      </c>
      <c r="D51" s="3">
        <f t="shared" si="0"/>
        <v>-6.5609168673697073E-3</v>
      </c>
      <c r="E51" s="3">
        <f t="shared" si="0"/>
        <v>-2.1494870542257034E-2</v>
      </c>
    </row>
    <row r="52" spans="1:5" x14ac:dyDescent="0.25">
      <c r="A52" t="s">
        <v>106</v>
      </c>
      <c r="B52" s="1">
        <v>1204.0999999999999</v>
      </c>
      <c r="C52" s="1">
        <v>1228.2</v>
      </c>
      <c r="D52" s="3">
        <f t="shared" si="0"/>
        <v>-1.9861619861619936E-2</v>
      </c>
      <c r="E52" s="3">
        <f t="shared" si="0"/>
        <v>-2.2133757961783403E-2</v>
      </c>
    </row>
    <row r="53" spans="1:5" x14ac:dyDescent="0.25">
      <c r="A53" t="s">
        <v>108</v>
      </c>
      <c r="B53" s="1">
        <v>1228.5</v>
      </c>
      <c r="C53" s="1">
        <v>1256</v>
      </c>
      <c r="D53" s="3">
        <f t="shared" si="0"/>
        <v>-2.2906227630637044E-2</v>
      </c>
      <c r="E53" s="3">
        <f t="shared" si="0"/>
        <v>-3.6070606293169612E-2</v>
      </c>
    </row>
    <row r="54" spans="1:5" x14ac:dyDescent="0.25">
      <c r="A54" t="s">
        <v>110</v>
      </c>
      <c r="B54" s="1">
        <v>1257.3</v>
      </c>
      <c r="C54" s="1">
        <v>1303</v>
      </c>
      <c r="D54" s="3">
        <f t="shared" si="0"/>
        <v>-3.6330190848470979E-2</v>
      </c>
      <c r="E54" s="3">
        <f t="shared" si="0"/>
        <v>-6.1022120518688027E-3</v>
      </c>
    </row>
    <row r="55" spans="1:5" x14ac:dyDescent="0.25">
      <c r="A55" t="s">
        <v>112</v>
      </c>
      <c r="B55" s="1">
        <v>1304.7</v>
      </c>
      <c r="C55" s="1">
        <v>1311</v>
      </c>
      <c r="D55" s="3">
        <f t="shared" si="0"/>
        <v>-1.3310141420252521E-2</v>
      </c>
      <c r="E55" s="3">
        <f t="shared" si="0"/>
        <v>-1.4804238370782329E-2</v>
      </c>
    </row>
    <row r="56" spans="1:5" x14ac:dyDescent="0.25">
      <c r="A56" t="s">
        <v>114</v>
      </c>
      <c r="B56" s="1">
        <v>1322.3</v>
      </c>
      <c r="C56" s="1">
        <v>1330.7</v>
      </c>
      <c r="D56" s="3">
        <f t="shared" si="0"/>
        <v>-3.7670458826188505E-3</v>
      </c>
      <c r="E56" s="3">
        <f t="shared" si="0"/>
        <v>1.4407684098185769E-2</v>
      </c>
    </row>
    <row r="57" spans="1:5" x14ac:dyDescent="0.25">
      <c r="A57" t="s">
        <v>116</v>
      </c>
      <c r="B57" s="1">
        <v>1327.3</v>
      </c>
      <c r="C57" s="1">
        <v>1311.8</v>
      </c>
      <c r="D57" s="3">
        <f t="shared" si="0"/>
        <v>5.0734514614569487E-3</v>
      </c>
      <c r="E57" s="3">
        <f t="shared" si="0"/>
        <v>-2.6998961578400898E-2</v>
      </c>
    </row>
    <row r="58" spans="1:5" x14ac:dyDescent="0.25">
      <c r="A58" t="s">
        <v>118</v>
      </c>
      <c r="B58" s="1">
        <v>1320.6</v>
      </c>
      <c r="C58" s="1">
        <v>1348.2</v>
      </c>
      <c r="D58" s="3">
        <f t="shared" si="0"/>
        <v>-1.6752289479562209E-2</v>
      </c>
      <c r="E58" s="3">
        <f t="shared" si="0"/>
        <v>2.8375286041189968E-2</v>
      </c>
    </row>
    <row r="59" spans="1:5" x14ac:dyDescent="0.25">
      <c r="A59" t="s">
        <v>120</v>
      </c>
      <c r="B59" s="1">
        <v>1343.1</v>
      </c>
      <c r="C59" s="1">
        <v>1311</v>
      </c>
      <c r="D59" s="3">
        <f t="shared" si="0"/>
        <v>2.417263992679565E-2</v>
      </c>
      <c r="E59" s="3">
        <f t="shared" si="0"/>
        <v>2.5901870255888495E-2</v>
      </c>
    </row>
    <row r="60" spans="1:5" x14ac:dyDescent="0.25">
      <c r="A60" t="s">
        <v>122</v>
      </c>
      <c r="B60" s="1">
        <v>1311.4</v>
      </c>
      <c r="C60" s="1">
        <v>1277.9000000000001</v>
      </c>
      <c r="D60" s="3">
        <f t="shared" si="0"/>
        <v>2.7179447011827403E-2</v>
      </c>
      <c r="E60" s="3">
        <f t="shared" si="0"/>
        <v>4.9543881723813953E-3</v>
      </c>
    </row>
    <row r="61" spans="1:5" x14ac:dyDescent="0.25">
      <c r="A61" t="s">
        <v>124</v>
      </c>
      <c r="B61" s="1">
        <v>1276.7</v>
      </c>
      <c r="C61" s="1">
        <v>1271.5999999999999</v>
      </c>
      <c r="D61" s="3">
        <f t="shared" si="0"/>
        <v>3.3794404275384739E-3</v>
      </c>
      <c r="E61" s="3">
        <f t="shared" si="0"/>
        <v>-8.2670410232414098E-3</v>
      </c>
    </row>
    <row r="62" spans="1:5" x14ac:dyDescent="0.25">
      <c r="A62" t="s">
        <v>126</v>
      </c>
      <c r="B62" s="1">
        <v>1272.4000000000001</v>
      </c>
      <c r="C62" s="1">
        <v>1282.2</v>
      </c>
      <c r="D62" s="3">
        <f t="shared" si="0"/>
        <v>-9.6513075965129706E-3</v>
      </c>
      <c r="E62" s="3">
        <f t="shared" si="0"/>
        <v>-3.3978753861221962E-2</v>
      </c>
    </row>
    <row r="63" spans="1:5" x14ac:dyDescent="0.25">
      <c r="A63" t="s">
        <v>128</v>
      </c>
      <c r="B63" s="1">
        <v>1284.8</v>
      </c>
      <c r="C63" s="1">
        <v>1327.3</v>
      </c>
      <c r="D63" s="3">
        <f t="shared" si="0"/>
        <v>-2.6961526810057659E-2</v>
      </c>
      <c r="E63" s="3">
        <f t="shared" si="0"/>
        <v>4.3146809179503191E-2</v>
      </c>
    </row>
    <row r="64" spans="1:5" x14ac:dyDescent="0.25">
      <c r="A64" t="s">
        <v>130</v>
      </c>
      <c r="B64" s="1">
        <v>1320.4</v>
      </c>
      <c r="C64" s="1">
        <v>1272.4000000000001</v>
      </c>
      <c r="D64" s="3">
        <f t="shared" si="0"/>
        <v>3.9603180851901572E-2</v>
      </c>
      <c r="E64" s="3">
        <f t="shared" si="0"/>
        <v>2.2500803600128575E-2</v>
      </c>
    </row>
    <row r="65" spans="1:5" x14ac:dyDescent="0.25">
      <c r="A65" t="s">
        <v>132</v>
      </c>
      <c r="B65" s="1">
        <v>1270.0999999999999</v>
      </c>
      <c r="C65" s="1">
        <v>1244.4000000000001</v>
      </c>
      <c r="D65" s="3">
        <f t="shared" si="0"/>
        <v>2.0898641588296761E-2</v>
      </c>
      <c r="E65" s="3">
        <f t="shared" si="0"/>
        <v>-2.1390374331550662E-2</v>
      </c>
    </row>
    <row r="66" spans="1:5" x14ac:dyDescent="0.25">
      <c r="A66" t="s">
        <v>134</v>
      </c>
      <c r="B66" s="1">
        <v>1244.0999999999999</v>
      </c>
      <c r="C66" s="1">
        <v>1271.5999999999999</v>
      </c>
      <c r="D66" s="3">
        <f t="shared" si="0"/>
        <v>-2.4541320370080114E-2</v>
      </c>
      <c r="E66" s="3">
        <f t="shared" si="0"/>
        <v>4.106127605811606E-3</v>
      </c>
    </row>
    <row r="67" spans="1:5" x14ac:dyDescent="0.25">
      <c r="A67" t="s">
        <v>136</v>
      </c>
      <c r="B67" s="1">
        <v>1275.4000000000001</v>
      </c>
      <c r="C67" s="1">
        <v>1266.4000000000001</v>
      </c>
      <c r="D67" s="3">
        <f t="shared" ref="D67:E130" si="1">(B67-B68)/B68</f>
        <v>4.2519685039370796E-3</v>
      </c>
      <c r="E67" s="3">
        <f t="shared" si="1"/>
        <v>1.1582394759964853E-2</v>
      </c>
    </row>
    <row r="68" spans="1:5" x14ac:dyDescent="0.25">
      <c r="A68" t="s">
        <v>138</v>
      </c>
      <c r="B68" s="1">
        <v>1270</v>
      </c>
      <c r="C68" s="1">
        <v>1251.9000000000001</v>
      </c>
      <c r="D68" s="3">
        <f t="shared" si="1"/>
        <v>1.5025575447570296E-2</v>
      </c>
      <c r="E68" s="3">
        <f t="shared" si="1"/>
        <v>2.9642685467072948E-3</v>
      </c>
    </row>
    <row r="69" spans="1:5" x14ac:dyDescent="0.25">
      <c r="A69" t="s">
        <v>140</v>
      </c>
      <c r="B69" s="1">
        <v>1251.2</v>
      </c>
      <c r="C69" s="1">
        <v>1248.2</v>
      </c>
      <c r="D69" s="3">
        <f t="shared" si="1"/>
        <v>-3.3455472359407721E-3</v>
      </c>
      <c r="E69" s="3">
        <f t="shared" si="1"/>
        <v>2.9698069625474343E-2</v>
      </c>
    </row>
    <row r="70" spans="1:5" x14ac:dyDescent="0.25">
      <c r="A70" t="s">
        <v>142</v>
      </c>
      <c r="B70" s="1">
        <v>1255.4000000000001</v>
      </c>
      <c r="C70" s="1">
        <v>1212.2</v>
      </c>
      <c r="D70" s="3">
        <f t="shared" si="1"/>
        <v>3.6321611358758457E-2</v>
      </c>
      <c r="E70" s="3">
        <f t="shared" si="1"/>
        <v>5.0433275563258273E-2</v>
      </c>
    </row>
    <row r="71" spans="1:5" x14ac:dyDescent="0.25">
      <c r="A71" t="s">
        <v>144</v>
      </c>
      <c r="B71" s="1">
        <v>1211.4000000000001</v>
      </c>
      <c r="C71" s="1">
        <v>1154</v>
      </c>
      <c r="D71" s="3">
        <f t="shared" si="1"/>
        <v>5.0741608118657293E-2</v>
      </c>
      <c r="E71" s="3">
        <f t="shared" si="1"/>
        <v>-1.7955918645221607E-2</v>
      </c>
    </row>
    <row r="72" spans="1:5" x14ac:dyDescent="0.25">
      <c r="A72" t="s">
        <v>146</v>
      </c>
      <c r="B72" s="1">
        <v>1152.9000000000001</v>
      </c>
      <c r="C72" s="1">
        <v>1175.0999999999999</v>
      </c>
      <c r="D72" s="3">
        <f t="shared" si="1"/>
        <v>-1.7889087656529516E-2</v>
      </c>
      <c r="E72" s="3">
        <f t="shared" si="1"/>
        <v>-8.1809657759024892E-2</v>
      </c>
    </row>
    <row r="73" spans="1:5" x14ac:dyDescent="0.25">
      <c r="A73" t="s">
        <v>148</v>
      </c>
      <c r="B73" s="1">
        <v>1173.9000000000001</v>
      </c>
      <c r="C73" s="1">
        <v>1279.8</v>
      </c>
      <c r="D73" s="3">
        <f t="shared" si="1"/>
        <v>-7.9366324209865752E-2</v>
      </c>
      <c r="E73" s="3">
        <f t="shared" si="1"/>
        <v>-3.1188493565480729E-2</v>
      </c>
    </row>
    <row r="74" spans="1:5" x14ac:dyDescent="0.25">
      <c r="A74" t="s">
        <v>150</v>
      </c>
      <c r="B74" s="1">
        <v>1275.0999999999999</v>
      </c>
      <c r="C74" s="1">
        <v>1321</v>
      </c>
      <c r="D74" s="3">
        <f t="shared" si="1"/>
        <v>-3.188823931364361E-2</v>
      </c>
      <c r="E74" s="3">
        <f t="shared" si="1"/>
        <v>9.5529231944975167E-3</v>
      </c>
    </row>
    <row r="75" spans="1:5" x14ac:dyDescent="0.25">
      <c r="A75" t="s">
        <v>152</v>
      </c>
      <c r="B75" s="1">
        <v>1317.1</v>
      </c>
      <c r="C75" s="1">
        <v>1308.5</v>
      </c>
      <c r="D75" s="3">
        <f t="shared" si="1"/>
        <v>5.7269395235186324E-3</v>
      </c>
      <c r="E75" s="3">
        <f t="shared" si="1"/>
        <v>-3.2675389960819132E-2</v>
      </c>
    </row>
    <row r="76" spans="1:5" x14ac:dyDescent="0.25">
      <c r="A76" t="s">
        <v>154</v>
      </c>
      <c r="B76" s="1">
        <v>1309.5999999999999</v>
      </c>
      <c r="C76" s="1">
        <v>1352.7</v>
      </c>
      <c r="D76" s="3">
        <f t="shared" si="1"/>
        <v>-3.2148399970438252E-2</v>
      </c>
      <c r="E76" s="3">
        <f t="shared" si="1"/>
        <v>1.3941983359568352E-2</v>
      </c>
    </row>
    <row r="77" spans="1:5" x14ac:dyDescent="0.25">
      <c r="A77" t="s">
        <v>156</v>
      </c>
      <c r="B77" s="1">
        <v>1353.1</v>
      </c>
      <c r="C77" s="1">
        <v>1334.1</v>
      </c>
      <c r="D77" s="3">
        <f t="shared" si="1"/>
        <v>2.3524962178517329E-2</v>
      </c>
      <c r="E77" s="3">
        <f t="shared" si="1"/>
        <v>9.5410132194761313E-2</v>
      </c>
    </row>
    <row r="78" spans="1:5" x14ac:dyDescent="0.25">
      <c r="A78" t="s">
        <v>158</v>
      </c>
      <c r="B78" s="1">
        <v>1322</v>
      </c>
      <c r="C78" s="1">
        <v>1217.9000000000001</v>
      </c>
      <c r="D78" s="3">
        <f t="shared" si="1"/>
        <v>8.5831622176591377E-2</v>
      </c>
      <c r="E78" s="3">
        <f t="shared" si="1"/>
        <v>-5.8882621126651588E-2</v>
      </c>
    </row>
    <row r="79" spans="1:5" x14ac:dyDescent="0.25">
      <c r="A79" t="s">
        <v>159</v>
      </c>
      <c r="B79" s="1">
        <v>1217.5</v>
      </c>
      <c r="C79" s="1">
        <v>1294.0999999999999</v>
      </c>
      <c r="D79" s="3">
        <f t="shared" si="1"/>
        <v>-5.7297715834301204E-2</v>
      </c>
      <c r="E79" s="3">
        <f t="shared" si="1"/>
        <v>4.8618426383599388E-2</v>
      </c>
    </row>
    <row r="80" spans="1:5" x14ac:dyDescent="0.25">
      <c r="A80" t="s">
        <v>161</v>
      </c>
      <c r="B80" s="1">
        <v>1291.5</v>
      </c>
      <c r="C80" s="1">
        <v>1234.0999999999999</v>
      </c>
      <c r="D80" s="3">
        <f t="shared" si="1"/>
        <v>4.5241178374878677E-2</v>
      </c>
      <c r="E80" s="3">
        <f t="shared" si="1"/>
        <v>-8.9938167509837352E-3</v>
      </c>
    </row>
    <row r="81" spans="1:5" x14ac:dyDescent="0.25">
      <c r="A81" t="s">
        <v>163</v>
      </c>
      <c r="B81" s="1">
        <v>1235.5999999999999</v>
      </c>
      <c r="C81" s="1">
        <v>1245.3</v>
      </c>
      <c r="D81" s="3">
        <f t="shared" si="1"/>
        <v>7.2892200534531752E-4</v>
      </c>
      <c r="E81" s="3">
        <f t="shared" si="1"/>
        <v>0.11386404293381033</v>
      </c>
    </row>
    <row r="82" spans="1:5" x14ac:dyDescent="0.25">
      <c r="A82" t="s">
        <v>165</v>
      </c>
      <c r="B82" s="1">
        <v>1234.7</v>
      </c>
      <c r="C82" s="1">
        <v>1118</v>
      </c>
      <c r="D82" s="3">
        <f t="shared" si="1"/>
        <v>0.10596560372626294</v>
      </c>
      <c r="E82" s="3">
        <f t="shared" si="1"/>
        <v>5.223529411764706E-2</v>
      </c>
    </row>
    <row r="83" spans="1:5" x14ac:dyDescent="0.25">
      <c r="A83" t="s">
        <v>167</v>
      </c>
      <c r="B83" s="1">
        <v>1116.4000000000001</v>
      </c>
      <c r="C83" s="1">
        <v>1062.5</v>
      </c>
      <c r="D83" s="3">
        <f t="shared" si="1"/>
        <v>5.2710985384252798E-2</v>
      </c>
      <c r="E83" s="3">
        <f t="shared" si="1"/>
        <v>-1.972571857974741E-3</v>
      </c>
    </row>
    <row r="84" spans="1:5" x14ac:dyDescent="0.25">
      <c r="A84" t="s">
        <v>169</v>
      </c>
      <c r="B84" s="1">
        <v>1060.5</v>
      </c>
      <c r="C84" s="1">
        <v>1064.5999999999999</v>
      </c>
      <c r="D84" s="3">
        <f t="shared" si="1"/>
        <v>-4.5057730216839899E-3</v>
      </c>
      <c r="E84" s="3">
        <f t="shared" si="1"/>
        <v>-6.7040574883883972E-2</v>
      </c>
    </row>
    <row r="85" spans="1:5" x14ac:dyDescent="0.25">
      <c r="A85" t="s">
        <v>171</v>
      </c>
      <c r="B85" s="1">
        <v>1065.3</v>
      </c>
      <c r="C85" s="1">
        <v>1141.0999999999999</v>
      </c>
      <c r="D85" s="3">
        <f t="shared" si="1"/>
        <v>-6.6999474513925378E-2</v>
      </c>
      <c r="E85" s="3">
        <f t="shared" si="1"/>
        <v>2.3867205024674661E-2</v>
      </c>
    </row>
    <row r="86" spans="1:5" x14ac:dyDescent="0.25">
      <c r="A86" t="s">
        <v>173</v>
      </c>
      <c r="B86" s="1">
        <v>1141.8</v>
      </c>
      <c r="C86" s="1">
        <v>1114.5</v>
      </c>
      <c r="D86" s="3">
        <f t="shared" si="1"/>
        <v>2.3852223816355728E-2</v>
      </c>
      <c r="E86" s="3">
        <f t="shared" si="1"/>
        <v>-2.2196876645025405E-2</v>
      </c>
    </row>
    <row r="87" spans="1:5" x14ac:dyDescent="0.25">
      <c r="A87" t="s">
        <v>175</v>
      </c>
      <c r="B87" s="1">
        <v>1115.2</v>
      </c>
      <c r="C87" s="1">
        <v>1139.8</v>
      </c>
      <c r="D87" s="3">
        <f t="shared" si="1"/>
        <v>-1.5015015015015015E-2</v>
      </c>
      <c r="E87" s="3">
        <f t="shared" si="1"/>
        <v>4.1388761991777025E-2</v>
      </c>
    </row>
    <row r="88" spans="1:5" x14ac:dyDescent="0.25">
      <c r="A88" t="s">
        <v>177</v>
      </c>
      <c r="B88" s="1">
        <v>1132.2</v>
      </c>
      <c r="C88" s="1">
        <v>1094.5</v>
      </c>
      <c r="D88" s="3">
        <f t="shared" si="1"/>
        <v>3.4255960537133458E-2</v>
      </c>
      <c r="E88" s="3">
        <f t="shared" si="1"/>
        <v>-6.6046591006058614E-2</v>
      </c>
    </row>
    <row r="89" spans="1:5" x14ac:dyDescent="0.25">
      <c r="A89" t="s">
        <v>179</v>
      </c>
      <c r="B89" s="1">
        <v>1094.7</v>
      </c>
      <c r="C89" s="1">
        <v>1171.9000000000001</v>
      </c>
      <c r="D89" s="3">
        <f t="shared" si="1"/>
        <v>-6.6194660069947897E-2</v>
      </c>
      <c r="E89" s="3">
        <f t="shared" si="1"/>
        <v>-1.504454530173127E-2</v>
      </c>
    </row>
    <row r="90" spans="1:5" x14ac:dyDescent="0.25">
      <c r="A90" t="s">
        <v>181</v>
      </c>
      <c r="B90" s="1">
        <v>1172.3</v>
      </c>
      <c r="C90" s="1">
        <v>1189.8</v>
      </c>
      <c r="D90" s="3">
        <f t="shared" si="1"/>
        <v>-1.4708354345268113E-2</v>
      </c>
      <c r="E90" s="3">
        <f t="shared" si="1"/>
        <v>1.2165036154827695E-2</v>
      </c>
    </row>
    <row r="91" spans="1:5" x14ac:dyDescent="0.25">
      <c r="A91" t="s">
        <v>182</v>
      </c>
      <c r="B91" s="1">
        <v>1189.8</v>
      </c>
      <c r="C91" s="1">
        <v>1175.5</v>
      </c>
      <c r="D91" s="3">
        <f t="shared" si="1"/>
        <v>5.8331219883336399E-3</v>
      </c>
      <c r="E91" s="3">
        <f t="shared" si="1"/>
        <v>-6.5077755240027426E-3</v>
      </c>
    </row>
    <row r="92" spans="1:5" x14ac:dyDescent="0.25">
      <c r="A92" t="s">
        <v>184</v>
      </c>
      <c r="B92" s="1">
        <v>1182.9000000000001</v>
      </c>
      <c r="C92" s="1">
        <v>1183.2</v>
      </c>
      <c r="D92" s="3">
        <f t="shared" si="1"/>
        <v>-2.5354969574032667E-4</v>
      </c>
      <c r="E92" s="3">
        <f t="shared" si="1"/>
        <v>-2.9368334700574202E-2</v>
      </c>
    </row>
    <row r="93" spans="1:5" x14ac:dyDescent="0.25">
      <c r="A93" t="s">
        <v>186</v>
      </c>
      <c r="B93" s="1">
        <v>1183.2</v>
      </c>
      <c r="C93" s="1">
        <v>1219</v>
      </c>
      <c r="D93" s="3">
        <f t="shared" si="1"/>
        <v>-2.4969097651421471E-2</v>
      </c>
      <c r="E93" s="3">
        <f t="shared" si="1"/>
        <v>-4.9883086515978177E-2</v>
      </c>
    </row>
    <row r="94" spans="1:5" x14ac:dyDescent="0.25">
      <c r="A94" t="s">
        <v>188</v>
      </c>
      <c r="B94" s="1">
        <v>1213.5</v>
      </c>
      <c r="C94" s="1">
        <v>1283</v>
      </c>
      <c r="D94" s="3">
        <f t="shared" si="1"/>
        <v>-5.1360225140712978E-2</v>
      </c>
      <c r="E94" s="3">
        <f t="shared" si="1"/>
        <v>8.069407008086249E-2</v>
      </c>
    </row>
    <row r="95" spans="1:5" x14ac:dyDescent="0.25">
      <c r="A95" t="s">
        <v>190</v>
      </c>
      <c r="B95" s="1">
        <v>1279.2</v>
      </c>
      <c r="C95" s="1">
        <v>1187.2</v>
      </c>
      <c r="D95" s="3">
        <f t="shared" si="1"/>
        <v>7.994934571549181E-2</v>
      </c>
      <c r="E95" s="3">
        <f t="shared" si="1"/>
        <v>2.3977919613593197E-2</v>
      </c>
    </row>
    <row r="96" spans="1:5" x14ac:dyDescent="0.25">
      <c r="A96" t="s">
        <v>192</v>
      </c>
      <c r="B96" s="1">
        <v>1184.5</v>
      </c>
      <c r="C96" s="1">
        <v>1159.4000000000001</v>
      </c>
      <c r="D96" s="3">
        <f t="shared" si="1"/>
        <v>7.6563164610803916E-3</v>
      </c>
      <c r="E96" s="3">
        <f t="shared" si="1"/>
        <v>-8.042436687200432E-3</v>
      </c>
    </row>
    <row r="97" spans="1:5" x14ac:dyDescent="0.25">
      <c r="A97" t="s">
        <v>194</v>
      </c>
      <c r="B97" s="1">
        <v>1175.5</v>
      </c>
      <c r="C97" s="1">
        <v>1168.8</v>
      </c>
      <c r="D97" s="3">
        <f t="shared" si="1"/>
        <v>2.9863481228668944E-3</v>
      </c>
      <c r="E97" s="3">
        <f t="shared" si="1"/>
        <v>-3.3570365470481339E-2</v>
      </c>
    </row>
    <row r="98" spans="1:5" x14ac:dyDescent="0.25">
      <c r="A98" t="s">
        <v>196</v>
      </c>
      <c r="B98" s="1">
        <v>1172</v>
      </c>
      <c r="C98" s="1">
        <v>1209.4000000000001</v>
      </c>
      <c r="D98" s="3">
        <f t="shared" si="1"/>
        <v>-3.2684054143281537E-2</v>
      </c>
      <c r="E98" s="3">
        <f t="shared" si="1"/>
        <v>-4.3725784771091923E-2</v>
      </c>
    </row>
    <row r="99" spans="1:5" x14ac:dyDescent="0.25">
      <c r="A99" t="s">
        <v>198</v>
      </c>
      <c r="B99" s="1">
        <v>1211.5999999999999</v>
      </c>
      <c r="C99" s="1">
        <v>1264.7</v>
      </c>
      <c r="D99" s="3">
        <f t="shared" si="1"/>
        <v>-5.8732131758856533E-2</v>
      </c>
      <c r="E99" s="3">
        <f t="shared" si="1"/>
        <v>-1.4724213150514073E-2</v>
      </c>
    </row>
    <row r="100" spans="1:5" x14ac:dyDescent="0.25">
      <c r="A100" t="s">
        <v>200</v>
      </c>
      <c r="B100" s="1">
        <v>1287.2</v>
      </c>
      <c r="C100" s="1">
        <v>1283.5999999999999</v>
      </c>
      <c r="D100" s="3">
        <f t="shared" si="1"/>
        <v>4.1344878695685735E-3</v>
      </c>
      <c r="E100" s="3">
        <f t="shared" si="1"/>
        <v>-3.4088343742945428E-2</v>
      </c>
    </row>
    <row r="101" spans="1:5" x14ac:dyDescent="0.25">
      <c r="A101" t="s">
        <v>202</v>
      </c>
      <c r="B101" s="1">
        <v>1281.9000000000001</v>
      </c>
      <c r="C101" s="1">
        <v>1328.9</v>
      </c>
      <c r="D101" s="3">
        <f t="shared" si="1"/>
        <v>-3.0406171999092218E-2</v>
      </c>
      <c r="E101" s="3">
        <f t="shared" si="1"/>
        <v>6.2694922031187594E-2</v>
      </c>
    </row>
    <row r="102" spans="1:5" x14ac:dyDescent="0.25">
      <c r="A102" t="s">
        <v>204</v>
      </c>
      <c r="B102" s="1">
        <v>1322.1</v>
      </c>
      <c r="C102" s="1">
        <v>1250.5</v>
      </c>
      <c r="D102" s="3">
        <f t="shared" si="1"/>
        <v>6.1075441412519992E-2</v>
      </c>
      <c r="E102" s="3">
        <f t="shared" si="1"/>
        <v>-2.9792846613391332E-2</v>
      </c>
    </row>
    <row r="103" spans="1:5" x14ac:dyDescent="0.25">
      <c r="A103" t="s">
        <v>206</v>
      </c>
      <c r="B103" s="1">
        <v>1246</v>
      </c>
      <c r="C103" s="1">
        <v>1288.9000000000001</v>
      </c>
      <c r="D103" s="3">
        <f t="shared" si="1"/>
        <v>-3.8580246913580245E-2</v>
      </c>
      <c r="E103" s="3">
        <f t="shared" si="1"/>
        <v>3.3473454771914854E-3</v>
      </c>
    </row>
    <row r="104" spans="1:5" x14ac:dyDescent="0.25">
      <c r="A104" t="s">
        <v>208</v>
      </c>
      <c r="B104" s="1">
        <v>1296</v>
      </c>
      <c r="C104" s="1">
        <v>1284.5999999999999</v>
      </c>
      <c r="D104" s="3">
        <f t="shared" si="1"/>
        <v>9.5030378563639561E-3</v>
      </c>
      <c r="E104" s="3">
        <f t="shared" si="1"/>
        <v>-4.3484735666418535E-2</v>
      </c>
    </row>
    <row r="105" spans="1:5" x14ac:dyDescent="0.25">
      <c r="A105" t="s">
        <v>210</v>
      </c>
      <c r="B105" s="1">
        <v>1283.8</v>
      </c>
      <c r="C105" s="1">
        <v>1343</v>
      </c>
      <c r="D105" s="3">
        <f t="shared" si="1"/>
        <v>-2.8675191041840121E-2</v>
      </c>
      <c r="E105" s="3">
        <f t="shared" si="1"/>
        <v>8.1320450885668277E-2</v>
      </c>
    </row>
    <row r="106" spans="1:5" x14ac:dyDescent="0.25">
      <c r="A106" t="s">
        <v>212</v>
      </c>
      <c r="B106" s="1">
        <v>1321.7</v>
      </c>
      <c r="C106" s="1">
        <v>1242</v>
      </c>
      <c r="D106" s="3">
        <f t="shared" si="1"/>
        <v>6.6059041780932484E-2</v>
      </c>
      <c r="E106" s="3">
        <f t="shared" si="1"/>
        <v>2.4667931688804632E-2</v>
      </c>
    </row>
    <row r="107" spans="1:5" x14ac:dyDescent="0.25">
      <c r="A107" t="s">
        <v>213</v>
      </c>
      <c r="B107" s="1">
        <v>1239.8</v>
      </c>
      <c r="C107" s="1">
        <v>1212.0999999999999</v>
      </c>
      <c r="D107" s="3">
        <f t="shared" si="1"/>
        <v>3.0932978546482661E-2</v>
      </c>
      <c r="E107" s="3">
        <f t="shared" si="1"/>
        <v>-3.0785223092915402E-2</v>
      </c>
    </row>
    <row r="108" spans="1:5" x14ac:dyDescent="0.25">
      <c r="A108" t="s">
        <v>215</v>
      </c>
      <c r="B108" s="1">
        <v>1202.5999999999999</v>
      </c>
      <c r="C108" s="1">
        <v>1250.5999999999999</v>
      </c>
      <c r="D108" s="3">
        <f t="shared" si="1"/>
        <v>-3.8227767114523498E-2</v>
      </c>
      <c r="E108" s="3">
        <f t="shared" si="1"/>
        <v>-5.6150943396226484E-2</v>
      </c>
    </row>
    <row r="109" spans="1:5" x14ac:dyDescent="0.25">
      <c r="A109" t="s">
        <v>217</v>
      </c>
      <c r="B109" s="1">
        <v>1250.4000000000001</v>
      </c>
      <c r="C109" s="1">
        <v>1325</v>
      </c>
      <c r="D109" s="3">
        <f t="shared" si="1"/>
        <v>-5.5660448606600577E-2</v>
      </c>
      <c r="E109" s="3">
        <f t="shared" si="1"/>
        <v>-2.4092757114892679E-3</v>
      </c>
    </row>
    <row r="110" spans="1:5" x14ac:dyDescent="0.25">
      <c r="A110" t="s">
        <v>219</v>
      </c>
      <c r="B110" s="1">
        <v>1324.1</v>
      </c>
      <c r="C110" s="1">
        <v>1328.2</v>
      </c>
      <c r="D110" s="3">
        <f t="shared" si="1"/>
        <v>-2.1853805576489004E-3</v>
      </c>
      <c r="E110" s="3">
        <f t="shared" si="1"/>
        <v>-4.2738738738738707E-2</v>
      </c>
    </row>
    <row r="111" spans="1:5" x14ac:dyDescent="0.25">
      <c r="A111" t="s">
        <v>220</v>
      </c>
      <c r="B111" s="1">
        <v>1327</v>
      </c>
      <c r="C111" s="1">
        <v>1387.5</v>
      </c>
      <c r="D111" s="3">
        <f t="shared" si="1"/>
        <v>-4.9358836592879207E-2</v>
      </c>
      <c r="E111" s="3">
        <f t="shared" si="1"/>
        <v>4.7960725075528704E-2</v>
      </c>
    </row>
    <row r="112" spans="1:5" x14ac:dyDescent="0.25">
      <c r="A112" t="s">
        <v>222</v>
      </c>
      <c r="B112" s="1">
        <v>1395.9</v>
      </c>
      <c r="C112" s="1">
        <v>1324</v>
      </c>
      <c r="D112" s="3">
        <f t="shared" si="1"/>
        <v>6.3461831479506473E-2</v>
      </c>
      <c r="E112" s="3">
        <f t="shared" si="1"/>
        <v>7.1804419978952524E-2</v>
      </c>
    </row>
    <row r="113" spans="1:5" x14ac:dyDescent="0.25">
      <c r="A113" t="s">
        <v>224</v>
      </c>
      <c r="B113" s="1">
        <v>1312.6</v>
      </c>
      <c r="C113" s="1">
        <v>1235.3</v>
      </c>
      <c r="D113" s="3">
        <f t="shared" si="1"/>
        <v>7.221042313347481E-2</v>
      </c>
      <c r="E113" s="3">
        <f t="shared" si="1"/>
        <v>-0.1105270737327189</v>
      </c>
    </row>
    <row r="114" spans="1:5" x14ac:dyDescent="0.25">
      <c r="A114" t="s">
        <v>226</v>
      </c>
      <c r="B114" s="1">
        <v>1224.2</v>
      </c>
      <c r="C114" s="1">
        <v>1388.8</v>
      </c>
      <c r="D114" s="3">
        <f t="shared" si="1"/>
        <v>-0.12117731514716436</v>
      </c>
      <c r="E114" s="3">
        <f t="shared" si="1"/>
        <v>-4.2405019651106671E-2</v>
      </c>
    </row>
    <row r="115" spans="1:5" x14ac:dyDescent="0.25">
      <c r="A115" t="s">
        <v>228</v>
      </c>
      <c r="B115" s="1">
        <v>1393</v>
      </c>
      <c r="C115" s="1">
        <v>1450.3</v>
      </c>
      <c r="D115" s="3">
        <f t="shared" si="1"/>
        <v>-5.411828614110141E-2</v>
      </c>
      <c r="E115" s="3">
        <f t="shared" si="1"/>
        <v>-9.2484825730555012E-2</v>
      </c>
    </row>
    <row r="116" spans="1:5" x14ac:dyDescent="0.25">
      <c r="A116" t="s">
        <v>230</v>
      </c>
      <c r="B116" s="1">
        <v>1472.7</v>
      </c>
      <c r="C116" s="1">
        <v>1598.1</v>
      </c>
      <c r="D116" s="3">
        <f t="shared" si="1"/>
        <v>-7.7082158300432413E-2</v>
      </c>
      <c r="E116" s="3">
        <f t="shared" si="1"/>
        <v>1.2160364810944213E-2</v>
      </c>
    </row>
    <row r="117" spans="1:5" x14ac:dyDescent="0.25">
      <c r="A117" t="s">
        <v>232</v>
      </c>
      <c r="B117" s="1">
        <v>1595.7</v>
      </c>
      <c r="C117" s="1">
        <v>1578.9</v>
      </c>
      <c r="D117" s="3">
        <f t="shared" si="1"/>
        <v>1.0640319209576258E-2</v>
      </c>
      <c r="E117" s="3">
        <f t="shared" si="1"/>
        <v>-5.1825606533749673E-2</v>
      </c>
    </row>
    <row r="118" spans="1:5" x14ac:dyDescent="0.25">
      <c r="A118" t="s">
        <v>234</v>
      </c>
      <c r="B118" s="1">
        <v>1578.9</v>
      </c>
      <c r="C118" s="1">
        <v>1665.2</v>
      </c>
      <c r="D118" s="3">
        <f t="shared" si="1"/>
        <v>-4.9999999999999947E-2</v>
      </c>
      <c r="E118" s="3">
        <f t="shared" si="1"/>
        <v>-6.3253371524047671E-3</v>
      </c>
    </row>
    <row r="119" spans="1:5" x14ac:dyDescent="0.25">
      <c r="A119" t="s">
        <v>236</v>
      </c>
      <c r="B119" s="1">
        <v>1662</v>
      </c>
      <c r="C119" s="1">
        <v>1675.8</v>
      </c>
      <c r="D119" s="3">
        <f t="shared" si="1"/>
        <v>-8.8854433776612146E-3</v>
      </c>
      <c r="E119" s="3">
        <f t="shared" si="1"/>
        <v>-2.314194112503646E-2</v>
      </c>
    </row>
    <row r="120" spans="1:5" x14ac:dyDescent="0.25">
      <c r="A120" t="s">
        <v>238</v>
      </c>
      <c r="B120" s="1">
        <v>1676.9</v>
      </c>
      <c r="C120" s="1">
        <v>1715.5</v>
      </c>
      <c r="D120" s="3">
        <f t="shared" si="1"/>
        <v>-2.0902668301512203E-2</v>
      </c>
      <c r="E120" s="3">
        <f t="shared" si="1"/>
        <v>-4.9303944315545242E-3</v>
      </c>
    </row>
    <row r="121" spans="1:5" x14ac:dyDescent="0.25">
      <c r="A121" t="s">
        <v>240</v>
      </c>
      <c r="B121" s="1">
        <v>1712.7</v>
      </c>
      <c r="C121" s="1">
        <v>1724</v>
      </c>
      <c r="D121" s="3">
        <f t="shared" si="1"/>
        <v>-4.359958144401814E-3</v>
      </c>
      <c r="E121" s="3">
        <f t="shared" si="1"/>
        <v>-2.8020522072503832E-2</v>
      </c>
    </row>
    <row r="122" spans="1:5" x14ac:dyDescent="0.25">
      <c r="A122" t="s">
        <v>242</v>
      </c>
      <c r="B122" s="1">
        <v>1720.2</v>
      </c>
      <c r="C122" s="1">
        <v>1773.7</v>
      </c>
      <c r="D122" s="3">
        <f t="shared" si="1"/>
        <v>-3.0272281413833948E-2</v>
      </c>
      <c r="E122" s="3">
        <f t="shared" si="1"/>
        <v>4.2004464810245563E-2</v>
      </c>
    </row>
    <row r="123" spans="1:5" x14ac:dyDescent="0.25">
      <c r="A123" t="s">
        <v>244</v>
      </c>
      <c r="B123" s="1">
        <v>1773.9</v>
      </c>
      <c r="C123" s="1">
        <v>1702.2</v>
      </c>
      <c r="D123" s="3">
        <f t="shared" si="1"/>
        <v>5.188567362428842E-2</v>
      </c>
      <c r="E123" s="3">
        <f t="shared" si="1"/>
        <v>5.3471964352023824E-2</v>
      </c>
    </row>
    <row r="124" spans="1:5" x14ac:dyDescent="0.25">
      <c r="A124" t="s">
        <v>246</v>
      </c>
      <c r="B124" s="1">
        <v>1686.4</v>
      </c>
      <c r="C124" s="1">
        <v>1615.8</v>
      </c>
      <c r="D124" s="3">
        <f t="shared" si="1"/>
        <v>4.5894319027536587E-2</v>
      </c>
      <c r="E124" s="3">
        <f t="shared" si="1"/>
        <v>1.520482533299827E-2</v>
      </c>
    </row>
    <row r="125" spans="1:5" x14ac:dyDescent="0.25">
      <c r="A125" t="s">
        <v>248</v>
      </c>
      <c r="B125" s="1">
        <v>1612.4</v>
      </c>
      <c r="C125" s="1">
        <v>1591.6</v>
      </c>
      <c r="D125" s="3">
        <f t="shared" si="1"/>
        <v>4.4228493116552272E-3</v>
      </c>
      <c r="E125" s="3">
        <f t="shared" si="1"/>
        <v>1.9080548085542295E-2</v>
      </c>
    </row>
    <row r="126" spans="1:5" x14ac:dyDescent="0.25">
      <c r="A126" t="s">
        <v>250</v>
      </c>
      <c r="B126" s="1">
        <v>1605.3</v>
      </c>
      <c r="C126" s="1">
        <v>1561.8</v>
      </c>
      <c r="D126" s="3">
        <f t="shared" si="1"/>
        <v>2.627541235136166E-2</v>
      </c>
      <c r="E126" s="3">
        <f t="shared" si="1"/>
        <v>-5.8021712907117037E-2</v>
      </c>
    </row>
    <row r="127" spans="1:5" x14ac:dyDescent="0.25">
      <c r="A127" t="s">
        <v>252</v>
      </c>
      <c r="B127" s="1">
        <v>1564.2</v>
      </c>
      <c r="C127" s="1">
        <v>1658</v>
      </c>
      <c r="D127" s="3">
        <f t="shared" si="1"/>
        <v>-6.0709782021257382E-2</v>
      </c>
      <c r="E127" s="3">
        <f t="shared" si="1"/>
        <v>-8.0765779240203409E-3</v>
      </c>
    </row>
    <row r="128" spans="1:5" x14ac:dyDescent="0.25">
      <c r="A128" t="s">
        <v>254</v>
      </c>
      <c r="B128" s="1">
        <v>1665.3</v>
      </c>
      <c r="C128" s="1">
        <v>1671.5</v>
      </c>
      <c r="D128" s="3">
        <f t="shared" si="1"/>
        <v>-3.9476045218016249E-3</v>
      </c>
      <c r="E128" s="3">
        <f t="shared" si="1"/>
        <v>-1.7342739564961789E-2</v>
      </c>
    </row>
    <row r="129" spans="1:5" x14ac:dyDescent="0.25">
      <c r="A129" t="s">
        <v>256</v>
      </c>
      <c r="B129" s="1">
        <v>1671.9</v>
      </c>
      <c r="C129" s="1">
        <v>1701</v>
      </c>
      <c r="D129" s="3">
        <f t="shared" si="1"/>
        <v>-2.3765035618357949E-2</v>
      </c>
      <c r="E129" s="3">
        <f t="shared" si="1"/>
        <v>-2.2301413955627059E-2</v>
      </c>
    </row>
    <row r="130" spans="1:5" x14ac:dyDescent="0.25">
      <c r="A130" t="s">
        <v>258</v>
      </c>
      <c r="B130" s="1">
        <v>1712.6</v>
      </c>
      <c r="C130" s="1">
        <v>1739.8</v>
      </c>
      <c r="D130" s="3">
        <f t="shared" si="1"/>
        <v>-1.5973339462192704E-2</v>
      </c>
      <c r="E130" s="3">
        <f t="shared" si="1"/>
        <v>0.10505589430894299</v>
      </c>
    </row>
    <row r="131" spans="1:5" x14ac:dyDescent="0.25">
      <c r="A131" t="s">
        <v>260</v>
      </c>
      <c r="B131" s="1">
        <v>1740.4</v>
      </c>
      <c r="C131" s="1">
        <v>1574.4</v>
      </c>
      <c r="D131" s="3">
        <f t="shared" ref="D131:E194" si="2">(B131-B132)/B132</f>
        <v>0.10994897959183679</v>
      </c>
      <c r="E131" s="3">
        <f t="shared" si="2"/>
        <v>-0.10162624821683304</v>
      </c>
    </row>
    <row r="132" spans="1:5" x14ac:dyDescent="0.25">
      <c r="A132" t="s">
        <v>262</v>
      </c>
      <c r="B132" s="1">
        <v>1568</v>
      </c>
      <c r="C132" s="1">
        <v>1752.5</v>
      </c>
      <c r="D132" s="3">
        <f t="shared" si="2"/>
        <v>-0.10415357367308459</v>
      </c>
      <c r="E132" s="3">
        <f t="shared" si="2"/>
        <v>1.6059833024118765E-2</v>
      </c>
    </row>
    <row r="133" spans="1:5" x14ac:dyDescent="0.25">
      <c r="A133" t="s">
        <v>264</v>
      </c>
      <c r="B133" s="1">
        <v>1750.3</v>
      </c>
      <c r="C133" s="1">
        <v>1724.8</v>
      </c>
      <c r="D133" s="3">
        <f t="shared" si="2"/>
        <v>1.3961302282470113E-2</v>
      </c>
      <c r="E133" s="3">
        <f t="shared" si="2"/>
        <v>6.1350070764876037E-2</v>
      </c>
    </row>
    <row r="134" spans="1:5" x14ac:dyDescent="0.25">
      <c r="A134" t="s">
        <v>266</v>
      </c>
      <c r="B134" s="1">
        <v>1726.2</v>
      </c>
      <c r="C134" s="1">
        <v>1625.1</v>
      </c>
      <c r="D134" s="3">
        <f t="shared" si="2"/>
        <v>6.404487456080879E-2</v>
      </c>
      <c r="E134" s="3">
        <f t="shared" si="2"/>
        <v>-0.13434187396793271</v>
      </c>
    </row>
    <row r="135" spans="1:5" x14ac:dyDescent="0.25">
      <c r="A135" t="s">
        <v>268</v>
      </c>
      <c r="B135" s="1">
        <v>1622.3</v>
      </c>
      <c r="C135" s="1">
        <v>1877.3</v>
      </c>
      <c r="D135" s="3">
        <f t="shared" si="2"/>
        <v>-0.11364257225591433</v>
      </c>
      <c r="E135" s="3">
        <f t="shared" si="2"/>
        <v>0.15839812415154886</v>
      </c>
    </row>
    <row r="136" spans="1:5" x14ac:dyDescent="0.25">
      <c r="A136" t="s">
        <v>270</v>
      </c>
      <c r="B136" s="1">
        <v>1830.3</v>
      </c>
      <c r="C136" s="1">
        <v>1620.6</v>
      </c>
      <c r="D136" s="3">
        <f t="shared" si="2"/>
        <v>0.12295232836370321</v>
      </c>
      <c r="E136" s="3">
        <f t="shared" si="2"/>
        <v>8.0832332933173143E-2</v>
      </c>
    </row>
    <row r="137" spans="1:5" x14ac:dyDescent="0.25">
      <c r="A137" t="s">
        <v>272</v>
      </c>
      <c r="B137" s="1">
        <v>1629.9</v>
      </c>
      <c r="C137" s="1">
        <v>1499.4</v>
      </c>
      <c r="D137" s="3">
        <f t="shared" si="2"/>
        <v>8.4214727599281669E-2</v>
      </c>
      <c r="E137" s="3">
        <f t="shared" si="2"/>
        <v>-2.4209293244826124E-2</v>
      </c>
    </row>
    <row r="138" spans="1:5" x14ac:dyDescent="0.25">
      <c r="A138" t="s">
        <v>274</v>
      </c>
      <c r="B138" s="1">
        <v>1503.3</v>
      </c>
      <c r="C138" s="1">
        <v>1536.6</v>
      </c>
      <c r="D138" s="3">
        <f t="shared" si="2"/>
        <v>-2.1798542425819887E-2</v>
      </c>
      <c r="E138" s="3">
        <f t="shared" si="2"/>
        <v>-2.1585482330468062E-2</v>
      </c>
    </row>
    <row r="139" spans="1:5" x14ac:dyDescent="0.25">
      <c r="A139" t="s">
        <v>276</v>
      </c>
      <c r="B139" s="1">
        <v>1536.8</v>
      </c>
      <c r="C139" s="1">
        <v>1570.5</v>
      </c>
      <c r="D139" s="3">
        <f t="shared" si="2"/>
        <v>-1.2973667308927454E-2</v>
      </c>
      <c r="E139" s="3">
        <f t="shared" si="2"/>
        <v>9.5341051750592862E-2</v>
      </c>
    </row>
    <row r="140" spans="1:5" x14ac:dyDescent="0.25">
      <c r="A140" t="s">
        <v>278</v>
      </c>
      <c r="B140" s="1">
        <v>1557</v>
      </c>
      <c r="C140" s="1">
        <v>1433.8</v>
      </c>
      <c r="D140" s="3">
        <f t="shared" si="2"/>
        <v>8.1325092020279113E-2</v>
      </c>
      <c r="E140" s="3">
        <f t="shared" si="2"/>
        <v>1.2928293889085098E-2</v>
      </c>
    </row>
    <row r="141" spans="1:5" x14ac:dyDescent="0.25">
      <c r="A141" t="s">
        <v>280</v>
      </c>
      <c r="B141" s="1">
        <v>1439.9</v>
      </c>
      <c r="C141" s="1">
        <v>1415.5</v>
      </c>
      <c r="D141" s="3">
        <f t="shared" si="2"/>
        <v>2.0771302991634894E-2</v>
      </c>
      <c r="E141" s="3">
        <f t="shared" si="2"/>
        <v>6.1094452773613195E-2</v>
      </c>
    </row>
    <row r="142" spans="1:5" x14ac:dyDescent="0.25">
      <c r="A142" t="s">
        <v>282</v>
      </c>
      <c r="B142" s="1">
        <v>1410.6</v>
      </c>
      <c r="C142" s="1">
        <v>1334</v>
      </c>
      <c r="D142" s="3">
        <f t="shared" si="2"/>
        <v>5.702510303484444E-2</v>
      </c>
      <c r="E142" s="3">
        <f t="shared" si="2"/>
        <v>-5.8242146134839391E-2</v>
      </c>
    </row>
    <row r="143" spans="1:5" x14ac:dyDescent="0.25">
      <c r="A143" t="s">
        <v>283</v>
      </c>
      <c r="B143" s="1">
        <v>1334.5</v>
      </c>
      <c r="C143" s="1">
        <v>1416.5</v>
      </c>
      <c r="D143" s="3">
        <f t="shared" si="2"/>
        <v>-6.1862917398945519E-2</v>
      </c>
      <c r="E143" s="3">
        <f t="shared" si="2"/>
        <v>2.0753765223030882E-2</v>
      </c>
    </row>
    <row r="144" spans="1:5" x14ac:dyDescent="0.25">
      <c r="A144" t="s">
        <v>285</v>
      </c>
      <c r="B144" s="1">
        <v>1422.5</v>
      </c>
      <c r="C144" s="1">
        <v>1387.7</v>
      </c>
      <c r="D144" s="3">
        <f t="shared" si="2"/>
        <v>2.626073154895036E-2</v>
      </c>
      <c r="E144" s="3">
        <f t="shared" si="2"/>
        <v>2.0893106746119394E-2</v>
      </c>
    </row>
    <row r="145" spans="1:5" x14ac:dyDescent="0.25">
      <c r="A145" t="s">
        <v>287</v>
      </c>
      <c r="B145" s="1">
        <v>1386.1</v>
      </c>
      <c r="C145" s="1">
        <v>1359.3</v>
      </c>
      <c r="D145" s="3">
        <f t="shared" si="2"/>
        <v>2.0166335467726403E-2</v>
      </c>
      <c r="E145" s="3">
        <f t="shared" si="2"/>
        <v>3.7950519242516835E-2</v>
      </c>
    </row>
    <row r="146" spans="1:5" x14ac:dyDescent="0.25">
      <c r="A146" t="s">
        <v>289</v>
      </c>
      <c r="B146" s="1">
        <v>1358.7</v>
      </c>
      <c r="C146" s="1">
        <v>1309.5999999999999</v>
      </c>
      <c r="D146" s="3">
        <f t="shared" si="2"/>
        <v>3.7492364080635415E-2</v>
      </c>
      <c r="E146" s="3">
        <f t="shared" si="2"/>
        <v>4.9443064348104665E-2</v>
      </c>
    </row>
    <row r="147" spans="1:5" x14ac:dyDescent="0.25">
      <c r="A147" t="s">
        <v>291</v>
      </c>
      <c r="B147" s="1">
        <v>1309.5999999999999</v>
      </c>
      <c r="C147" s="1">
        <v>1247.9000000000001</v>
      </c>
      <c r="D147" s="3">
        <f t="shared" si="2"/>
        <v>4.801536491677337E-2</v>
      </c>
      <c r="E147" s="3">
        <f t="shared" si="2"/>
        <v>5.5038890767670053E-2</v>
      </c>
    </row>
    <row r="148" spans="1:5" x14ac:dyDescent="0.25">
      <c r="A148" t="s">
        <v>293</v>
      </c>
      <c r="B148" s="1">
        <v>1249.5999999999999</v>
      </c>
      <c r="C148" s="1">
        <v>1182.8</v>
      </c>
      <c r="D148" s="3">
        <f t="shared" si="2"/>
        <v>5.6833558863328665E-2</v>
      </c>
      <c r="E148" s="3">
        <f t="shared" si="2"/>
        <v>-1.4333333333333372E-2</v>
      </c>
    </row>
    <row r="149" spans="1:5" x14ac:dyDescent="0.25">
      <c r="A149" t="s">
        <v>295</v>
      </c>
      <c r="B149" s="1">
        <v>1182.4000000000001</v>
      </c>
      <c r="C149" s="1">
        <v>1200</v>
      </c>
      <c r="D149" s="3">
        <f t="shared" si="2"/>
        <v>-5.172828614965113E-2</v>
      </c>
      <c r="E149" s="3">
        <f t="shared" si="2"/>
        <v>-1.372565135201779E-2</v>
      </c>
    </row>
    <row r="150" spans="1:5" x14ac:dyDescent="0.25">
      <c r="A150" t="s">
        <v>297</v>
      </c>
      <c r="B150" s="1">
        <v>1246.9000000000001</v>
      </c>
      <c r="C150" s="1">
        <v>1216.7</v>
      </c>
      <c r="D150" s="3">
        <f t="shared" si="2"/>
        <v>2.6255144032921885E-2</v>
      </c>
      <c r="E150" s="3">
        <f t="shared" si="2"/>
        <v>2.9357021996615943E-2</v>
      </c>
    </row>
    <row r="151" spans="1:5" x14ac:dyDescent="0.25">
      <c r="A151" t="s">
        <v>299</v>
      </c>
      <c r="B151" s="1">
        <v>1215</v>
      </c>
      <c r="C151" s="1">
        <v>1182</v>
      </c>
      <c r="D151" s="3">
        <f t="shared" si="2"/>
        <v>2.8440832910106573E-2</v>
      </c>
      <c r="E151" s="3">
        <f t="shared" si="2"/>
        <v>6.0470123811232818E-2</v>
      </c>
    </row>
    <row r="152" spans="1:5" x14ac:dyDescent="0.25">
      <c r="A152" t="s">
        <v>301</v>
      </c>
      <c r="B152" s="1">
        <v>1181.4000000000001</v>
      </c>
      <c r="C152" s="1">
        <v>1114.5999999999999</v>
      </c>
      <c r="D152" s="3">
        <f t="shared" si="2"/>
        <v>6.0026917900403848E-2</v>
      </c>
      <c r="E152" s="3">
        <f t="shared" si="2"/>
        <v>-3.575898444484177E-3</v>
      </c>
    </row>
    <row r="153" spans="1:5" x14ac:dyDescent="0.25">
      <c r="A153" t="s">
        <v>302</v>
      </c>
      <c r="B153" s="1">
        <v>1114.5</v>
      </c>
      <c r="C153" s="1">
        <v>1118.5999999999999</v>
      </c>
      <c r="D153" s="3">
        <f t="shared" si="2"/>
        <v>-4.4662795891022775E-3</v>
      </c>
      <c r="E153" s="3">
        <f t="shared" si="2"/>
        <v>3.3921804233293107E-2</v>
      </c>
    </row>
    <row r="154" spans="1:5" x14ac:dyDescent="0.25">
      <c r="A154" t="s">
        <v>304</v>
      </c>
      <c r="B154" s="1">
        <v>1119.5</v>
      </c>
      <c r="C154" s="1">
        <v>1081.9000000000001</v>
      </c>
      <c r="D154" s="3">
        <f t="shared" si="2"/>
        <v>3.2939656763240496E-2</v>
      </c>
      <c r="E154" s="3">
        <f t="shared" si="2"/>
        <v>-1.1963470319634619E-2</v>
      </c>
    </row>
    <row r="155" spans="1:5" x14ac:dyDescent="0.25">
      <c r="A155" t="s">
        <v>305</v>
      </c>
      <c r="B155" s="1">
        <v>1083.8</v>
      </c>
      <c r="C155" s="1">
        <v>1095</v>
      </c>
      <c r="D155" s="3">
        <f t="shared" si="2"/>
        <v>-1.1942747743641294E-2</v>
      </c>
      <c r="E155" s="3">
        <f t="shared" si="2"/>
        <v>-7.3133570340274318E-2</v>
      </c>
    </row>
    <row r="156" spans="1:5" x14ac:dyDescent="0.25">
      <c r="A156" t="s">
        <v>307</v>
      </c>
      <c r="B156" s="1">
        <v>1096.9000000000001</v>
      </c>
      <c r="C156" s="1">
        <v>1181.4000000000001</v>
      </c>
      <c r="D156" s="3">
        <f t="shared" si="2"/>
        <v>-7.2232089994079221E-2</v>
      </c>
      <c r="E156" s="3">
        <f t="shared" si="2"/>
        <v>8.0977216579741967E-2</v>
      </c>
    </row>
    <row r="157" spans="1:5" x14ac:dyDescent="0.25">
      <c r="A157" t="s">
        <v>309</v>
      </c>
      <c r="B157" s="1">
        <v>1182.3</v>
      </c>
      <c r="C157" s="1">
        <v>1092.9000000000001</v>
      </c>
      <c r="D157" s="3">
        <f t="shared" si="2"/>
        <v>0.13584398117014107</v>
      </c>
      <c r="E157" s="3">
        <f t="shared" si="2"/>
        <v>8.3903600119012337E-2</v>
      </c>
    </row>
    <row r="158" spans="1:5" x14ac:dyDescent="0.25">
      <c r="A158" t="s">
        <v>311</v>
      </c>
      <c r="B158" s="1">
        <v>1040.9000000000001</v>
      </c>
      <c r="C158" s="1">
        <v>1008.3</v>
      </c>
      <c r="D158" s="3">
        <f t="shared" si="2"/>
        <v>3.1308827900525256E-2</v>
      </c>
      <c r="E158" s="3">
        <f t="shared" si="2"/>
        <v>6.069850620660628E-2</v>
      </c>
    </row>
    <row r="159" spans="1:5" x14ac:dyDescent="0.25">
      <c r="A159" t="s">
        <v>313</v>
      </c>
      <c r="B159" s="1">
        <v>1009.3</v>
      </c>
      <c r="C159">
        <v>950.6</v>
      </c>
      <c r="D159" s="3">
        <f t="shared" si="2"/>
        <v>5.9298908480268683E-2</v>
      </c>
      <c r="E159" s="3">
        <f t="shared" si="2"/>
        <v>-4.3988269794720692E-3</v>
      </c>
    </row>
    <row r="160" spans="1:5" x14ac:dyDescent="0.25">
      <c r="A160" t="s">
        <v>315</v>
      </c>
      <c r="B160">
        <v>952.8</v>
      </c>
      <c r="C160">
        <v>954.8</v>
      </c>
      <c r="D160" s="3">
        <f t="shared" si="2"/>
        <v>-1.7810371922472976E-3</v>
      </c>
      <c r="E160" s="3">
        <f t="shared" si="2"/>
        <v>2.2488755622188907E-2</v>
      </c>
    </row>
    <row r="161" spans="1:5" x14ac:dyDescent="0.25">
      <c r="A161" t="s">
        <v>317</v>
      </c>
      <c r="B161">
        <v>954.5</v>
      </c>
      <c r="C161">
        <v>933.8</v>
      </c>
      <c r="D161" s="3">
        <f t="shared" si="2"/>
        <v>2.8445210645404565E-2</v>
      </c>
      <c r="E161" s="3">
        <f t="shared" si="2"/>
        <v>-4.811416921508669E-2</v>
      </c>
    </row>
    <row r="162" spans="1:5" x14ac:dyDescent="0.25">
      <c r="A162" t="s">
        <v>319</v>
      </c>
      <c r="B162">
        <v>928.1</v>
      </c>
      <c r="C162">
        <v>981</v>
      </c>
      <c r="D162" s="3">
        <f t="shared" si="2"/>
        <v>-5.3249005406508142E-2</v>
      </c>
      <c r="E162" s="3">
        <f t="shared" si="2"/>
        <v>0.1039837947332883</v>
      </c>
    </row>
    <row r="163" spans="1:5" x14ac:dyDescent="0.25">
      <c r="A163" t="s">
        <v>321</v>
      </c>
      <c r="B163">
        <v>980.3</v>
      </c>
      <c r="C163">
        <v>888.6</v>
      </c>
      <c r="D163" s="3">
        <f t="shared" si="2"/>
        <v>9.8991031390134473E-2</v>
      </c>
      <c r="E163" s="3">
        <f t="shared" si="2"/>
        <v>-3.4130434782608673E-2</v>
      </c>
    </row>
    <row r="164" spans="1:5" x14ac:dyDescent="0.25">
      <c r="A164" t="s">
        <v>323</v>
      </c>
      <c r="B164">
        <v>892</v>
      </c>
      <c r="C164">
        <v>920</v>
      </c>
      <c r="D164" s="3">
        <f t="shared" si="2"/>
        <v>-3.5675675675675679E-2</v>
      </c>
      <c r="E164" s="3">
        <f t="shared" si="2"/>
        <v>1.9955654101995565E-2</v>
      </c>
    </row>
    <row r="165" spans="1:5" x14ac:dyDescent="0.25">
      <c r="A165" t="s">
        <v>325</v>
      </c>
      <c r="B165">
        <v>925</v>
      </c>
      <c r="C165">
        <v>902</v>
      </c>
      <c r="D165" s="3">
        <f t="shared" si="2"/>
        <v>-1.9607843137254902E-2</v>
      </c>
      <c r="E165" s="3">
        <f t="shared" si="2"/>
        <v>-2.696871628910464E-2</v>
      </c>
    </row>
    <row r="166" spans="1:5" x14ac:dyDescent="0.25">
      <c r="A166" t="s">
        <v>327</v>
      </c>
      <c r="B166">
        <v>943.5</v>
      </c>
      <c r="C166">
        <v>927</v>
      </c>
      <c r="D166" s="3">
        <f t="shared" si="2"/>
        <v>1.626454114605776E-2</v>
      </c>
      <c r="E166" s="3">
        <f t="shared" si="2"/>
        <v>5.7374244325310769E-2</v>
      </c>
    </row>
    <row r="167" spans="1:5" x14ac:dyDescent="0.25">
      <c r="A167" t="s">
        <v>329</v>
      </c>
      <c r="B167">
        <v>928.4</v>
      </c>
      <c r="C167">
        <v>876.7</v>
      </c>
      <c r="D167" s="3">
        <f t="shared" si="2"/>
        <v>4.9276672694394244E-2</v>
      </c>
      <c r="E167" s="3">
        <f t="shared" si="2"/>
        <v>7.0451770451770507E-2</v>
      </c>
    </row>
    <row r="168" spans="1:5" x14ac:dyDescent="0.25">
      <c r="A168" t="s">
        <v>331</v>
      </c>
      <c r="B168">
        <v>884.8</v>
      </c>
      <c r="C168">
        <v>819</v>
      </c>
      <c r="D168" s="3">
        <f t="shared" si="2"/>
        <v>8.0341880341880292E-2</v>
      </c>
      <c r="E168" s="3">
        <f t="shared" si="2"/>
        <v>0.10795454545454539</v>
      </c>
    </row>
    <row r="169" spans="1:5" x14ac:dyDescent="0.25">
      <c r="A169" t="s">
        <v>333</v>
      </c>
      <c r="B169">
        <v>819</v>
      </c>
      <c r="C169">
        <v>739.2</v>
      </c>
      <c r="D169" s="3">
        <f t="shared" si="2"/>
        <v>0.13924050632911397</v>
      </c>
      <c r="E169" s="3">
        <f t="shared" si="2"/>
        <v>-0.15703044816968861</v>
      </c>
    </row>
    <row r="170" spans="1:5" x14ac:dyDescent="0.25">
      <c r="A170" t="s">
        <v>335</v>
      </c>
      <c r="B170">
        <v>718.9</v>
      </c>
      <c r="C170">
        <v>876.9</v>
      </c>
      <c r="D170" s="3">
        <f t="shared" si="2"/>
        <v>-0.18381017257039053</v>
      </c>
      <c r="E170" s="3">
        <f t="shared" si="2"/>
        <v>8.4064779329954264E-2</v>
      </c>
    </row>
    <row r="171" spans="1:5" x14ac:dyDescent="0.25">
      <c r="A171" t="s">
        <v>336</v>
      </c>
      <c r="B171">
        <v>880.8</v>
      </c>
      <c r="C171">
        <v>808.9</v>
      </c>
      <c r="D171" s="3">
        <f t="shared" si="2"/>
        <v>5.7129140662505885E-2</v>
      </c>
      <c r="E171" s="3">
        <f t="shared" si="2"/>
        <v>-0.11855726272202252</v>
      </c>
    </row>
    <row r="172" spans="1:5" x14ac:dyDescent="0.25">
      <c r="A172" t="s">
        <v>338</v>
      </c>
      <c r="B172">
        <v>833.2</v>
      </c>
      <c r="C172">
        <v>917.7</v>
      </c>
      <c r="D172" s="3">
        <f t="shared" si="2"/>
        <v>-9.2374727668845261E-2</v>
      </c>
      <c r="E172" s="3">
        <f t="shared" si="2"/>
        <v>-2.6622825625795408E-2</v>
      </c>
    </row>
    <row r="173" spans="1:5" x14ac:dyDescent="0.25">
      <c r="A173" t="s">
        <v>340</v>
      </c>
      <c r="B173">
        <v>918</v>
      </c>
      <c r="C173">
        <v>942.8</v>
      </c>
      <c r="D173" s="3">
        <f t="shared" si="2"/>
        <v>-1.3539651837524203E-2</v>
      </c>
      <c r="E173" s="3">
        <f t="shared" si="2"/>
        <v>5.7780769662291037E-2</v>
      </c>
    </row>
    <row r="174" spans="1:5" x14ac:dyDescent="0.25">
      <c r="A174" t="s">
        <v>342</v>
      </c>
      <c r="B174">
        <v>930.6</v>
      </c>
      <c r="C174">
        <v>891.3</v>
      </c>
      <c r="D174" s="3">
        <f t="shared" si="2"/>
        <v>4.3858665171060039E-2</v>
      </c>
      <c r="E174" s="3">
        <f t="shared" si="2"/>
        <v>2.7198340440244217E-2</v>
      </c>
    </row>
    <row r="175" spans="1:5" x14ac:dyDescent="0.25">
      <c r="A175" t="s">
        <v>344</v>
      </c>
      <c r="B175">
        <v>891.5</v>
      </c>
      <c r="C175">
        <v>867.7</v>
      </c>
      <c r="D175" s="3">
        <f t="shared" si="2"/>
        <v>2.8021217712177068E-2</v>
      </c>
      <c r="E175" s="3">
        <f t="shared" si="2"/>
        <v>-5.7360130363932595E-2</v>
      </c>
    </row>
    <row r="176" spans="1:5" x14ac:dyDescent="0.25">
      <c r="A176" t="s">
        <v>346</v>
      </c>
      <c r="B176">
        <v>867.2</v>
      </c>
      <c r="C176">
        <v>920.5</v>
      </c>
      <c r="D176" s="3">
        <f t="shared" si="2"/>
        <v>-5.8925664677156757E-2</v>
      </c>
      <c r="E176" s="3">
        <f t="shared" si="2"/>
        <v>-6.6335328126584825E-2</v>
      </c>
    </row>
    <row r="177" spans="1:5" x14ac:dyDescent="0.25">
      <c r="A177" t="s">
        <v>348</v>
      </c>
      <c r="B177">
        <v>921.5</v>
      </c>
      <c r="C177">
        <v>985.9</v>
      </c>
      <c r="D177" s="3">
        <f t="shared" si="2"/>
        <v>-5.7289002557544759E-2</v>
      </c>
      <c r="E177" s="3">
        <f t="shared" si="2"/>
        <v>6.0335556033555629E-2</v>
      </c>
    </row>
    <row r="178" spans="1:5" x14ac:dyDescent="0.25">
      <c r="A178" t="s">
        <v>350</v>
      </c>
      <c r="B178">
        <v>977.5</v>
      </c>
      <c r="C178">
        <v>929.8</v>
      </c>
      <c r="D178" s="3">
        <f t="shared" si="2"/>
        <v>5.3340517241379309E-2</v>
      </c>
      <c r="E178" s="3">
        <f t="shared" si="2"/>
        <v>9.6850300813967088E-2</v>
      </c>
    </row>
    <row r="179" spans="1:5" x14ac:dyDescent="0.25">
      <c r="A179" t="s">
        <v>352</v>
      </c>
      <c r="B179">
        <v>928</v>
      </c>
      <c r="C179">
        <v>847.7</v>
      </c>
      <c r="D179" s="3">
        <f t="shared" si="2"/>
        <v>0.10318592486923436</v>
      </c>
      <c r="E179" s="3">
        <f t="shared" si="2"/>
        <v>7.3853559665568877E-2</v>
      </c>
    </row>
    <row r="180" spans="1:5" x14ac:dyDescent="0.25">
      <c r="A180" t="s">
        <v>354</v>
      </c>
      <c r="B180">
        <v>841.2</v>
      </c>
      <c r="C180">
        <v>789.4</v>
      </c>
      <c r="D180" s="3">
        <f t="shared" si="2"/>
        <v>6.6024584970219263E-2</v>
      </c>
      <c r="E180" s="3">
        <f t="shared" si="2"/>
        <v>-2.7233518176216911E-2</v>
      </c>
    </row>
    <row r="181" spans="1:5" x14ac:dyDescent="0.25">
      <c r="A181" t="s">
        <v>356</v>
      </c>
      <c r="B181">
        <v>789.1</v>
      </c>
      <c r="C181">
        <v>811.5</v>
      </c>
      <c r="D181" s="3">
        <f t="shared" si="2"/>
        <v>-1.1772072636192833E-2</v>
      </c>
      <c r="E181" s="3">
        <f t="shared" si="2"/>
        <v>8.1135091926458805E-2</v>
      </c>
    </row>
    <row r="182" spans="1:5" x14ac:dyDescent="0.25">
      <c r="A182" t="s">
        <v>358</v>
      </c>
      <c r="B182">
        <v>798.5</v>
      </c>
      <c r="C182">
        <v>750.6</v>
      </c>
      <c r="D182" s="3">
        <f t="shared" si="2"/>
        <v>6.4666666666666664E-2</v>
      </c>
      <c r="E182" s="3">
        <f t="shared" si="2"/>
        <v>9.0196078431372576E-2</v>
      </c>
    </row>
    <row r="183" spans="1:5" x14ac:dyDescent="0.25">
      <c r="A183" t="s">
        <v>359</v>
      </c>
      <c r="B183">
        <v>750</v>
      </c>
      <c r="C183">
        <v>688.5</v>
      </c>
      <c r="D183" s="3">
        <f t="shared" si="2"/>
        <v>0.1048909840895699</v>
      </c>
      <c r="E183" s="3">
        <f t="shared" si="2"/>
        <v>2.9763685312593442E-2</v>
      </c>
    </row>
    <row r="184" spans="1:5" x14ac:dyDescent="0.25">
      <c r="A184" t="s">
        <v>361</v>
      </c>
      <c r="B184">
        <v>678.8</v>
      </c>
      <c r="C184">
        <v>668.6</v>
      </c>
      <c r="D184" s="3">
        <f t="shared" si="2"/>
        <v>8.6181277860326224E-3</v>
      </c>
      <c r="E184" s="3">
        <f t="shared" si="2"/>
        <v>1.4567526555386984E-2</v>
      </c>
    </row>
    <row r="185" spans="1:5" x14ac:dyDescent="0.25">
      <c r="A185" t="s">
        <v>363</v>
      </c>
      <c r="B185">
        <v>673</v>
      </c>
      <c r="C185">
        <v>659</v>
      </c>
      <c r="D185" s="3">
        <f t="shared" si="2"/>
        <v>2.9209359229239982E-2</v>
      </c>
      <c r="E185" s="3">
        <f t="shared" si="2"/>
        <v>-1.1252813203300824E-2</v>
      </c>
    </row>
    <row r="186" spans="1:5" x14ac:dyDescent="0.25">
      <c r="A186" t="s">
        <v>365</v>
      </c>
      <c r="B186">
        <v>653.9</v>
      </c>
      <c r="C186">
        <v>666.5</v>
      </c>
      <c r="D186" s="3">
        <f t="shared" si="2"/>
        <v>-1.91990400479977E-2</v>
      </c>
      <c r="E186" s="3">
        <f t="shared" si="2"/>
        <v>-3.3217290397447023E-2</v>
      </c>
    </row>
    <row r="187" spans="1:5" x14ac:dyDescent="0.25">
      <c r="A187" t="s">
        <v>367</v>
      </c>
      <c r="B187">
        <v>666.7</v>
      </c>
      <c r="C187">
        <v>689.4</v>
      </c>
      <c r="D187" s="3">
        <f t="shared" si="2"/>
        <v>-2.9124799767001601E-2</v>
      </c>
      <c r="E187" s="3">
        <f t="shared" si="2"/>
        <v>2.7268663388466629E-2</v>
      </c>
    </row>
    <row r="188" spans="1:5" x14ac:dyDescent="0.25">
      <c r="A188" t="s">
        <v>369</v>
      </c>
      <c r="B188">
        <v>686.7</v>
      </c>
      <c r="C188">
        <v>671.1</v>
      </c>
      <c r="D188" s="3">
        <f t="shared" si="2"/>
        <v>2.645739910313908E-2</v>
      </c>
      <c r="E188" s="3">
        <f t="shared" si="2"/>
        <v>2.270649192319411E-2</v>
      </c>
    </row>
    <row r="189" spans="1:5" x14ac:dyDescent="0.25">
      <c r="A189" t="s">
        <v>371</v>
      </c>
      <c r="B189">
        <v>669</v>
      </c>
      <c r="C189">
        <v>656.2</v>
      </c>
      <c r="D189" s="3">
        <f t="shared" si="2"/>
        <v>-9.7690941385435506E-3</v>
      </c>
      <c r="E189" s="3">
        <f t="shared" si="2"/>
        <v>-3.49278663629454E-3</v>
      </c>
    </row>
    <row r="190" spans="1:5" x14ac:dyDescent="0.25">
      <c r="A190" t="s">
        <v>373</v>
      </c>
      <c r="B190">
        <v>675.6</v>
      </c>
      <c r="C190">
        <v>658.5</v>
      </c>
      <c r="D190" s="3">
        <f t="shared" si="2"/>
        <v>2.6903784769721911E-2</v>
      </c>
      <c r="E190" s="3">
        <f t="shared" si="2"/>
        <v>1.4637904468412942E-2</v>
      </c>
    </row>
    <row r="191" spans="1:5" x14ac:dyDescent="0.25">
      <c r="A191" t="s">
        <v>375</v>
      </c>
      <c r="B191">
        <v>657.9</v>
      </c>
      <c r="C191">
        <v>649</v>
      </c>
      <c r="D191" s="3">
        <f t="shared" si="2"/>
        <v>2.6204960224613872E-2</v>
      </c>
      <c r="E191" s="3">
        <f t="shared" si="2"/>
        <v>-9.1603053435114507E-3</v>
      </c>
    </row>
    <row r="192" spans="1:5" x14ac:dyDescent="0.25">
      <c r="A192" t="s">
        <v>377</v>
      </c>
      <c r="B192">
        <v>641.1</v>
      </c>
      <c r="C192">
        <v>655</v>
      </c>
      <c r="D192" s="3">
        <f t="shared" si="2"/>
        <v>-1.8073211824169023E-2</v>
      </c>
      <c r="E192" s="3">
        <f t="shared" si="2"/>
        <v>4.4657097288676235E-2</v>
      </c>
    </row>
    <row r="193" spans="1:5" x14ac:dyDescent="0.25">
      <c r="A193" t="s">
        <v>379</v>
      </c>
      <c r="B193">
        <v>652.9</v>
      </c>
      <c r="C193">
        <v>627</v>
      </c>
      <c r="D193" s="3">
        <f t="shared" si="2"/>
        <v>7.0678911118399523E-2</v>
      </c>
      <c r="E193" s="3">
        <f t="shared" si="2"/>
        <v>3.8079470198675497E-2</v>
      </c>
    </row>
    <row r="194" spans="1:5" x14ac:dyDescent="0.25">
      <c r="A194" t="s">
        <v>381</v>
      </c>
      <c r="B194">
        <v>609.79999999999995</v>
      </c>
      <c r="C194">
        <v>604</v>
      </c>
      <c r="D194" s="3">
        <f t="shared" si="2"/>
        <v>9.2684541542534075E-3</v>
      </c>
      <c r="E194" s="3">
        <f t="shared" si="2"/>
        <v>-4.6566692975532752E-2</v>
      </c>
    </row>
    <row r="195" spans="1:5" x14ac:dyDescent="0.25">
      <c r="A195" t="s">
        <v>383</v>
      </c>
      <c r="B195">
        <v>604.20000000000005</v>
      </c>
      <c r="C195">
        <v>633.5</v>
      </c>
      <c r="D195" s="3">
        <f t="shared" ref="D195:E258" si="3">(B195-B196)/B196</f>
        <v>-4.2775665399239542E-2</v>
      </c>
      <c r="E195" s="3">
        <f t="shared" si="3"/>
        <v>-1.0774515927545249E-2</v>
      </c>
    </row>
    <row r="196" spans="1:5" x14ac:dyDescent="0.25">
      <c r="A196" t="s">
        <v>385</v>
      </c>
      <c r="B196">
        <v>631.20000000000005</v>
      </c>
      <c r="C196">
        <v>640.4</v>
      </c>
      <c r="D196" s="3">
        <f t="shared" si="3"/>
        <v>-1.436602123672694E-2</v>
      </c>
      <c r="E196" s="3">
        <f t="shared" si="3"/>
        <v>-2.0795107033639178E-2</v>
      </c>
    </row>
    <row r="197" spans="1:5" x14ac:dyDescent="0.25">
      <c r="A197" t="s">
        <v>387</v>
      </c>
      <c r="B197">
        <v>640.4</v>
      </c>
      <c r="C197">
        <v>654</v>
      </c>
      <c r="D197" s="3">
        <f t="shared" si="3"/>
        <v>3.4070725012110489E-2</v>
      </c>
      <c r="E197" s="3">
        <f t="shared" si="3"/>
        <v>6.463527239150578E-3</v>
      </c>
    </row>
    <row r="198" spans="1:5" x14ac:dyDescent="0.25">
      <c r="A198" t="s">
        <v>389</v>
      </c>
      <c r="B198">
        <v>619.29999999999995</v>
      </c>
      <c r="C198">
        <v>649.79999999999995</v>
      </c>
      <c r="D198" s="3">
        <f t="shared" si="3"/>
        <v>-4.5762711864406849E-2</v>
      </c>
      <c r="E198" s="3">
        <f t="shared" si="3"/>
        <v>-2.1974714027694194E-2</v>
      </c>
    </row>
    <row r="199" spans="1:5" x14ac:dyDescent="0.25">
      <c r="A199" t="s">
        <v>391</v>
      </c>
      <c r="B199">
        <v>649</v>
      </c>
      <c r="C199">
        <v>664.4</v>
      </c>
      <c r="D199" s="3">
        <f t="shared" si="3"/>
        <v>-1.322791546297711E-2</v>
      </c>
      <c r="E199" s="3">
        <f t="shared" si="3"/>
        <v>0.13031643416127939</v>
      </c>
    </row>
    <row r="200" spans="1:5" x14ac:dyDescent="0.25">
      <c r="A200" t="s">
        <v>393</v>
      </c>
      <c r="B200">
        <v>657.7</v>
      </c>
      <c r="C200">
        <v>587.79999999999995</v>
      </c>
      <c r="D200" s="3">
        <f t="shared" si="3"/>
        <v>0.12101585137208112</v>
      </c>
      <c r="E200" s="3">
        <f t="shared" si="3"/>
        <v>7.8532110091743032E-2</v>
      </c>
    </row>
    <row r="201" spans="1:5" x14ac:dyDescent="0.25">
      <c r="A201" t="s">
        <v>395</v>
      </c>
      <c r="B201">
        <v>586.70000000000005</v>
      </c>
      <c r="C201">
        <v>545</v>
      </c>
      <c r="D201" s="3">
        <f t="shared" si="3"/>
        <v>3.5657546337158071E-2</v>
      </c>
      <c r="E201" s="3">
        <f t="shared" si="3"/>
        <v>-5.2173913043478258E-2</v>
      </c>
    </row>
    <row r="202" spans="1:5" x14ac:dyDescent="0.25">
      <c r="A202" t="s">
        <v>397</v>
      </c>
      <c r="B202">
        <v>566.5</v>
      </c>
      <c r="C202">
        <v>575</v>
      </c>
      <c r="D202" s="3">
        <f t="shared" si="3"/>
        <v>-1.5638575152041704E-2</v>
      </c>
      <c r="E202" s="3">
        <f t="shared" si="3"/>
        <v>7.0165643029964725E-2</v>
      </c>
    </row>
    <row r="203" spans="1:5" x14ac:dyDescent="0.25">
      <c r="A203" t="s">
        <v>399</v>
      </c>
      <c r="B203">
        <v>575.5</v>
      </c>
      <c r="C203">
        <v>537.29999999999995</v>
      </c>
      <c r="D203" s="3">
        <f t="shared" si="3"/>
        <v>0.10418265541059085</v>
      </c>
      <c r="E203" s="3">
        <f t="shared" si="3"/>
        <v>7.891566265060232E-2</v>
      </c>
    </row>
    <row r="204" spans="1:5" x14ac:dyDescent="0.25">
      <c r="A204" t="s">
        <v>401</v>
      </c>
      <c r="B204">
        <v>521.20000000000005</v>
      </c>
      <c r="C204">
        <v>498</v>
      </c>
      <c r="D204" s="3">
        <f t="shared" si="3"/>
        <v>4.5117304992981867E-2</v>
      </c>
      <c r="E204" s="3">
        <f t="shared" si="3"/>
        <v>8.6150490730643403E-2</v>
      </c>
    </row>
    <row r="205" spans="1:5" x14ac:dyDescent="0.25">
      <c r="A205" t="s">
        <v>403</v>
      </c>
      <c r="B205">
        <v>498.7</v>
      </c>
      <c r="C205">
        <v>458.5</v>
      </c>
      <c r="D205" s="3">
        <f t="shared" si="3"/>
        <v>6.3779863481228619E-2</v>
      </c>
      <c r="E205" s="3">
        <f t="shared" si="3"/>
        <v>-2.7571580063626724E-2</v>
      </c>
    </row>
    <row r="206" spans="1:5" x14ac:dyDescent="0.25">
      <c r="A206" t="s">
        <v>405</v>
      </c>
      <c r="B206">
        <v>468.8</v>
      </c>
      <c r="C206">
        <v>471.5</v>
      </c>
      <c r="D206" s="3">
        <f t="shared" si="3"/>
        <v>-7.4105441456701251E-3</v>
      </c>
      <c r="E206" s="3">
        <f t="shared" si="3"/>
        <v>-3.3819488480237216E-3</v>
      </c>
    </row>
    <row r="207" spans="1:5" x14ac:dyDescent="0.25">
      <c r="A207" t="s">
        <v>407</v>
      </c>
      <c r="B207">
        <v>472.3</v>
      </c>
      <c r="C207">
        <v>473.1</v>
      </c>
      <c r="D207" s="3">
        <f t="shared" si="3"/>
        <v>8.1768208886852919E-2</v>
      </c>
      <c r="E207" s="3">
        <f t="shared" si="3"/>
        <v>9.361997226074896E-2</v>
      </c>
    </row>
    <row r="208" spans="1:5" x14ac:dyDescent="0.25">
      <c r="A208" t="s">
        <v>409</v>
      </c>
      <c r="B208">
        <v>436.6</v>
      </c>
      <c r="C208">
        <v>432.6</v>
      </c>
      <c r="D208" s="3">
        <f t="shared" si="3"/>
        <v>8.7800369685767359E-3</v>
      </c>
      <c r="E208" s="3">
        <f t="shared" si="3"/>
        <v>2.511848341232233E-2</v>
      </c>
    </row>
    <row r="209" spans="1:5" x14ac:dyDescent="0.25">
      <c r="A209" t="s">
        <v>411</v>
      </c>
      <c r="B209">
        <v>432.8</v>
      </c>
      <c r="C209">
        <v>422</v>
      </c>
      <c r="D209" s="3">
        <f t="shared" si="3"/>
        <v>-1.3223894208846355E-2</v>
      </c>
      <c r="E209" s="3">
        <f t="shared" si="3"/>
        <v>7.8815380941008161E-3</v>
      </c>
    </row>
    <row r="210" spans="1:5" x14ac:dyDescent="0.25">
      <c r="A210" t="s">
        <v>413</v>
      </c>
      <c r="B210">
        <v>438.6</v>
      </c>
      <c r="C210">
        <v>418.7</v>
      </c>
      <c r="D210" s="3">
        <f t="shared" si="3"/>
        <v>4.7027930293626272E-2</v>
      </c>
      <c r="E210" s="3">
        <f t="shared" si="3"/>
        <v>-9.462976105985333E-3</v>
      </c>
    </row>
    <row r="211" spans="1:5" x14ac:dyDescent="0.25">
      <c r="A211" t="s">
        <v>415</v>
      </c>
      <c r="B211">
        <v>418.9</v>
      </c>
      <c r="C211">
        <v>422.7</v>
      </c>
      <c r="D211" s="3">
        <f t="shared" si="3"/>
        <v>-4.2295381801554642E-2</v>
      </c>
      <c r="E211" s="3">
        <f t="shared" si="3"/>
        <v>-1.9485038274182402E-2</v>
      </c>
    </row>
    <row r="212" spans="1:5" x14ac:dyDescent="0.25">
      <c r="A212" t="s">
        <v>417</v>
      </c>
      <c r="B212">
        <v>437.4</v>
      </c>
      <c r="C212">
        <v>431.1</v>
      </c>
      <c r="D212" s="3">
        <f t="shared" si="3"/>
        <v>1.4613778705636637E-2</v>
      </c>
      <c r="E212" s="3">
        <f t="shared" si="3"/>
        <v>-1.0557723204039398E-2</v>
      </c>
    </row>
    <row r="213" spans="1:5" x14ac:dyDescent="0.25">
      <c r="A213" t="s">
        <v>419</v>
      </c>
      <c r="B213">
        <v>431.1</v>
      </c>
      <c r="C213">
        <v>435.7</v>
      </c>
      <c r="D213" s="3">
        <f t="shared" si="3"/>
        <v>-1.7547857793983566E-2</v>
      </c>
      <c r="E213" s="3">
        <f t="shared" si="3"/>
        <v>2.6867782229554507E-2</v>
      </c>
    </row>
    <row r="214" spans="1:5" x14ac:dyDescent="0.25">
      <c r="A214" t="s">
        <v>421</v>
      </c>
      <c r="B214">
        <v>438.8</v>
      </c>
      <c r="C214">
        <v>424.3</v>
      </c>
      <c r="D214" s="3">
        <f t="shared" si="3"/>
        <v>3.4661636406507872E-2</v>
      </c>
      <c r="E214" s="3">
        <f t="shared" si="3"/>
        <v>1.0238095238095265E-2</v>
      </c>
    </row>
    <row r="215" spans="1:5" x14ac:dyDescent="0.25">
      <c r="A215" t="s">
        <v>423</v>
      </c>
      <c r="B215">
        <v>424.1</v>
      </c>
      <c r="C215">
        <v>420</v>
      </c>
      <c r="D215" s="3">
        <f t="shared" si="3"/>
        <v>-3.4820209376422294E-2</v>
      </c>
      <c r="E215" s="3">
        <f t="shared" si="3"/>
        <v>-7.3665637406263737E-2</v>
      </c>
    </row>
    <row r="216" spans="1:5" x14ac:dyDescent="0.25">
      <c r="A216" t="s">
        <v>425</v>
      </c>
      <c r="B216">
        <v>439.4</v>
      </c>
      <c r="C216">
        <v>453.4</v>
      </c>
      <c r="D216" s="3">
        <f t="shared" si="3"/>
        <v>-3.0450132391879992E-2</v>
      </c>
      <c r="E216" s="3">
        <f t="shared" si="3"/>
        <v>2.9051293690422048E-2</v>
      </c>
    </row>
    <row r="217" spans="1:5" x14ac:dyDescent="0.25">
      <c r="A217" t="s">
        <v>427</v>
      </c>
      <c r="B217">
        <v>453.2</v>
      </c>
      <c r="C217">
        <v>440.6</v>
      </c>
      <c r="D217" s="3">
        <f t="shared" si="3"/>
        <v>5.3218684638624163E-2</v>
      </c>
      <c r="E217" s="3">
        <f t="shared" si="3"/>
        <v>4.8049476688867852E-2</v>
      </c>
    </row>
    <row r="218" spans="1:5" x14ac:dyDescent="0.25">
      <c r="A218" t="s">
        <v>429</v>
      </c>
      <c r="B218">
        <v>430.3</v>
      </c>
      <c r="C218">
        <v>420.4</v>
      </c>
      <c r="D218" s="3">
        <f t="shared" si="3"/>
        <v>2.3549000951474868E-2</v>
      </c>
      <c r="E218" s="3">
        <f t="shared" si="3"/>
        <v>3.7256353318529396E-2</v>
      </c>
    </row>
    <row r="219" spans="1:5" x14ac:dyDescent="0.25">
      <c r="A219" t="s">
        <v>431</v>
      </c>
      <c r="B219">
        <v>420.4</v>
      </c>
      <c r="C219">
        <v>405.3</v>
      </c>
      <c r="D219" s="3">
        <f t="shared" si="3"/>
        <v>2.1131892154481392E-2</v>
      </c>
      <c r="E219" s="3">
        <f t="shared" si="3"/>
        <v>3.0249110320284787E-2</v>
      </c>
    </row>
    <row r="220" spans="1:5" x14ac:dyDescent="0.25">
      <c r="A220" t="s">
        <v>433</v>
      </c>
      <c r="B220">
        <v>411.7</v>
      </c>
      <c r="C220">
        <v>393.4</v>
      </c>
      <c r="D220" s="3">
        <f t="shared" si="3"/>
        <v>4.9184505606523987E-2</v>
      </c>
      <c r="E220" s="3">
        <f t="shared" si="3"/>
        <v>-3.3415233415233468E-2</v>
      </c>
    </row>
    <row r="221" spans="1:5" x14ac:dyDescent="0.25">
      <c r="A221" t="s">
        <v>435</v>
      </c>
      <c r="B221">
        <v>392.4</v>
      </c>
      <c r="C221">
        <v>407</v>
      </c>
      <c r="D221" s="3">
        <f t="shared" si="3"/>
        <v>-3.0487804878049935E-3</v>
      </c>
      <c r="E221" s="3">
        <f t="shared" si="3"/>
        <v>2.7777777777777776E-2</v>
      </c>
    </row>
    <row r="222" spans="1:5" x14ac:dyDescent="0.25">
      <c r="A222" t="s">
        <v>437</v>
      </c>
      <c r="B222">
        <v>393.6</v>
      </c>
      <c r="C222">
        <v>396</v>
      </c>
      <c r="D222" s="3">
        <f t="shared" si="3"/>
        <v>-3.2919726513040127E-3</v>
      </c>
      <c r="E222" s="3">
        <f t="shared" si="3"/>
        <v>4.7619047619047616E-2</v>
      </c>
    </row>
    <row r="223" spans="1:5" x14ac:dyDescent="0.25">
      <c r="A223" t="s">
        <v>439</v>
      </c>
      <c r="B223">
        <v>394.9</v>
      </c>
      <c r="C223">
        <v>378</v>
      </c>
      <c r="D223" s="3">
        <f t="shared" si="3"/>
        <v>1.7783505154639116E-2</v>
      </c>
      <c r="E223" s="3">
        <f t="shared" si="3"/>
        <v>-0.11578947368421053</v>
      </c>
    </row>
    <row r="224" spans="1:5" x14ac:dyDescent="0.25">
      <c r="A224" t="s">
        <v>441</v>
      </c>
      <c r="B224">
        <v>388</v>
      </c>
      <c r="C224">
        <v>427.5</v>
      </c>
      <c r="D224" s="3">
        <f t="shared" si="3"/>
        <v>-9.4092925519495704E-2</v>
      </c>
      <c r="E224" s="3">
        <f t="shared" si="3"/>
        <v>7.1697167209827078E-2</v>
      </c>
    </row>
    <row r="225" spans="1:5" x14ac:dyDescent="0.25">
      <c r="A225" t="s">
        <v>443</v>
      </c>
      <c r="B225">
        <v>428.3</v>
      </c>
      <c r="C225">
        <v>398.9</v>
      </c>
      <c r="D225" s="3">
        <f t="shared" si="3"/>
        <v>7.802668009061163E-2</v>
      </c>
      <c r="E225" s="3">
        <f t="shared" si="3"/>
        <v>-1.0419250806251662E-2</v>
      </c>
    </row>
    <row r="226" spans="1:5" x14ac:dyDescent="0.25">
      <c r="A226" t="s">
        <v>445</v>
      </c>
      <c r="B226">
        <v>397.3</v>
      </c>
      <c r="C226">
        <v>403.1</v>
      </c>
      <c r="D226" s="3">
        <f t="shared" si="3"/>
        <v>-1.3899230578307189E-2</v>
      </c>
      <c r="E226" s="3">
        <f t="shared" si="3"/>
        <v>-5.4421768707482963E-2</v>
      </c>
    </row>
    <row r="227" spans="1:5" x14ac:dyDescent="0.25">
      <c r="A227" t="s">
        <v>447</v>
      </c>
      <c r="B227">
        <v>402.9</v>
      </c>
      <c r="C227">
        <v>426.3</v>
      </c>
      <c r="D227" s="3">
        <f t="shared" si="3"/>
        <v>-3.2885261641862805E-2</v>
      </c>
      <c r="E227" s="3">
        <f t="shared" si="3"/>
        <v>6.8688894459764435E-2</v>
      </c>
    </row>
    <row r="228" spans="1:5" x14ac:dyDescent="0.25">
      <c r="A228" t="s">
        <v>449</v>
      </c>
      <c r="B228">
        <v>416.6</v>
      </c>
      <c r="C228">
        <v>398.9</v>
      </c>
      <c r="D228" s="3">
        <f t="shared" si="3"/>
        <v>4.6733668341708598E-2</v>
      </c>
      <c r="E228" s="3">
        <f t="shared" si="3"/>
        <v>2.2613065326632592E-3</v>
      </c>
    </row>
    <row r="229" spans="1:5" x14ac:dyDescent="0.25">
      <c r="A229" t="s">
        <v>451</v>
      </c>
      <c r="B229">
        <v>398</v>
      </c>
      <c r="C229">
        <v>398</v>
      </c>
      <c r="D229" s="3">
        <f t="shared" si="3"/>
        <v>3.3497792781095756E-2</v>
      </c>
      <c r="E229" s="3">
        <f t="shared" si="3"/>
        <v>3.1355273386887858E-2</v>
      </c>
    </row>
    <row r="230" spans="1:5" x14ac:dyDescent="0.25">
      <c r="A230" t="s">
        <v>453</v>
      </c>
      <c r="B230">
        <v>385.1</v>
      </c>
      <c r="C230">
        <v>385.9</v>
      </c>
      <c r="D230" s="3">
        <f t="shared" si="3"/>
        <v>-2.5900025900025899E-3</v>
      </c>
      <c r="E230" s="3">
        <f t="shared" si="3"/>
        <v>7.5718015665795753E-3</v>
      </c>
    </row>
    <row r="231" spans="1:5" x14ac:dyDescent="0.25">
      <c r="A231" t="s">
        <v>455</v>
      </c>
      <c r="B231">
        <v>386.1</v>
      </c>
      <c r="C231">
        <v>383</v>
      </c>
      <c r="D231" s="3">
        <f t="shared" si="3"/>
        <v>2.6043050757374463E-2</v>
      </c>
      <c r="E231" s="3">
        <f t="shared" si="3"/>
        <v>7.7355836849507739E-2</v>
      </c>
    </row>
    <row r="232" spans="1:5" x14ac:dyDescent="0.25">
      <c r="A232" t="s">
        <v>457</v>
      </c>
      <c r="B232">
        <v>376.3</v>
      </c>
      <c r="C232">
        <v>355.5</v>
      </c>
      <c r="D232" s="3">
        <f t="shared" si="3"/>
        <v>6.0000000000000032E-2</v>
      </c>
      <c r="E232" s="3">
        <f t="shared" si="3"/>
        <v>9.6563476285145607E-3</v>
      </c>
    </row>
    <row r="233" spans="1:5" x14ac:dyDescent="0.25">
      <c r="A233" t="s">
        <v>459</v>
      </c>
      <c r="B233">
        <v>355</v>
      </c>
      <c r="C233">
        <v>352.1</v>
      </c>
      <c r="D233" s="3">
        <f t="shared" si="3"/>
        <v>2.3940005768676123E-2</v>
      </c>
      <c r="E233" s="3">
        <f t="shared" si="3"/>
        <v>-3.2692307692307632E-2</v>
      </c>
    </row>
    <row r="234" spans="1:5" x14ac:dyDescent="0.25">
      <c r="A234" t="s">
        <v>461</v>
      </c>
      <c r="B234">
        <v>346.7</v>
      </c>
      <c r="C234">
        <v>364</v>
      </c>
      <c r="D234" s="3">
        <f t="shared" si="3"/>
        <v>-5.1695842450765951E-2</v>
      </c>
      <c r="E234" s="3">
        <f t="shared" si="3"/>
        <v>5.5072463768115941E-2</v>
      </c>
    </row>
    <row r="235" spans="1:5" x14ac:dyDescent="0.25">
      <c r="A235" t="s">
        <v>463</v>
      </c>
      <c r="B235">
        <v>365.6</v>
      </c>
      <c r="C235">
        <v>345</v>
      </c>
      <c r="D235" s="3">
        <f t="shared" si="3"/>
        <v>7.5927015891701033E-2</v>
      </c>
      <c r="E235" s="3">
        <f t="shared" si="3"/>
        <v>2.4346793349168613E-2</v>
      </c>
    </row>
    <row r="236" spans="1:5" x14ac:dyDescent="0.25">
      <c r="A236" t="s">
        <v>465</v>
      </c>
      <c r="B236">
        <v>339.8</v>
      </c>
      <c r="C236">
        <v>336.8</v>
      </c>
      <c r="D236" s="3">
        <f t="shared" si="3"/>
        <v>8.6078955179579534E-3</v>
      </c>
      <c r="E236" s="3">
        <f t="shared" si="3"/>
        <v>-4.724186704384721E-2</v>
      </c>
    </row>
    <row r="237" spans="1:5" x14ac:dyDescent="0.25">
      <c r="A237" t="s">
        <v>467</v>
      </c>
      <c r="B237">
        <v>336.9</v>
      </c>
      <c r="C237">
        <v>353.5</v>
      </c>
      <c r="D237" s="3">
        <f t="shared" si="3"/>
        <v>-3.9349871685201057E-2</v>
      </c>
      <c r="E237" s="3">
        <f t="shared" si="3"/>
        <v>-4.174573055028457E-2</v>
      </c>
    </row>
    <row r="238" spans="1:5" x14ac:dyDescent="0.25">
      <c r="A238" t="s">
        <v>469</v>
      </c>
      <c r="B238">
        <v>350.7</v>
      </c>
      <c r="C238">
        <v>368.9</v>
      </c>
      <c r="D238" s="3">
        <f t="shared" si="3"/>
        <v>-4.9850988891899303E-2</v>
      </c>
      <c r="E238" s="3">
        <f t="shared" si="3"/>
        <v>6.1582733812949576E-2</v>
      </c>
    </row>
    <row r="239" spans="1:5" x14ac:dyDescent="0.25">
      <c r="A239" t="s">
        <v>471</v>
      </c>
      <c r="B239">
        <v>369.1</v>
      </c>
      <c r="C239">
        <v>347.5</v>
      </c>
      <c r="D239" s="3">
        <f t="shared" si="3"/>
        <v>5.8806655192197355E-2</v>
      </c>
      <c r="E239" s="3">
        <f t="shared" si="3"/>
        <v>8.9000313381385074E-2</v>
      </c>
    </row>
    <row r="240" spans="1:5" x14ac:dyDescent="0.25">
      <c r="A240" t="s">
        <v>473</v>
      </c>
      <c r="B240">
        <v>348.6</v>
      </c>
      <c r="C240">
        <v>319.10000000000002</v>
      </c>
      <c r="D240" s="3">
        <f t="shared" si="3"/>
        <v>9.6916299559471397E-2</v>
      </c>
      <c r="E240" s="3">
        <f t="shared" si="3"/>
        <v>-7.4650077760496959E-3</v>
      </c>
    </row>
    <row r="241" spans="1:5" x14ac:dyDescent="0.25">
      <c r="A241" t="s">
        <v>475</v>
      </c>
      <c r="B241">
        <v>317.8</v>
      </c>
      <c r="C241">
        <v>321.5</v>
      </c>
      <c r="D241" s="3">
        <f t="shared" si="3"/>
        <v>-3.1367628607277291E-3</v>
      </c>
      <c r="E241" s="3">
        <f t="shared" si="3"/>
        <v>-8.6339808818995112E-3</v>
      </c>
    </row>
    <row r="242" spans="1:5" x14ac:dyDescent="0.25">
      <c r="A242" t="s">
        <v>477</v>
      </c>
      <c r="B242">
        <v>318.8</v>
      </c>
      <c r="C242">
        <v>324.3</v>
      </c>
      <c r="D242" s="3">
        <f t="shared" si="3"/>
        <v>-1.9680196801967951E-2</v>
      </c>
      <c r="E242" s="3">
        <f t="shared" si="3"/>
        <v>-9.1659028414298807E-3</v>
      </c>
    </row>
    <row r="243" spans="1:5" x14ac:dyDescent="0.25">
      <c r="A243" t="s">
        <v>479</v>
      </c>
      <c r="B243">
        <v>325.2</v>
      </c>
      <c r="C243">
        <v>327.3</v>
      </c>
      <c r="D243" s="3">
        <f t="shared" si="3"/>
        <v>3.798276412384289E-2</v>
      </c>
      <c r="E243" s="3">
        <f t="shared" si="3"/>
        <v>8.2699305325835262E-2</v>
      </c>
    </row>
    <row r="244" spans="1:5" x14ac:dyDescent="0.25">
      <c r="A244" t="s">
        <v>481</v>
      </c>
      <c r="B244">
        <v>313.3</v>
      </c>
      <c r="C244">
        <v>302.3</v>
      </c>
      <c r="D244" s="3">
        <f t="shared" si="3"/>
        <v>2.9914529914529989E-2</v>
      </c>
      <c r="E244" s="3">
        <f t="shared" si="3"/>
        <v>-4.6372239747634034E-2</v>
      </c>
    </row>
    <row r="245" spans="1:5" x14ac:dyDescent="0.25">
      <c r="A245" t="s">
        <v>483</v>
      </c>
      <c r="B245">
        <v>304.2</v>
      </c>
      <c r="C245">
        <v>317</v>
      </c>
      <c r="D245" s="3">
        <f t="shared" si="3"/>
        <v>-3.2442748091603017E-2</v>
      </c>
      <c r="E245" s="3">
        <f t="shared" si="3"/>
        <v>-3.2061068702290078E-2</v>
      </c>
    </row>
    <row r="246" spans="1:5" x14ac:dyDescent="0.25">
      <c r="A246" t="s">
        <v>485</v>
      </c>
      <c r="B246">
        <v>314.39999999999998</v>
      </c>
      <c r="C246">
        <v>327.5</v>
      </c>
      <c r="D246" s="3">
        <f t="shared" si="3"/>
        <v>-4.000000000000007E-2</v>
      </c>
      <c r="E246" s="3">
        <f t="shared" si="3"/>
        <v>4.2329726288987943E-2</v>
      </c>
    </row>
    <row r="247" spans="1:5" x14ac:dyDescent="0.25">
      <c r="A247" t="s">
        <v>487</v>
      </c>
      <c r="B247">
        <v>327.5</v>
      </c>
      <c r="C247">
        <v>314.2</v>
      </c>
      <c r="D247" s="3">
        <f t="shared" si="3"/>
        <v>5.7133634602969621E-2</v>
      </c>
      <c r="E247" s="3">
        <f t="shared" si="3"/>
        <v>3.3552631578947334E-2</v>
      </c>
    </row>
    <row r="248" spans="1:5" x14ac:dyDescent="0.25">
      <c r="A248" t="s">
        <v>489</v>
      </c>
      <c r="B248">
        <v>309.8</v>
      </c>
      <c r="C248">
        <v>304</v>
      </c>
      <c r="D248" s="3">
        <f t="shared" si="3"/>
        <v>2.0085610800131784E-2</v>
      </c>
      <c r="E248" s="3">
        <f t="shared" si="3"/>
        <v>3.2905561039823215E-4</v>
      </c>
    </row>
    <row r="249" spans="1:5" x14ac:dyDescent="0.25">
      <c r="A249" t="s">
        <v>491</v>
      </c>
      <c r="B249">
        <v>303.7</v>
      </c>
      <c r="C249">
        <v>303.89999999999998</v>
      </c>
      <c r="D249" s="3">
        <f t="shared" si="3"/>
        <v>2.0497311827956874E-2</v>
      </c>
      <c r="E249" s="3">
        <f t="shared" si="3"/>
        <v>7.385159010600699E-2</v>
      </c>
    </row>
    <row r="250" spans="1:5" x14ac:dyDescent="0.25">
      <c r="A250" t="s">
        <v>493</v>
      </c>
      <c r="B250">
        <v>297.60000000000002</v>
      </c>
      <c r="C250">
        <v>283</v>
      </c>
      <c r="D250" s="3">
        <f t="shared" si="3"/>
        <v>5.1961823966065912E-2</v>
      </c>
      <c r="E250" s="3">
        <f t="shared" si="3"/>
        <v>1.4154281670204431E-3</v>
      </c>
    </row>
    <row r="251" spans="1:5" x14ac:dyDescent="0.25">
      <c r="A251" t="s">
        <v>495</v>
      </c>
      <c r="B251">
        <v>282.89999999999998</v>
      </c>
      <c r="C251">
        <v>282.60000000000002</v>
      </c>
      <c r="D251" s="3">
        <f t="shared" si="3"/>
        <v>1.2889366272824797E-2</v>
      </c>
      <c r="E251" s="3">
        <f t="shared" si="3"/>
        <v>2.4655547498187134E-2</v>
      </c>
    </row>
    <row r="252" spans="1:5" x14ac:dyDescent="0.25">
      <c r="A252" t="s">
        <v>497</v>
      </c>
      <c r="B252">
        <v>279.3</v>
      </c>
      <c r="C252">
        <v>275.8</v>
      </c>
      <c r="D252" s="3">
        <f t="shared" si="3"/>
        <v>1.6005820298290414E-2</v>
      </c>
      <c r="E252" s="3">
        <f t="shared" si="3"/>
        <v>-1.8854500177872682E-2</v>
      </c>
    </row>
    <row r="253" spans="1:5" x14ac:dyDescent="0.25">
      <c r="A253" t="s">
        <v>499</v>
      </c>
      <c r="B253">
        <v>274.89999999999998</v>
      </c>
      <c r="C253">
        <v>281.10000000000002</v>
      </c>
      <c r="D253" s="3">
        <f t="shared" si="3"/>
        <v>-2.1011396011396132E-2</v>
      </c>
      <c r="E253" s="3">
        <f t="shared" si="3"/>
        <v>-4.2900919305413572E-2</v>
      </c>
    </row>
    <row r="254" spans="1:5" x14ac:dyDescent="0.25">
      <c r="A254" t="s">
        <v>501</v>
      </c>
      <c r="B254">
        <v>280.8</v>
      </c>
      <c r="C254">
        <v>293.7</v>
      </c>
      <c r="D254" s="3">
        <f t="shared" si="3"/>
        <v>-4.4897959183673432E-2</v>
      </c>
      <c r="E254" s="3">
        <f t="shared" si="3"/>
        <v>6.2975027144408169E-2</v>
      </c>
    </row>
    <row r="255" spans="1:5" x14ac:dyDescent="0.25">
      <c r="A255" t="s">
        <v>503</v>
      </c>
      <c r="B255">
        <v>294</v>
      </c>
      <c r="C255">
        <v>276.3</v>
      </c>
      <c r="D255" s="3">
        <f t="shared" si="3"/>
        <v>6.5989847715736002E-2</v>
      </c>
      <c r="E255" s="3">
        <f t="shared" si="3"/>
        <v>3.1354983202687703E-2</v>
      </c>
    </row>
    <row r="256" spans="1:5" x14ac:dyDescent="0.25">
      <c r="A256" t="s">
        <v>505</v>
      </c>
      <c r="B256">
        <v>275.8</v>
      </c>
      <c r="C256">
        <v>267.89999999999998</v>
      </c>
      <c r="D256" s="3">
        <f t="shared" si="3"/>
        <v>2.9488615154908679E-2</v>
      </c>
      <c r="E256" s="3">
        <f t="shared" si="3"/>
        <v>3.3707865168538472E-3</v>
      </c>
    </row>
    <row r="257" spans="1:5" x14ac:dyDescent="0.25">
      <c r="A257" t="s">
        <v>507</v>
      </c>
      <c r="B257">
        <v>267.89999999999998</v>
      </c>
      <c r="C257">
        <v>267</v>
      </c>
      <c r="D257" s="3">
        <f t="shared" si="3"/>
        <v>-1.5073529411764789E-2</v>
      </c>
      <c r="E257" s="3">
        <f t="shared" si="3"/>
        <v>7.4962518740625422E-4</v>
      </c>
    </row>
    <row r="258" spans="1:5" x14ac:dyDescent="0.25">
      <c r="A258" t="s">
        <v>509</v>
      </c>
      <c r="B258">
        <v>272</v>
      </c>
      <c r="C258">
        <v>266.8</v>
      </c>
      <c r="D258" s="3">
        <f t="shared" si="3"/>
        <v>1.9108280254777156E-2</v>
      </c>
      <c r="E258" s="3">
        <f t="shared" si="3"/>
        <v>-3.0523255813953407E-2</v>
      </c>
    </row>
    <row r="259" spans="1:5" x14ac:dyDescent="0.25">
      <c r="A259" t="s">
        <v>511</v>
      </c>
      <c r="B259">
        <v>266.89999999999998</v>
      </c>
      <c r="C259">
        <v>275.2</v>
      </c>
      <c r="D259" s="3">
        <f t="shared" ref="D259:E322" si="4">(B259-B260)/B260</f>
        <v>7.5500188750471878E-3</v>
      </c>
      <c r="E259" s="3">
        <f t="shared" si="4"/>
        <v>6.2138170590505457E-2</v>
      </c>
    </row>
    <row r="260" spans="1:5" x14ac:dyDescent="0.25">
      <c r="A260" t="s">
        <v>513</v>
      </c>
      <c r="B260">
        <v>264.89999999999998</v>
      </c>
      <c r="C260">
        <v>259.10000000000002</v>
      </c>
      <c r="D260" s="3">
        <f t="shared" si="4"/>
        <v>2.1990740740740696E-2</v>
      </c>
      <c r="E260" s="3">
        <f t="shared" si="4"/>
        <v>-3.8446751249519412E-3</v>
      </c>
    </row>
    <row r="261" spans="1:5" x14ac:dyDescent="0.25">
      <c r="A261" t="s">
        <v>515</v>
      </c>
      <c r="B261">
        <v>259.2</v>
      </c>
      <c r="C261">
        <v>260.10000000000002</v>
      </c>
      <c r="D261" s="3">
        <f t="shared" si="4"/>
        <v>-3.6072889550018555E-2</v>
      </c>
      <c r="E261" s="3">
        <f t="shared" si="4"/>
        <v>-2.875280059746075E-2</v>
      </c>
    </row>
    <row r="262" spans="1:5" x14ac:dyDescent="0.25">
      <c r="A262" t="s">
        <v>517</v>
      </c>
      <c r="B262">
        <v>268.89999999999998</v>
      </c>
      <c r="C262">
        <v>267.8</v>
      </c>
      <c r="D262" s="3">
        <f t="shared" si="4"/>
        <v>3.3582089552237956E-3</v>
      </c>
      <c r="E262" s="3">
        <f t="shared" si="4"/>
        <v>-2.4408014571948956E-2</v>
      </c>
    </row>
    <row r="263" spans="1:5" x14ac:dyDescent="0.25">
      <c r="A263" t="s">
        <v>519</v>
      </c>
      <c r="B263">
        <v>268</v>
      </c>
      <c r="C263">
        <v>274.5</v>
      </c>
      <c r="D263" s="3">
        <f t="shared" si="4"/>
        <v>-2.5100036376864233E-2</v>
      </c>
      <c r="E263" s="3">
        <f t="shared" si="4"/>
        <v>4.7584187408492365E-3</v>
      </c>
    </row>
    <row r="264" spans="1:5" x14ac:dyDescent="0.25">
      <c r="A264" t="s">
        <v>521</v>
      </c>
      <c r="B264">
        <v>274.89999999999998</v>
      </c>
      <c r="C264">
        <v>273.2</v>
      </c>
      <c r="D264" s="3">
        <f t="shared" si="4"/>
        <v>5.8543724844491978E-3</v>
      </c>
      <c r="E264" s="3">
        <f t="shared" si="4"/>
        <v>2.5688073394494995E-3</v>
      </c>
    </row>
    <row r="265" spans="1:5" x14ac:dyDescent="0.25">
      <c r="A265" t="s">
        <v>523</v>
      </c>
      <c r="B265">
        <v>273.3</v>
      </c>
      <c r="C265">
        <v>272.5</v>
      </c>
      <c r="D265" s="3">
        <f t="shared" si="4"/>
        <v>2.0918939110945174E-2</v>
      </c>
      <c r="E265" s="3">
        <f t="shared" si="4"/>
        <v>-1.7309772809231919E-2</v>
      </c>
    </row>
    <row r="266" spans="1:5" x14ac:dyDescent="0.25">
      <c r="A266" t="s">
        <v>525</v>
      </c>
      <c r="B266">
        <v>267.7</v>
      </c>
      <c r="C266">
        <v>277.3</v>
      </c>
      <c r="D266" s="3">
        <f t="shared" si="4"/>
        <v>-3.3224990971469803E-2</v>
      </c>
      <c r="E266" s="3">
        <f t="shared" si="4"/>
        <v>4.7101449275362729E-3</v>
      </c>
    </row>
    <row r="267" spans="1:5" x14ac:dyDescent="0.25">
      <c r="A267" t="s">
        <v>527</v>
      </c>
      <c r="B267">
        <v>276.89999999999998</v>
      </c>
      <c r="C267">
        <v>276</v>
      </c>
      <c r="D267" s="3">
        <f t="shared" si="4"/>
        <v>-1.388888888888901E-2</v>
      </c>
      <c r="E267" s="3">
        <f t="shared" si="4"/>
        <v>-1.5340706386015025E-2</v>
      </c>
    </row>
    <row r="268" spans="1:5" x14ac:dyDescent="0.25">
      <c r="A268" t="s">
        <v>529</v>
      </c>
      <c r="B268">
        <v>280.8</v>
      </c>
      <c r="C268">
        <v>280.3</v>
      </c>
      <c r="D268" s="3">
        <f t="shared" si="4"/>
        <v>2.1413276231264195E-3</v>
      </c>
      <c r="E268" s="3">
        <f t="shared" si="4"/>
        <v>-1.9930069930069891E-2</v>
      </c>
    </row>
    <row r="269" spans="1:5" x14ac:dyDescent="0.25">
      <c r="A269" t="s">
        <v>531</v>
      </c>
      <c r="B269">
        <v>280.2</v>
      </c>
      <c r="C269">
        <v>286</v>
      </c>
      <c r="D269" s="3">
        <f t="shared" si="4"/>
        <v>-4.3686006825938609E-2</v>
      </c>
      <c r="E269" s="3">
        <f t="shared" si="4"/>
        <v>3.8489469862018968E-2</v>
      </c>
    </row>
    <row r="270" spans="1:5" x14ac:dyDescent="0.25">
      <c r="A270" t="s">
        <v>533</v>
      </c>
      <c r="B270">
        <v>293</v>
      </c>
      <c r="C270">
        <v>275.39999999999998</v>
      </c>
      <c r="D270" s="3">
        <f t="shared" si="4"/>
        <v>6.6229985443959194E-2</v>
      </c>
      <c r="E270" s="3">
        <f t="shared" si="4"/>
        <v>1.0905125408940549E-3</v>
      </c>
    </row>
    <row r="271" spans="1:5" x14ac:dyDescent="0.25">
      <c r="A271" t="s">
        <v>535</v>
      </c>
      <c r="B271">
        <v>274.8</v>
      </c>
      <c r="C271">
        <v>275.10000000000002</v>
      </c>
      <c r="D271" s="3">
        <f t="shared" si="4"/>
        <v>-4.3478260869564802E-3</v>
      </c>
      <c r="E271" s="3">
        <f t="shared" si="4"/>
        <v>-2.2735346358792104E-2</v>
      </c>
    </row>
    <row r="272" spans="1:5" x14ac:dyDescent="0.25">
      <c r="A272" t="s">
        <v>537</v>
      </c>
      <c r="B272">
        <v>276</v>
      </c>
      <c r="C272">
        <v>281.5</v>
      </c>
      <c r="D272" s="3">
        <f t="shared" si="4"/>
        <v>-1.9189765458422096E-2</v>
      </c>
      <c r="E272" s="3">
        <f t="shared" si="4"/>
        <v>8.9605734767025085E-3</v>
      </c>
    </row>
    <row r="273" spans="1:5" x14ac:dyDescent="0.25">
      <c r="A273" t="s">
        <v>539</v>
      </c>
      <c r="B273">
        <v>281.39999999999998</v>
      </c>
      <c r="C273">
        <v>279</v>
      </c>
      <c r="D273" s="3">
        <f t="shared" si="4"/>
        <v>-4.7393364928909956E-2</v>
      </c>
      <c r="E273" s="3">
        <f t="shared" si="4"/>
        <v>-2.4475524475524476E-2</v>
      </c>
    </row>
    <row r="274" spans="1:5" x14ac:dyDescent="0.25">
      <c r="A274" t="s">
        <v>541</v>
      </c>
      <c r="B274">
        <v>295.39999999999998</v>
      </c>
      <c r="C274">
        <v>286</v>
      </c>
      <c r="D274" s="3">
        <f t="shared" si="4"/>
        <v>3.214535290006984E-2</v>
      </c>
      <c r="E274" s="3">
        <f t="shared" si="4"/>
        <v>-1.8867924528301886E-2</v>
      </c>
    </row>
    <row r="275" spans="1:5" x14ac:dyDescent="0.25">
      <c r="A275" t="s">
        <v>543</v>
      </c>
      <c r="B275">
        <v>286.2</v>
      </c>
      <c r="C275">
        <v>291.5</v>
      </c>
      <c r="D275" s="3">
        <f t="shared" si="4"/>
        <v>-1.5479876160990712E-2</v>
      </c>
      <c r="E275" s="3">
        <f t="shared" si="4"/>
        <v>-5.1194539249146756E-3</v>
      </c>
    </row>
    <row r="276" spans="1:5" x14ac:dyDescent="0.25">
      <c r="A276" t="s">
        <v>545</v>
      </c>
      <c r="B276">
        <v>290.7</v>
      </c>
      <c r="C276">
        <v>293</v>
      </c>
      <c r="D276" s="3">
        <f t="shared" si="4"/>
        <v>-7.8498293515358742E-3</v>
      </c>
      <c r="E276" s="3">
        <f t="shared" si="4"/>
        <v>-8.4602368866328256E-3</v>
      </c>
    </row>
    <row r="277" spans="1:5" x14ac:dyDescent="0.25">
      <c r="A277" t="s">
        <v>547</v>
      </c>
      <c r="B277">
        <v>293</v>
      </c>
      <c r="C277">
        <v>295.5</v>
      </c>
      <c r="D277" s="3">
        <f t="shared" si="4"/>
        <v>-2.6578073089700997E-2</v>
      </c>
      <c r="E277" s="3">
        <f t="shared" si="4"/>
        <v>-1.2036108324975E-2</v>
      </c>
    </row>
    <row r="278" spans="1:5" x14ac:dyDescent="0.25">
      <c r="A278" t="s">
        <v>549</v>
      </c>
      <c r="B278">
        <v>301</v>
      </c>
      <c r="C278">
        <v>299.10000000000002</v>
      </c>
      <c r="D278" s="3">
        <f t="shared" si="4"/>
        <v>5.008347245409015E-3</v>
      </c>
      <c r="E278" s="3">
        <f t="shared" si="4"/>
        <v>-3.8572806171648988E-2</v>
      </c>
    </row>
    <row r="279" spans="1:5" x14ac:dyDescent="0.25">
      <c r="A279" t="s">
        <v>551</v>
      </c>
      <c r="B279">
        <v>299.5</v>
      </c>
      <c r="C279">
        <v>311.10000000000002</v>
      </c>
      <c r="D279" s="3">
        <f t="shared" si="4"/>
        <v>0.16536964980544747</v>
      </c>
      <c r="E279" s="3">
        <f t="shared" si="4"/>
        <v>0.21050583657587557</v>
      </c>
    </row>
    <row r="280" spans="1:5" x14ac:dyDescent="0.25">
      <c r="A280" t="s">
        <v>553</v>
      </c>
      <c r="B280">
        <v>257</v>
      </c>
      <c r="C280">
        <v>257</v>
      </c>
      <c r="D280" s="3">
        <f t="shared" si="4"/>
        <v>-2.329192546583939E-3</v>
      </c>
      <c r="E280" s="3">
        <f t="shared" si="4"/>
        <v>-3.875968992248062E-3</v>
      </c>
    </row>
    <row r="281" spans="1:5" x14ac:dyDescent="0.25">
      <c r="A281" t="s">
        <v>555</v>
      </c>
      <c r="B281">
        <v>257.60000000000002</v>
      </c>
      <c r="C281">
        <v>258</v>
      </c>
      <c r="D281" s="3">
        <f t="shared" si="4"/>
        <v>-2.5349981082103627E-2</v>
      </c>
      <c r="E281" s="3">
        <f t="shared" si="4"/>
        <v>-4.9723756906077346E-2</v>
      </c>
    </row>
    <row r="282" spans="1:5" x14ac:dyDescent="0.25">
      <c r="A282" t="s">
        <v>557</v>
      </c>
      <c r="B282">
        <v>264.3</v>
      </c>
      <c r="C282">
        <v>271.5</v>
      </c>
      <c r="D282" s="3">
        <f t="shared" si="4"/>
        <v>-2.8308823529411723E-2</v>
      </c>
      <c r="E282" s="3">
        <f t="shared" si="4"/>
        <v>-5.6636553161918034E-2</v>
      </c>
    </row>
    <row r="283" spans="1:5" x14ac:dyDescent="0.25">
      <c r="A283" t="s">
        <v>559</v>
      </c>
      <c r="B283">
        <v>272</v>
      </c>
      <c r="C283">
        <v>287.8</v>
      </c>
      <c r="D283" s="3">
        <f t="shared" si="4"/>
        <v>-5.7845514374783476E-2</v>
      </c>
      <c r="E283" s="3">
        <f t="shared" si="4"/>
        <v>1.9482819695359546E-2</v>
      </c>
    </row>
    <row r="284" spans="1:5" x14ac:dyDescent="0.25">
      <c r="A284" t="s">
        <v>561</v>
      </c>
      <c r="B284">
        <v>288.7</v>
      </c>
      <c r="C284">
        <v>282.3</v>
      </c>
      <c r="D284" s="3">
        <f t="shared" si="4"/>
        <v>2.4122029088329236E-2</v>
      </c>
      <c r="E284" s="3">
        <f t="shared" si="4"/>
        <v>-7.0796460176987129E-4</v>
      </c>
    </row>
    <row r="285" spans="1:5" x14ac:dyDescent="0.25">
      <c r="A285" t="s">
        <v>563</v>
      </c>
      <c r="B285">
        <v>281.89999999999998</v>
      </c>
      <c r="C285">
        <v>282.5</v>
      </c>
      <c r="D285" s="3">
        <f t="shared" si="4"/>
        <v>-2.524204702627943E-2</v>
      </c>
      <c r="E285" s="3">
        <f t="shared" si="4"/>
        <v>-2.0797227036395149E-2</v>
      </c>
    </row>
    <row r="286" spans="1:5" x14ac:dyDescent="0.25">
      <c r="A286" t="s">
        <v>565</v>
      </c>
      <c r="B286">
        <v>289.2</v>
      </c>
      <c r="C286">
        <v>288.5</v>
      </c>
      <c r="D286" s="3">
        <f t="shared" si="4"/>
        <v>3.4698126301179739E-3</v>
      </c>
      <c r="E286" s="3">
        <f t="shared" si="4"/>
        <v>-1.8707482993197279E-2</v>
      </c>
    </row>
    <row r="287" spans="1:5" x14ac:dyDescent="0.25">
      <c r="A287" t="s">
        <v>567</v>
      </c>
      <c r="B287">
        <v>288.2</v>
      </c>
      <c r="C287">
        <v>294</v>
      </c>
      <c r="D287" s="3">
        <f t="shared" si="4"/>
        <v>-6.8917987594762234E-3</v>
      </c>
      <c r="E287" s="3">
        <f t="shared" si="4"/>
        <v>-4.4023027429732856E-3</v>
      </c>
    </row>
    <row r="288" spans="1:5" x14ac:dyDescent="0.25">
      <c r="A288" t="s">
        <v>569</v>
      </c>
      <c r="B288">
        <v>290.2</v>
      </c>
      <c r="C288">
        <v>295.3</v>
      </c>
      <c r="D288" s="3">
        <f t="shared" si="4"/>
        <v>-1.6604540833615837E-2</v>
      </c>
      <c r="E288" s="3">
        <f t="shared" si="4"/>
        <v>2.7164685908319572E-3</v>
      </c>
    </row>
    <row r="289" spans="1:5" x14ac:dyDescent="0.25">
      <c r="A289" t="s">
        <v>571</v>
      </c>
      <c r="B289">
        <v>295.10000000000002</v>
      </c>
      <c r="C289">
        <v>294.5</v>
      </c>
      <c r="D289" s="3">
        <f t="shared" si="4"/>
        <v>1.357312521208124E-3</v>
      </c>
      <c r="E289" s="3">
        <f t="shared" si="4"/>
        <v>-1.5379471748579145E-2</v>
      </c>
    </row>
    <row r="290" spans="1:5" x14ac:dyDescent="0.25">
      <c r="A290" t="s">
        <v>573</v>
      </c>
      <c r="B290">
        <v>294.7</v>
      </c>
      <c r="C290">
        <v>299.10000000000002</v>
      </c>
      <c r="D290" s="3">
        <f t="shared" si="4"/>
        <v>-1.4381270903010071E-2</v>
      </c>
      <c r="E290" s="3">
        <f t="shared" si="4"/>
        <v>3.6912751677853112E-3</v>
      </c>
    </row>
    <row r="291" spans="1:5" x14ac:dyDescent="0.25">
      <c r="A291" t="s">
        <v>575</v>
      </c>
      <c r="B291">
        <v>299</v>
      </c>
      <c r="C291">
        <v>298</v>
      </c>
      <c r="D291" s="3">
        <f t="shared" si="4"/>
        <v>7.7089337175792416E-2</v>
      </c>
      <c r="E291" s="3">
        <f t="shared" si="4"/>
        <v>3.2571032571032492E-2</v>
      </c>
    </row>
    <row r="292" spans="1:5" x14ac:dyDescent="0.25">
      <c r="A292" t="s">
        <v>577</v>
      </c>
      <c r="B292">
        <v>277.60000000000002</v>
      </c>
      <c r="C292">
        <v>288.60000000000002</v>
      </c>
      <c r="D292" s="3">
        <f t="shared" si="4"/>
        <v>-3.7447988904299429E-2</v>
      </c>
      <c r="E292" s="3">
        <f t="shared" si="4"/>
        <v>-2.6644182124789129E-2</v>
      </c>
    </row>
    <row r="293" spans="1:5" x14ac:dyDescent="0.25">
      <c r="A293" t="s">
        <v>579</v>
      </c>
      <c r="B293">
        <v>288.39999999999998</v>
      </c>
      <c r="C293">
        <v>296.5</v>
      </c>
      <c r="D293" s="3">
        <f t="shared" si="4"/>
        <v>-3.6096256684492019E-2</v>
      </c>
      <c r="E293" s="3">
        <f t="shared" si="4"/>
        <v>3.7237643872715734E-3</v>
      </c>
    </row>
    <row r="294" spans="1:5" x14ac:dyDescent="0.25">
      <c r="A294" t="s">
        <v>581</v>
      </c>
      <c r="B294">
        <v>299.2</v>
      </c>
      <c r="C294">
        <v>295.39999999999998</v>
      </c>
      <c r="D294" s="3">
        <f t="shared" si="4"/>
        <v>1.3893595391392632E-2</v>
      </c>
      <c r="E294" s="3">
        <f t="shared" si="4"/>
        <v>3.0560271646858312E-3</v>
      </c>
    </row>
    <row r="295" spans="1:5" x14ac:dyDescent="0.25">
      <c r="A295" t="s">
        <v>583</v>
      </c>
      <c r="B295">
        <v>295.10000000000002</v>
      </c>
      <c r="C295">
        <v>294.5</v>
      </c>
      <c r="D295" s="3">
        <f t="shared" si="4"/>
        <v>-4.4983818770226461E-2</v>
      </c>
      <c r="E295" s="3">
        <f t="shared" si="4"/>
        <v>-2.9014177382129941E-2</v>
      </c>
    </row>
    <row r="296" spans="1:5" x14ac:dyDescent="0.25">
      <c r="A296" t="s">
        <v>585</v>
      </c>
      <c r="B296">
        <v>309</v>
      </c>
      <c r="C296">
        <v>303.3</v>
      </c>
      <c r="D296" s="3">
        <f t="shared" si="4"/>
        <v>1.8793273986152288E-2</v>
      </c>
      <c r="E296" s="3">
        <f t="shared" si="4"/>
        <v>4.6372971182511895E-3</v>
      </c>
    </row>
    <row r="297" spans="1:5" x14ac:dyDescent="0.25">
      <c r="A297" t="s">
        <v>587</v>
      </c>
      <c r="B297">
        <v>303.3</v>
      </c>
      <c r="C297">
        <v>301.89999999999998</v>
      </c>
      <c r="D297" s="3">
        <f t="shared" si="4"/>
        <v>7.6411960132890741E-3</v>
      </c>
      <c r="E297" s="3">
        <f t="shared" si="4"/>
        <v>-8.8640840446488674E-3</v>
      </c>
    </row>
    <row r="298" spans="1:5" x14ac:dyDescent="0.25">
      <c r="A298" t="s">
        <v>589</v>
      </c>
      <c r="B298">
        <v>301</v>
      </c>
      <c r="C298">
        <v>304.60000000000002</v>
      </c>
      <c r="D298" s="3">
        <f t="shared" si="4"/>
        <v>-1.1818778726198367E-2</v>
      </c>
      <c r="E298" s="3">
        <f t="shared" si="4"/>
        <v>6.5034965034965114E-2</v>
      </c>
    </row>
    <row r="299" spans="1:5" x14ac:dyDescent="0.25">
      <c r="A299" t="s">
        <v>591</v>
      </c>
      <c r="B299">
        <v>304.60000000000002</v>
      </c>
      <c r="C299">
        <v>286</v>
      </c>
      <c r="D299" s="3">
        <f t="shared" si="4"/>
        <v>4.7815617475060322E-2</v>
      </c>
      <c r="E299" s="3">
        <f t="shared" si="4"/>
        <v>-4.1876046901172533E-2</v>
      </c>
    </row>
    <row r="300" spans="1:5" x14ac:dyDescent="0.25">
      <c r="A300" t="s">
        <v>593</v>
      </c>
      <c r="B300">
        <v>290.7</v>
      </c>
      <c r="C300">
        <v>298.5</v>
      </c>
      <c r="D300" s="3">
        <f t="shared" si="4"/>
        <v>-2.6456798392498437E-2</v>
      </c>
      <c r="E300" s="3">
        <f t="shared" si="4"/>
        <v>-6.1320754716981132E-2</v>
      </c>
    </row>
    <row r="301" spans="1:5" x14ac:dyDescent="0.25">
      <c r="A301" t="s">
        <v>595</v>
      </c>
      <c r="B301">
        <v>298.60000000000002</v>
      </c>
      <c r="C301">
        <v>318</v>
      </c>
      <c r="D301" s="3">
        <f t="shared" si="4"/>
        <v>-4.661558109833961E-2</v>
      </c>
      <c r="E301" s="3">
        <f t="shared" si="4"/>
        <v>-5.5258467023172969E-2</v>
      </c>
    </row>
    <row r="302" spans="1:5" x14ac:dyDescent="0.25">
      <c r="A302" t="s">
        <v>597</v>
      </c>
      <c r="B302">
        <v>313.2</v>
      </c>
      <c r="C302">
        <v>336.6</v>
      </c>
      <c r="D302" s="3">
        <f t="shared" si="4"/>
        <v>-7.0347284060552059E-2</v>
      </c>
      <c r="E302" s="3">
        <f t="shared" si="4"/>
        <v>2.3100303951367852E-2</v>
      </c>
    </row>
    <row r="303" spans="1:5" x14ac:dyDescent="0.25">
      <c r="A303" t="s">
        <v>599</v>
      </c>
      <c r="B303">
        <v>336.9</v>
      </c>
      <c r="C303">
        <v>329</v>
      </c>
      <c r="D303" s="3">
        <f t="shared" si="4"/>
        <v>3.2169117647058827E-2</v>
      </c>
      <c r="E303" s="3">
        <f t="shared" si="4"/>
        <v>7.0400979491888937E-3</v>
      </c>
    </row>
    <row r="304" spans="1:5" x14ac:dyDescent="0.25">
      <c r="A304" t="s">
        <v>601</v>
      </c>
      <c r="B304">
        <v>326.39999999999998</v>
      </c>
      <c r="C304">
        <v>326.7</v>
      </c>
      <c r="D304" s="3">
        <f t="shared" si="4"/>
        <v>-3.0627871362947241E-4</v>
      </c>
      <c r="E304" s="3">
        <f t="shared" si="4"/>
        <v>-2.1856287425149733E-2</v>
      </c>
    </row>
    <row r="305" spans="1:5" x14ac:dyDescent="0.25">
      <c r="A305" t="s">
        <v>603</v>
      </c>
      <c r="B305">
        <v>326.5</v>
      </c>
      <c r="C305">
        <v>334</v>
      </c>
      <c r="D305" s="3">
        <f t="shared" si="4"/>
        <v>-2.9717682020802376E-2</v>
      </c>
      <c r="E305" s="3">
        <f t="shared" si="4"/>
        <v>-3.8295421825511114E-2</v>
      </c>
    </row>
    <row r="306" spans="1:5" x14ac:dyDescent="0.25">
      <c r="A306" t="s">
        <v>605</v>
      </c>
      <c r="B306">
        <v>336.5</v>
      </c>
      <c r="C306">
        <v>347.3</v>
      </c>
      <c r="D306" s="3">
        <f t="shared" si="4"/>
        <v>-3.1654676258992806E-2</v>
      </c>
      <c r="E306" s="3">
        <f t="shared" si="4"/>
        <v>-2.8785261945873892E-4</v>
      </c>
    </row>
    <row r="307" spans="1:5" x14ac:dyDescent="0.25">
      <c r="A307" t="s">
        <v>607</v>
      </c>
      <c r="B307">
        <v>347.5</v>
      </c>
      <c r="C307">
        <v>347.4</v>
      </c>
      <c r="D307" s="3">
        <f t="shared" si="4"/>
        <v>1.489485981308418E-2</v>
      </c>
      <c r="E307" s="3">
        <f t="shared" si="4"/>
        <v>-1.9475021168501364E-2</v>
      </c>
    </row>
    <row r="308" spans="1:5" x14ac:dyDescent="0.25">
      <c r="A308" t="s">
        <v>609</v>
      </c>
      <c r="B308">
        <v>342.4</v>
      </c>
      <c r="C308">
        <v>354.3</v>
      </c>
      <c r="D308" s="3">
        <f t="shared" si="4"/>
        <v>-3.2768361581920966E-2</v>
      </c>
      <c r="E308" s="3">
        <f t="shared" si="4"/>
        <v>-4.7752808988763724E-3</v>
      </c>
    </row>
    <row r="309" spans="1:5" x14ac:dyDescent="0.25">
      <c r="A309" t="s">
        <v>611</v>
      </c>
      <c r="B309">
        <v>354</v>
      </c>
      <c r="C309">
        <v>356</v>
      </c>
      <c r="D309" s="3">
        <f t="shared" si="4"/>
        <v>-3.3315128345166548E-2</v>
      </c>
      <c r="E309" s="3">
        <f t="shared" si="4"/>
        <v>2.8010395610742096E-2</v>
      </c>
    </row>
    <row r="310" spans="1:5" x14ac:dyDescent="0.25">
      <c r="A310" t="s">
        <v>613</v>
      </c>
      <c r="B310">
        <v>366.2</v>
      </c>
      <c r="C310">
        <v>346.3</v>
      </c>
      <c r="D310" s="3">
        <f t="shared" si="4"/>
        <v>5.8381502890173374E-2</v>
      </c>
      <c r="E310" s="3">
        <f t="shared" si="4"/>
        <v>-1.6193181818181787E-2</v>
      </c>
    </row>
    <row r="311" spans="1:5" x14ac:dyDescent="0.25">
      <c r="A311" t="s">
        <v>615</v>
      </c>
      <c r="B311">
        <v>346</v>
      </c>
      <c r="C311">
        <v>352</v>
      </c>
      <c r="D311" s="3">
        <f t="shared" si="4"/>
        <v>-6.5622468268971126E-2</v>
      </c>
      <c r="E311" s="3">
        <f t="shared" si="4"/>
        <v>-5.8571810644557312E-2</v>
      </c>
    </row>
    <row r="312" spans="1:5" x14ac:dyDescent="0.25">
      <c r="A312" t="s">
        <v>617</v>
      </c>
      <c r="B312">
        <v>370.3</v>
      </c>
      <c r="C312">
        <v>373.9</v>
      </c>
      <c r="D312" s="3">
        <f t="shared" si="4"/>
        <v>-1.2533333333333303E-2</v>
      </c>
      <c r="E312" s="3">
        <f t="shared" si="4"/>
        <v>-7.1694105151355429E-3</v>
      </c>
    </row>
    <row r="313" spans="1:5" x14ac:dyDescent="0.25">
      <c r="A313" t="s">
        <v>619</v>
      </c>
      <c r="B313">
        <v>375</v>
      </c>
      <c r="C313">
        <v>376.6</v>
      </c>
      <c r="D313" s="3">
        <f t="shared" si="4"/>
        <v>-1.3417521704814582E-2</v>
      </c>
      <c r="E313" s="3">
        <f t="shared" si="4"/>
        <v>-1.1029411764705852E-2</v>
      </c>
    </row>
    <row r="314" spans="1:5" x14ac:dyDescent="0.25">
      <c r="A314" t="s">
        <v>621</v>
      </c>
      <c r="B314">
        <v>380.1</v>
      </c>
      <c r="C314">
        <v>380.8</v>
      </c>
      <c r="D314" s="3">
        <f t="shared" si="4"/>
        <v>-1.0512483574243818E-3</v>
      </c>
      <c r="E314" s="3">
        <f t="shared" si="4"/>
        <v>-6.5223062875032611E-3</v>
      </c>
    </row>
    <row r="315" spans="1:5" x14ac:dyDescent="0.25">
      <c r="A315" t="s">
        <v>623</v>
      </c>
      <c r="B315">
        <v>380.5</v>
      </c>
      <c r="C315">
        <v>383.3</v>
      </c>
      <c r="D315" s="3">
        <f t="shared" si="4"/>
        <v>-2.760030667007414E-2</v>
      </c>
      <c r="E315" s="3">
        <f t="shared" si="4"/>
        <v>-1.8437900128040943E-2</v>
      </c>
    </row>
    <row r="316" spans="1:5" x14ac:dyDescent="0.25">
      <c r="A316" t="s">
        <v>625</v>
      </c>
      <c r="B316">
        <v>391.3</v>
      </c>
      <c r="C316">
        <v>390.5</v>
      </c>
      <c r="D316" s="3">
        <f t="shared" si="4"/>
        <v>2.0486555697823597E-3</v>
      </c>
      <c r="E316" s="3">
        <f t="shared" si="4"/>
        <v>1.6927083333333332E-2</v>
      </c>
    </row>
    <row r="317" spans="1:5" x14ac:dyDescent="0.25">
      <c r="A317" t="s">
        <v>627</v>
      </c>
      <c r="B317">
        <v>390.5</v>
      </c>
      <c r="C317">
        <v>384</v>
      </c>
      <c r="D317" s="3">
        <f t="shared" si="4"/>
        <v>1.9848524418908393E-2</v>
      </c>
      <c r="E317" s="3">
        <f t="shared" si="4"/>
        <v>-2.6615969581749048E-2</v>
      </c>
    </row>
    <row r="318" spans="1:5" x14ac:dyDescent="0.25">
      <c r="A318" t="s">
        <v>629</v>
      </c>
      <c r="B318">
        <v>382.9</v>
      </c>
      <c r="C318">
        <v>394.5</v>
      </c>
      <c r="D318" s="3">
        <f t="shared" si="4"/>
        <v>-2.9158215010141989E-2</v>
      </c>
      <c r="E318" s="3">
        <f t="shared" si="4"/>
        <v>7.6103500761037898E-4</v>
      </c>
    </row>
    <row r="319" spans="1:5" x14ac:dyDescent="0.25">
      <c r="A319" t="s">
        <v>631</v>
      </c>
      <c r="B319">
        <v>394.4</v>
      </c>
      <c r="C319">
        <v>394.2</v>
      </c>
      <c r="D319" s="3">
        <f t="shared" si="4"/>
        <v>-7.6007093995442458E-4</v>
      </c>
      <c r="E319" s="3">
        <f t="shared" si="4"/>
        <v>-1.103863522328157E-2</v>
      </c>
    </row>
    <row r="320" spans="1:5" x14ac:dyDescent="0.25">
      <c r="A320" t="s">
        <v>633</v>
      </c>
      <c r="B320">
        <v>394.7</v>
      </c>
      <c r="C320">
        <v>398.6</v>
      </c>
      <c r="D320" s="3">
        <f t="shared" si="4"/>
        <v>-9.2871485943774815E-3</v>
      </c>
      <c r="E320" s="3">
        <f t="shared" si="4"/>
        <v>-2.5025025025025025E-3</v>
      </c>
    </row>
    <row r="321" spans="1:5" x14ac:dyDescent="0.25">
      <c r="A321" t="s">
        <v>635</v>
      </c>
      <c r="B321">
        <v>398.4</v>
      </c>
      <c r="C321">
        <v>399.6</v>
      </c>
      <c r="D321" s="3">
        <f t="shared" si="4"/>
        <v>-1.0186335403726765E-2</v>
      </c>
      <c r="E321" s="3">
        <f t="shared" si="4"/>
        <v>-2.3460410557184667E-2</v>
      </c>
    </row>
    <row r="322" spans="1:5" x14ac:dyDescent="0.25">
      <c r="A322" t="s">
        <v>637</v>
      </c>
      <c r="B322">
        <v>402.5</v>
      </c>
      <c r="C322">
        <v>409.2</v>
      </c>
      <c r="D322" s="3">
        <f t="shared" si="4"/>
        <v>-1.4687882496940025E-2</v>
      </c>
      <c r="E322" s="3">
        <f t="shared" si="4"/>
        <v>3.0211480362537766E-2</v>
      </c>
    </row>
    <row r="323" spans="1:5" x14ac:dyDescent="0.25">
      <c r="A323" t="s">
        <v>639</v>
      </c>
      <c r="B323">
        <v>408.5</v>
      </c>
      <c r="C323">
        <v>397.2</v>
      </c>
      <c r="D323" s="3">
        <f t="shared" ref="D323:E386" si="5">(B323-B324)/B324</f>
        <v>4.985864816242605E-2</v>
      </c>
      <c r="E323" s="3">
        <f t="shared" si="5"/>
        <v>2.1867764342680732E-2</v>
      </c>
    </row>
    <row r="324" spans="1:5" x14ac:dyDescent="0.25">
      <c r="A324" t="s">
        <v>641</v>
      </c>
      <c r="B324">
        <v>389.1</v>
      </c>
      <c r="C324">
        <v>388.7</v>
      </c>
      <c r="D324" s="3">
        <f t="shared" si="5"/>
        <v>1.2866700977869274E-3</v>
      </c>
      <c r="E324" s="3">
        <f t="shared" si="5"/>
        <v>1.0660426417056593E-2</v>
      </c>
    </row>
    <row r="325" spans="1:5" x14ac:dyDescent="0.25">
      <c r="A325" t="s">
        <v>643</v>
      </c>
      <c r="B325">
        <v>388.6</v>
      </c>
      <c r="C325">
        <v>384.6</v>
      </c>
      <c r="D325" s="3">
        <f t="shared" si="5"/>
        <v>8.5647547365689369E-3</v>
      </c>
      <c r="E325" s="3">
        <f t="shared" si="5"/>
        <v>-4.1429311237699794E-3</v>
      </c>
    </row>
    <row r="326" spans="1:5" x14ac:dyDescent="0.25">
      <c r="A326" t="s">
        <v>645</v>
      </c>
      <c r="B326">
        <v>385.3</v>
      </c>
      <c r="C326">
        <v>386.2</v>
      </c>
      <c r="D326" s="3">
        <f t="shared" si="5"/>
        <v>-3.1047865459249381E-3</v>
      </c>
      <c r="E326" s="3">
        <f t="shared" si="5"/>
        <v>7.5658752935037236E-3</v>
      </c>
    </row>
    <row r="327" spans="1:5" x14ac:dyDescent="0.25">
      <c r="A327" t="s">
        <v>647</v>
      </c>
      <c r="B327">
        <v>386.5</v>
      </c>
      <c r="C327">
        <v>383.3</v>
      </c>
      <c r="D327" s="3">
        <f t="shared" si="5"/>
        <v>2.5940337224383916E-3</v>
      </c>
      <c r="E327" s="3">
        <f t="shared" si="5"/>
        <v>-6.222452683432661E-3</v>
      </c>
    </row>
    <row r="328" spans="1:5" x14ac:dyDescent="0.25">
      <c r="A328" t="s">
        <v>649</v>
      </c>
      <c r="B328">
        <v>385.5</v>
      </c>
      <c r="C328">
        <v>385.7</v>
      </c>
      <c r="D328" s="3">
        <f t="shared" si="5"/>
        <v>2.5947067981324013E-4</v>
      </c>
      <c r="E328" s="3">
        <f t="shared" si="5"/>
        <v>-3.1015766347893222E-3</v>
      </c>
    </row>
    <row r="329" spans="1:5" x14ac:dyDescent="0.25">
      <c r="A329" t="s">
        <v>651</v>
      </c>
      <c r="B329">
        <v>385.4</v>
      </c>
      <c r="C329">
        <v>386.9</v>
      </c>
      <c r="D329" s="3">
        <f t="shared" si="5"/>
        <v>-4.9057578104829179E-3</v>
      </c>
      <c r="E329" s="3">
        <f t="shared" si="5"/>
        <v>-1.8059855521157003E-3</v>
      </c>
    </row>
    <row r="330" spans="1:5" x14ac:dyDescent="0.25">
      <c r="A330" t="s">
        <v>653</v>
      </c>
      <c r="B330">
        <v>387.3</v>
      </c>
      <c r="C330">
        <v>387.6</v>
      </c>
      <c r="D330" s="3">
        <f t="shared" si="5"/>
        <v>-7.7399380804956492E-4</v>
      </c>
      <c r="E330" s="3">
        <f t="shared" si="5"/>
        <v>-9.9616858237547307E-3</v>
      </c>
    </row>
    <row r="331" spans="1:5" x14ac:dyDescent="0.25">
      <c r="A331" t="s">
        <v>655</v>
      </c>
      <c r="B331">
        <v>387.6</v>
      </c>
      <c r="C331">
        <v>391.5</v>
      </c>
      <c r="D331" s="3">
        <f t="shared" si="5"/>
        <v>-6.4086131761086898E-3</v>
      </c>
      <c r="E331" s="3">
        <f t="shared" si="5"/>
        <v>-9.1116173120729498E-3</v>
      </c>
    </row>
    <row r="332" spans="1:5" x14ac:dyDescent="0.25">
      <c r="A332" t="s">
        <v>657</v>
      </c>
      <c r="B332">
        <v>390.1</v>
      </c>
      <c r="C332">
        <v>395.1</v>
      </c>
      <c r="D332" s="3">
        <f t="shared" si="5"/>
        <v>-1.0651787978696394E-2</v>
      </c>
      <c r="E332" s="3">
        <f t="shared" si="5"/>
        <v>4.6068308181096203E-2</v>
      </c>
    </row>
    <row r="333" spans="1:5" x14ac:dyDescent="0.25">
      <c r="A333" t="s">
        <v>659</v>
      </c>
      <c r="B333">
        <v>394.3</v>
      </c>
      <c r="C333">
        <v>377.7</v>
      </c>
      <c r="D333" s="3">
        <f t="shared" si="5"/>
        <v>3.817798841495524E-2</v>
      </c>
      <c r="E333" s="3">
        <f t="shared" si="5"/>
        <v>-2.6406126221283337E-3</v>
      </c>
    </row>
    <row r="334" spans="1:5" x14ac:dyDescent="0.25">
      <c r="A334" t="s">
        <v>661</v>
      </c>
      <c r="B334">
        <v>379.8</v>
      </c>
      <c r="C334">
        <v>378.7</v>
      </c>
      <c r="D334" s="3">
        <f t="shared" si="5"/>
        <v>5.5599682287530393E-3</v>
      </c>
      <c r="E334" s="3">
        <f t="shared" si="5"/>
        <v>-1.0968921389396681E-2</v>
      </c>
    </row>
    <row r="335" spans="1:5" x14ac:dyDescent="0.25">
      <c r="A335" t="s">
        <v>663</v>
      </c>
      <c r="B335">
        <v>377.7</v>
      </c>
      <c r="C335">
        <v>382.9</v>
      </c>
      <c r="D335" s="3">
        <f t="shared" si="5"/>
        <v>-2.2515527950310532E-2</v>
      </c>
      <c r="E335" s="3">
        <f t="shared" si="5"/>
        <v>-2.0849622100599726E-3</v>
      </c>
    </row>
    <row r="336" spans="1:5" x14ac:dyDescent="0.25">
      <c r="A336" t="s">
        <v>665</v>
      </c>
      <c r="B336">
        <v>386.4</v>
      </c>
      <c r="C336">
        <v>383.7</v>
      </c>
      <c r="D336" s="3">
        <f t="shared" si="5"/>
        <v>4.9414824447333609E-3</v>
      </c>
      <c r="E336" s="3">
        <f t="shared" si="5"/>
        <v>-9.5508518327309978E-3</v>
      </c>
    </row>
    <row r="337" spans="1:5" x14ac:dyDescent="0.25">
      <c r="A337" t="s">
        <v>667</v>
      </c>
      <c r="B337">
        <v>384.5</v>
      </c>
      <c r="C337">
        <v>387.4</v>
      </c>
      <c r="D337" s="3">
        <f t="shared" si="5"/>
        <v>-5.4319710294879016E-3</v>
      </c>
      <c r="E337" s="3">
        <f t="shared" si="5"/>
        <v>-2.2211004543160051E-2</v>
      </c>
    </row>
    <row r="338" spans="1:5" x14ac:dyDescent="0.25">
      <c r="A338" t="s">
        <v>669</v>
      </c>
      <c r="B338">
        <v>386.6</v>
      </c>
      <c r="C338">
        <v>396.2</v>
      </c>
      <c r="D338" s="3">
        <f t="shared" si="5"/>
        <v>-2.7665995975855128E-2</v>
      </c>
      <c r="E338" s="3">
        <f t="shared" si="5"/>
        <v>1.6418676244227749E-2</v>
      </c>
    </row>
    <row r="339" spans="1:5" x14ac:dyDescent="0.25">
      <c r="A339" t="s">
        <v>671</v>
      </c>
      <c r="B339">
        <v>397.6</v>
      </c>
      <c r="C339">
        <v>389.8</v>
      </c>
      <c r="D339" s="3">
        <f t="shared" si="5"/>
        <v>2.1320318520421298E-2</v>
      </c>
      <c r="E339" s="3">
        <f t="shared" si="5"/>
        <v>7.4954768674076874E-3</v>
      </c>
    </row>
    <row r="340" spans="1:5" x14ac:dyDescent="0.25">
      <c r="A340" t="s">
        <v>673</v>
      </c>
      <c r="B340">
        <v>389.3</v>
      </c>
      <c r="C340">
        <v>386.9</v>
      </c>
      <c r="D340" s="3">
        <f t="shared" si="5"/>
        <v>8.2880082880082574E-3</v>
      </c>
      <c r="E340" s="3">
        <f t="shared" si="5"/>
        <v>-6.930184804928248E-3</v>
      </c>
    </row>
    <row r="341" spans="1:5" x14ac:dyDescent="0.25">
      <c r="A341" t="s">
        <v>675</v>
      </c>
      <c r="B341">
        <v>386.1</v>
      </c>
      <c r="C341">
        <v>389.6</v>
      </c>
      <c r="D341" s="3">
        <f t="shared" si="5"/>
        <v>-6.9444444444444146E-3</v>
      </c>
      <c r="E341" s="3">
        <f t="shared" si="5"/>
        <v>-1.7934921854983053E-3</v>
      </c>
    </row>
    <row r="342" spans="1:5" x14ac:dyDescent="0.25">
      <c r="A342" t="s">
        <v>677</v>
      </c>
      <c r="B342">
        <v>388.8</v>
      </c>
      <c r="C342">
        <v>390.3</v>
      </c>
      <c r="D342" s="3">
        <f t="shared" si="5"/>
        <v>-3.0769230769230479E-3</v>
      </c>
      <c r="E342" s="3">
        <f t="shared" si="5"/>
        <v>3.0631106416688734E-2</v>
      </c>
    </row>
    <row r="343" spans="1:5" x14ac:dyDescent="0.25">
      <c r="A343" t="s">
        <v>679</v>
      </c>
      <c r="B343">
        <v>390</v>
      </c>
      <c r="C343">
        <v>378.7</v>
      </c>
      <c r="D343" s="3">
        <f t="shared" si="5"/>
        <v>2.875230809812708E-2</v>
      </c>
      <c r="E343" s="3">
        <f t="shared" si="5"/>
        <v>-3.9563783920872488E-2</v>
      </c>
    </row>
    <row r="344" spans="1:5" x14ac:dyDescent="0.25">
      <c r="A344" t="s">
        <v>681</v>
      </c>
      <c r="B344">
        <v>379.1</v>
      </c>
      <c r="C344">
        <v>394.3</v>
      </c>
      <c r="D344" s="3">
        <f t="shared" si="5"/>
        <v>-3.8549327922901312E-2</v>
      </c>
      <c r="E344" s="3">
        <f t="shared" si="5"/>
        <v>3.6540483701367074E-2</v>
      </c>
    </row>
    <row r="345" spans="1:5" x14ac:dyDescent="0.25">
      <c r="A345" t="s">
        <v>683</v>
      </c>
      <c r="B345">
        <v>394.3</v>
      </c>
      <c r="C345">
        <v>380.4</v>
      </c>
      <c r="D345" s="3">
        <f t="shared" si="5"/>
        <v>2.816166883963497E-2</v>
      </c>
      <c r="E345" s="3">
        <f t="shared" si="5"/>
        <v>-8.0834419817471265E-3</v>
      </c>
    </row>
    <row r="346" spans="1:5" x14ac:dyDescent="0.25">
      <c r="A346" t="s">
        <v>685</v>
      </c>
      <c r="B346">
        <v>383.5</v>
      </c>
      <c r="C346">
        <v>383.5</v>
      </c>
      <c r="D346" s="3">
        <f t="shared" si="5"/>
        <v>-2.6068821689265571E-4</v>
      </c>
      <c r="E346" s="3">
        <f t="shared" si="5"/>
        <v>-2.4173027989821884E-2</v>
      </c>
    </row>
    <row r="347" spans="1:5" x14ac:dyDescent="0.25">
      <c r="A347" t="s">
        <v>687</v>
      </c>
      <c r="B347">
        <v>383.6</v>
      </c>
      <c r="C347">
        <v>393</v>
      </c>
      <c r="D347" s="3">
        <f t="shared" si="5"/>
        <v>-2.3421588594704654E-2</v>
      </c>
      <c r="E347" s="3">
        <f t="shared" si="5"/>
        <v>5.9870550161812267E-2</v>
      </c>
    </row>
    <row r="348" spans="1:5" x14ac:dyDescent="0.25">
      <c r="A348" t="s">
        <v>689</v>
      </c>
      <c r="B348">
        <v>392.8</v>
      </c>
      <c r="C348">
        <v>370.8</v>
      </c>
      <c r="D348" s="3">
        <f t="shared" si="5"/>
        <v>5.6197902662006013E-2</v>
      </c>
      <c r="E348" s="3">
        <f t="shared" si="5"/>
        <v>2.1487603305785155E-2</v>
      </c>
    </row>
    <row r="349" spans="1:5" x14ac:dyDescent="0.25">
      <c r="A349" t="s">
        <v>691</v>
      </c>
      <c r="B349">
        <v>371.9</v>
      </c>
      <c r="C349">
        <v>363</v>
      </c>
      <c r="D349" s="3">
        <f t="shared" si="5"/>
        <v>3.7786774628879279E-3</v>
      </c>
      <c r="E349" s="3">
        <f t="shared" si="5"/>
        <v>1.909039865244248E-2</v>
      </c>
    </row>
    <row r="350" spans="1:5" x14ac:dyDescent="0.25">
      <c r="A350" t="s">
        <v>693</v>
      </c>
      <c r="B350">
        <v>370.5</v>
      </c>
      <c r="C350">
        <v>356.2</v>
      </c>
      <c r="D350" s="3">
        <f t="shared" si="5"/>
        <v>3.7524502940352776E-2</v>
      </c>
      <c r="E350" s="3">
        <f t="shared" si="5"/>
        <v>-4.1700295937584071E-2</v>
      </c>
    </row>
    <row r="351" spans="1:5" x14ac:dyDescent="0.25">
      <c r="A351" t="s">
        <v>695</v>
      </c>
      <c r="B351">
        <v>357.1</v>
      </c>
      <c r="C351">
        <v>371.7</v>
      </c>
      <c r="D351" s="3">
        <f t="shared" si="5"/>
        <v>-4.7225186766275316E-2</v>
      </c>
      <c r="E351" s="3">
        <f t="shared" si="5"/>
        <v>-8.941695247427732E-2</v>
      </c>
    </row>
    <row r="352" spans="1:5" x14ac:dyDescent="0.25">
      <c r="A352" t="s">
        <v>697</v>
      </c>
      <c r="B352">
        <v>374.8</v>
      </c>
      <c r="C352">
        <v>408.2</v>
      </c>
      <c r="D352" s="3">
        <f t="shared" si="5"/>
        <v>-8.406647116324531E-2</v>
      </c>
      <c r="E352" s="3">
        <f t="shared" si="5"/>
        <v>4.2656449553001248E-2</v>
      </c>
    </row>
    <row r="353" spans="1:5" x14ac:dyDescent="0.25">
      <c r="A353" t="s">
        <v>699</v>
      </c>
      <c r="B353">
        <v>409.2</v>
      </c>
      <c r="C353">
        <v>391.5</v>
      </c>
      <c r="D353" s="3">
        <f t="shared" si="5"/>
        <v>7.627564439768543E-2</v>
      </c>
      <c r="E353" s="3">
        <f t="shared" si="5"/>
        <v>3.1348788198103203E-2</v>
      </c>
    </row>
    <row r="354" spans="1:5" x14ac:dyDescent="0.25">
      <c r="A354" t="s">
        <v>700</v>
      </c>
      <c r="B354">
        <v>380.2</v>
      </c>
      <c r="C354">
        <v>379.6</v>
      </c>
      <c r="D354" s="3">
        <f t="shared" si="5"/>
        <v>-2.6295030239290756E-4</v>
      </c>
      <c r="E354" s="3">
        <f t="shared" si="5"/>
        <v>6.6292134831460736E-2</v>
      </c>
    </row>
    <row r="355" spans="1:5" x14ac:dyDescent="0.25">
      <c r="A355" t="s">
        <v>702</v>
      </c>
      <c r="B355">
        <v>380.3</v>
      </c>
      <c r="C355">
        <v>356</v>
      </c>
      <c r="D355" s="3">
        <f t="shared" si="5"/>
        <v>6.258731489242815E-2</v>
      </c>
      <c r="E355" s="3">
        <f t="shared" si="5"/>
        <v>5.1698670605612999E-2</v>
      </c>
    </row>
    <row r="356" spans="1:5" x14ac:dyDescent="0.25">
      <c r="A356" t="s">
        <v>704</v>
      </c>
      <c r="B356">
        <v>357.9</v>
      </c>
      <c r="C356">
        <v>338.5</v>
      </c>
      <c r="D356" s="3">
        <f t="shared" si="5"/>
        <v>5.4818744473916783E-2</v>
      </c>
      <c r="E356" s="3">
        <f t="shared" si="5"/>
        <v>2.6068505607759997E-2</v>
      </c>
    </row>
    <row r="357" spans="1:5" x14ac:dyDescent="0.25">
      <c r="A357" t="s">
        <v>706</v>
      </c>
      <c r="B357">
        <v>339.3</v>
      </c>
      <c r="C357">
        <v>329.9</v>
      </c>
      <c r="D357" s="3">
        <f t="shared" si="5"/>
        <v>2.4456521739130505E-2</v>
      </c>
      <c r="E357" s="3">
        <f t="shared" si="5"/>
        <v>-6.0587700696772327E-4</v>
      </c>
    </row>
    <row r="358" spans="1:5" x14ac:dyDescent="0.25">
      <c r="A358" t="s">
        <v>708</v>
      </c>
      <c r="B358">
        <v>331.2</v>
      </c>
      <c r="C358">
        <v>330.1</v>
      </c>
      <c r="D358" s="3">
        <f t="shared" si="5"/>
        <v>1.5119443604475356E-3</v>
      </c>
      <c r="E358" s="3">
        <f t="shared" si="5"/>
        <v>3.6485253876559608E-3</v>
      </c>
    </row>
    <row r="359" spans="1:5" x14ac:dyDescent="0.25">
      <c r="A359" t="s">
        <v>710</v>
      </c>
      <c r="B359">
        <v>330.7</v>
      </c>
      <c r="C359">
        <v>328.9</v>
      </c>
      <c r="D359" s="3">
        <f t="shared" si="5"/>
        <v>-8.6930455635492627E-3</v>
      </c>
      <c r="E359" s="3">
        <f t="shared" si="5"/>
        <v>-2.0256181114089996E-2</v>
      </c>
    </row>
    <row r="360" spans="1:5" x14ac:dyDescent="0.25">
      <c r="A360" t="s">
        <v>712</v>
      </c>
      <c r="B360">
        <v>333.6</v>
      </c>
      <c r="C360">
        <v>335.7</v>
      </c>
      <c r="D360" s="3">
        <f t="shared" si="5"/>
        <v>-5.6631892697465791E-3</v>
      </c>
      <c r="E360" s="3">
        <f t="shared" si="5"/>
        <v>-1.6407852329329103E-2</v>
      </c>
    </row>
    <row r="361" spans="1:5" x14ac:dyDescent="0.25">
      <c r="A361" t="s">
        <v>714</v>
      </c>
      <c r="B361">
        <v>335.5</v>
      </c>
      <c r="C361">
        <v>341.3</v>
      </c>
      <c r="D361" s="3">
        <f t="shared" si="5"/>
        <v>-1.5551643192488297E-2</v>
      </c>
      <c r="E361" s="3">
        <f t="shared" si="5"/>
        <v>-2.1502293577981651E-2</v>
      </c>
    </row>
    <row r="362" spans="1:5" x14ac:dyDescent="0.25">
      <c r="A362" t="s">
        <v>716</v>
      </c>
      <c r="B362">
        <v>340.8</v>
      </c>
      <c r="C362">
        <v>348.8</v>
      </c>
      <c r="D362" s="3">
        <f t="shared" si="5"/>
        <v>-2.4613623354321598E-2</v>
      </c>
      <c r="E362" s="3">
        <f t="shared" si="5"/>
        <v>1.8394160583941638E-2</v>
      </c>
    </row>
    <row r="363" spans="1:5" x14ac:dyDescent="0.25">
      <c r="A363" t="s">
        <v>718</v>
      </c>
      <c r="B363">
        <v>349.4</v>
      </c>
      <c r="C363">
        <v>342.5</v>
      </c>
      <c r="D363" s="3">
        <f t="shared" si="5"/>
        <v>1.4518002322880372E-2</v>
      </c>
      <c r="E363" s="3">
        <f t="shared" si="5"/>
        <v>-4.409712531398273E-2</v>
      </c>
    </row>
    <row r="364" spans="1:5" x14ac:dyDescent="0.25">
      <c r="A364" t="s">
        <v>720</v>
      </c>
      <c r="B364">
        <v>344.4</v>
      </c>
      <c r="C364">
        <v>358.3</v>
      </c>
      <c r="D364" s="3">
        <f t="shared" si="5"/>
        <v>-4.1736227045075125E-2</v>
      </c>
      <c r="E364" s="3">
        <f t="shared" si="5"/>
        <v>2.8710881424059718E-2</v>
      </c>
    </row>
    <row r="365" spans="1:5" x14ac:dyDescent="0.25">
      <c r="A365" t="s">
        <v>722</v>
      </c>
      <c r="B365">
        <v>359.4</v>
      </c>
      <c r="C365">
        <v>348.3</v>
      </c>
      <c r="D365" s="3">
        <f t="shared" si="5"/>
        <v>4.0834057341442125E-2</v>
      </c>
      <c r="E365" s="3">
        <f t="shared" si="5"/>
        <v>2.8647371529828672E-2</v>
      </c>
    </row>
    <row r="366" spans="1:5" x14ac:dyDescent="0.25">
      <c r="A366" t="s">
        <v>724</v>
      </c>
      <c r="B366">
        <v>345.3</v>
      </c>
      <c r="C366">
        <v>338.6</v>
      </c>
      <c r="D366" s="3">
        <f t="shared" si="5"/>
        <v>2.0390070921985918E-2</v>
      </c>
      <c r="E366" s="3">
        <f t="shared" si="5"/>
        <v>2.9542097488928433E-4</v>
      </c>
    </row>
    <row r="367" spans="1:5" x14ac:dyDescent="0.25">
      <c r="A367" t="s">
        <v>726</v>
      </c>
      <c r="B367">
        <v>338.4</v>
      </c>
      <c r="C367">
        <v>338.5</v>
      </c>
      <c r="D367" s="3">
        <f t="shared" si="5"/>
        <v>-1.1806375442740085E-3</v>
      </c>
      <c r="E367" s="3">
        <f t="shared" si="5"/>
        <v>-2.1676300578034682E-2</v>
      </c>
    </row>
    <row r="368" spans="1:5" x14ac:dyDescent="0.25">
      <c r="A368" t="s">
        <v>728</v>
      </c>
      <c r="B368">
        <v>338.8</v>
      </c>
      <c r="C368">
        <v>346</v>
      </c>
      <c r="D368" s="3">
        <f t="shared" si="5"/>
        <v>-1.9392185238784339E-2</v>
      </c>
      <c r="E368" s="3">
        <f t="shared" si="5"/>
        <v>-2.149321266968332E-2</v>
      </c>
    </row>
    <row r="369" spans="1:5" x14ac:dyDescent="0.25">
      <c r="A369" t="s">
        <v>730</v>
      </c>
      <c r="B369">
        <v>345.5</v>
      </c>
      <c r="C369">
        <v>353.6</v>
      </c>
      <c r="D369" s="3">
        <f t="shared" si="5"/>
        <v>-2.7308558558558526E-2</v>
      </c>
      <c r="E369" s="3">
        <f t="shared" si="5"/>
        <v>-1.6138007790762257E-2</v>
      </c>
    </row>
    <row r="370" spans="1:5" x14ac:dyDescent="0.25">
      <c r="A370" t="s">
        <v>732</v>
      </c>
      <c r="B370">
        <v>355.2</v>
      </c>
      <c r="C370">
        <v>359.4</v>
      </c>
      <c r="D370" s="3">
        <f t="shared" si="5"/>
        <v>-1.0309278350515432E-2</v>
      </c>
      <c r="E370" s="3">
        <f t="shared" si="5"/>
        <v>1.4680971202710301E-2</v>
      </c>
    </row>
    <row r="371" spans="1:5" x14ac:dyDescent="0.25">
      <c r="A371" t="s">
        <v>734</v>
      </c>
      <c r="B371">
        <v>358.9</v>
      </c>
      <c r="C371">
        <v>354.2</v>
      </c>
      <c r="D371" s="3">
        <f t="shared" si="5"/>
        <v>7.2972214426044509E-3</v>
      </c>
      <c r="E371" s="3">
        <f t="shared" si="5"/>
        <v>-4.656796769851955E-2</v>
      </c>
    </row>
    <row r="372" spans="1:5" x14ac:dyDescent="0.25">
      <c r="A372" t="s">
        <v>736</v>
      </c>
      <c r="B372">
        <v>356.3</v>
      </c>
      <c r="C372">
        <v>371.5</v>
      </c>
      <c r="D372" s="3">
        <f t="shared" si="5"/>
        <v>-3.9881433575855593E-2</v>
      </c>
      <c r="E372" s="3">
        <f t="shared" si="5"/>
        <v>3.6840636338263989E-2</v>
      </c>
    </row>
    <row r="373" spans="1:5" x14ac:dyDescent="0.25">
      <c r="A373" t="s">
        <v>738</v>
      </c>
      <c r="B373">
        <v>371.1</v>
      </c>
      <c r="C373">
        <v>358.3</v>
      </c>
      <c r="D373" s="3">
        <f t="shared" si="5"/>
        <v>2.8262676641729139E-2</v>
      </c>
      <c r="E373" s="3">
        <f t="shared" si="5"/>
        <v>3.641456582633085E-3</v>
      </c>
    </row>
    <row r="374" spans="1:5" x14ac:dyDescent="0.25">
      <c r="A374" t="s">
        <v>740</v>
      </c>
      <c r="B374">
        <v>360.9</v>
      </c>
      <c r="C374">
        <v>357</v>
      </c>
      <c r="D374" s="3">
        <f t="shared" si="5"/>
        <v>1.0075566750629627E-2</v>
      </c>
      <c r="E374" s="3">
        <f t="shared" si="5"/>
        <v>1.6225448334756587E-2</v>
      </c>
    </row>
    <row r="375" spans="1:5" x14ac:dyDescent="0.25">
      <c r="A375" t="s">
        <v>742</v>
      </c>
      <c r="B375">
        <v>357.3</v>
      </c>
      <c r="C375">
        <v>351.3</v>
      </c>
      <c r="D375" s="3">
        <f t="shared" si="5"/>
        <v>1.7079419299743808E-2</v>
      </c>
      <c r="E375" s="3">
        <f t="shared" si="5"/>
        <v>-4.2779291553133487E-2</v>
      </c>
    </row>
    <row r="376" spans="1:5" x14ac:dyDescent="0.25">
      <c r="A376" t="s">
        <v>744</v>
      </c>
      <c r="B376">
        <v>351.3</v>
      </c>
      <c r="C376">
        <v>367</v>
      </c>
      <c r="D376" s="3">
        <f t="shared" si="5"/>
        <v>-4.3300653594771178E-2</v>
      </c>
      <c r="E376" s="3">
        <f t="shared" si="5"/>
        <v>-1.2378902045209963E-2</v>
      </c>
    </row>
    <row r="377" spans="1:5" x14ac:dyDescent="0.25">
      <c r="A377" t="s">
        <v>746</v>
      </c>
      <c r="B377">
        <v>367.2</v>
      </c>
      <c r="C377">
        <v>371.6</v>
      </c>
      <c r="D377" s="3">
        <f t="shared" si="5"/>
        <v>-1.2106537530266344E-2</v>
      </c>
      <c r="E377" s="3">
        <f t="shared" si="5"/>
        <v>1.3086150490730674E-2</v>
      </c>
    </row>
    <row r="378" spans="1:5" x14ac:dyDescent="0.25">
      <c r="A378" t="s">
        <v>748</v>
      </c>
      <c r="B378">
        <v>371.7</v>
      </c>
      <c r="C378">
        <v>366.8</v>
      </c>
      <c r="D378" s="3">
        <f t="shared" si="5"/>
        <v>1.8914473684210464E-2</v>
      </c>
      <c r="E378" s="3">
        <f t="shared" si="5"/>
        <v>2.0305980528511854E-2</v>
      </c>
    </row>
    <row r="379" spans="1:5" x14ac:dyDescent="0.25">
      <c r="A379" t="s">
        <v>750</v>
      </c>
      <c r="B379">
        <v>364.8</v>
      </c>
      <c r="C379">
        <v>359.5</v>
      </c>
      <c r="D379" s="3">
        <f t="shared" si="5"/>
        <v>1.4742698191933272E-2</v>
      </c>
      <c r="E379" s="3">
        <f t="shared" si="5"/>
        <v>2.7824151363389744E-4</v>
      </c>
    </row>
    <row r="380" spans="1:5" x14ac:dyDescent="0.25">
      <c r="A380" t="s">
        <v>752</v>
      </c>
      <c r="B380">
        <v>359.5</v>
      </c>
      <c r="C380">
        <v>359.4</v>
      </c>
      <c r="D380" s="3">
        <f t="shared" si="5"/>
        <v>2.7824151363389744E-4</v>
      </c>
      <c r="E380" s="3">
        <f t="shared" si="5"/>
        <v>-2.9435592762624991E-2</v>
      </c>
    </row>
    <row r="381" spans="1:5" x14ac:dyDescent="0.25">
      <c r="A381" t="s">
        <v>754</v>
      </c>
      <c r="B381">
        <v>359.4</v>
      </c>
      <c r="C381">
        <v>370.3</v>
      </c>
      <c r="D381" s="3">
        <f t="shared" si="5"/>
        <v>-3.0482870245481554E-2</v>
      </c>
      <c r="E381" s="3">
        <f t="shared" si="5"/>
        <v>-6.7060085836909873E-3</v>
      </c>
    </row>
    <row r="382" spans="1:5" x14ac:dyDescent="0.25">
      <c r="A382" t="s">
        <v>756</v>
      </c>
      <c r="B382">
        <v>370.7</v>
      </c>
      <c r="C382">
        <v>372.8</v>
      </c>
      <c r="D382" s="3">
        <f t="shared" si="5"/>
        <v>5.9701492537313121E-3</v>
      </c>
      <c r="E382" s="3">
        <f t="shared" si="5"/>
        <v>-5.0433010697911389E-2</v>
      </c>
    </row>
    <row r="383" spans="1:5" x14ac:dyDescent="0.25">
      <c r="A383" t="s">
        <v>758</v>
      </c>
      <c r="B383">
        <v>368.5</v>
      </c>
      <c r="C383">
        <v>392.6</v>
      </c>
      <c r="D383" s="3">
        <f t="shared" si="5"/>
        <v>-7.3655103066867803E-2</v>
      </c>
      <c r="E383" s="3">
        <f t="shared" si="5"/>
        <v>2.0005196154845535E-2</v>
      </c>
    </row>
    <row r="384" spans="1:5" x14ac:dyDescent="0.25">
      <c r="A384" t="s">
        <v>760</v>
      </c>
      <c r="B384">
        <v>397.8</v>
      </c>
      <c r="C384">
        <v>384.9</v>
      </c>
      <c r="D384" s="3">
        <f t="shared" si="5"/>
        <v>3.1371532278973352E-2</v>
      </c>
      <c r="E384" s="3">
        <f t="shared" si="5"/>
        <v>-5.1934562451323154E-4</v>
      </c>
    </row>
    <row r="385" spans="1:5" x14ac:dyDescent="0.25">
      <c r="A385" t="s">
        <v>762</v>
      </c>
      <c r="B385">
        <v>385.7</v>
      </c>
      <c r="C385">
        <v>385.1</v>
      </c>
      <c r="D385" s="3">
        <f t="shared" si="5"/>
        <v>6.2614140360030711E-3</v>
      </c>
      <c r="E385" s="3">
        <f t="shared" si="5"/>
        <v>-4.2039800995024822E-2</v>
      </c>
    </row>
    <row r="386" spans="1:5" x14ac:dyDescent="0.25">
      <c r="A386" t="s">
        <v>764</v>
      </c>
      <c r="B386">
        <v>383.3</v>
      </c>
      <c r="C386">
        <v>402</v>
      </c>
      <c r="D386" s="3">
        <f t="shared" si="5"/>
        <v>-6.0769419259985323E-2</v>
      </c>
      <c r="E386" s="3">
        <f t="shared" si="5"/>
        <v>3.5281998454802954E-2</v>
      </c>
    </row>
    <row r="387" spans="1:5" x14ac:dyDescent="0.25">
      <c r="A387" t="s">
        <v>766</v>
      </c>
      <c r="B387">
        <v>408.1</v>
      </c>
      <c r="C387">
        <v>388.3</v>
      </c>
      <c r="D387" s="3">
        <f t="shared" ref="D387:E450" si="6">(B387-B388)/B388</f>
        <v>5.4794520547945327E-2</v>
      </c>
      <c r="E387" s="3">
        <f t="shared" si="6"/>
        <v>3.5466666666666695E-2</v>
      </c>
    </row>
    <row r="388" spans="1:5" x14ac:dyDescent="0.25">
      <c r="A388" t="s">
        <v>768</v>
      </c>
      <c r="B388">
        <v>386.9</v>
      </c>
      <c r="C388">
        <v>375</v>
      </c>
      <c r="D388" s="3">
        <f t="shared" si="6"/>
        <v>3.2835024025627213E-2</v>
      </c>
      <c r="E388" s="3">
        <f t="shared" si="6"/>
        <v>3.4482758620689655E-2</v>
      </c>
    </row>
    <row r="389" spans="1:5" x14ac:dyDescent="0.25">
      <c r="A389" t="s">
        <v>770</v>
      </c>
      <c r="B389">
        <v>374.6</v>
      </c>
      <c r="C389">
        <v>362.5</v>
      </c>
      <c r="D389" s="3">
        <f t="shared" si="6"/>
        <v>3.4806629834254206E-2</v>
      </c>
      <c r="E389" s="3">
        <f t="shared" si="6"/>
        <v>-1.4141963557247726E-2</v>
      </c>
    </row>
    <row r="390" spans="1:5" x14ac:dyDescent="0.25">
      <c r="A390" t="s">
        <v>772</v>
      </c>
      <c r="B390">
        <v>362</v>
      </c>
      <c r="C390">
        <v>367.7</v>
      </c>
      <c r="D390" s="3">
        <f t="shared" si="6"/>
        <v>-1.7905588714053233E-2</v>
      </c>
      <c r="E390" s="3">
        <f t="shared" si="6"/>
        <v>-1.7895299145299116E-2</v>
      </c>
    </row>
    <row r="391" spans="1:5" x14ac:dyDescent="0.25">
      <c r="A391" t="s">
        <v>774</v>
      </c>
      <c r="B391">
        <v>368.6</v>
      </c>
      <c r="C391">
        <v>374.4</v>
      </c>
      <c r="D391" s="3">
        <f t="shared" si="6"/>
        <v>-1.3911182450508262E-2</v>
      </c>
      <c r="E391" s="3">
        <f t="shared" si="6"/>
        <v>5.6406124093472086E-3</v>
      </c>
    </row>
    <row r="392" spans="1:5" x14ac:dyDescent="0.25">
      <c r="A392" t="s">
        <v>776</v>
      </c>
      <c r="B392">
        <v>373.8</v>
      </c>
      <c r="C392">
        <v>372.3</v>
      </c>
      <c r="D392" s="3">
        <f t="shared" si="6"/>
        <v>-3.1999999999999698E-3</v>
      </c>
      <c r="E392" s="3">
        <f t="shared" si="6"/>
        <v>-9.6139839766933646E-2</v>
      </c>
    </row>
    <row r="393" spans="1:5" x14ac:dyDescent="0.25">
      <c r="A393" t="s">
        <v>778</v>
      </c>
      <c r="B393">
        <v>375</v>
      </c>
      <c r="C393">
        <v>411.9</v>
      </c>
      <c r="D393" s="3">
        <f t="shared" si="6"/>
        <v>-8.9363768819815476E-2</v>
      </c>
      <c r="E393" s="3">
        <f t="shared" si="6"/>
        <v>-1.624074516360165E-2</v>
      </c>
    </row>
    <row r="394" spans="1:5" x14ac:dyDescent="0.25">
      <c r="A394" t="s">
        <v>780</v>
      </c>
      <c r="B394">
        <v>411.8</v>
      </c>
      <c r="C394">
        <v>418.7</v>
      </c>
      <c r="D394" s="3">
        <f t="shared" si="6"/>
        <v>-1.4360938247965534E-2</v>
      </c>
      <c r="E394" s="3">
        <f t="shared" si="6"/>
        <v>3.5105067985166848E-2</v>
      </c>
    </row>
    <row r="395" spans="1:5" x14ac:dyDescent="0.25">
      <c r="A395" t="s">
        <v>782</v>
      </c>
      <c r="B395">
        <v>417.8</v>
      </c>
      <c r="C395">
        <v>404.5</v>
      </c>
      <c r="D395" s="3">
        <f t="shared" si="6"/>
        <v>2.5024533856722247E-2</v>
      </c>
      <c r="E395" s="3">
        <f t="shared" si="6"/>
        <v>-3.2759445241511212E-2</v>
      </c>
    </row>
    <row r="396" spans="1:5" x14ac:dyDescent="0.25">
      <c r="A396" t="s">
        <v>784</v>
      </c>
      <c r="B396">
        <v>407.6</v>
      </c>
      <c r="C396">
        <v>418.2</v>
      </c>
      <c r="D396" s="3">
        <f t="shared" si="6"/>
        <v>-2.3712574850299348E-2</v>
      </c>
      <c r="E396" s="3">
        <f t="shared" si="6"/>
        <v>0.10634920634920632</v>
      </c>
    </row>
    <row r="397" spans="1:5" x14ac:dyDescent="0.25">
      <c r="A397" t="s">
        <v>786</v>
      </c>
      <c r="B397">
        <v>417.5</v>
      </c>
      <c r="C397">
        <v>378</v>
      </c>
      <c r="D397" s="3">
        <f t="shared" si="6"/>
        <v>9.9552278114300799E-2</v>
      </c>
      <c r="E397" s="3">
        <f t="shared" si="6"/>
        <v>1.6675632060247414E-2</v>
      </c>
    </row>
    <row r="398" spans="1:5" x14ac:dyDescent="0.25">
      <c r="A398" t="s">
        <v>788</v>
      </c>
      <c r="B398">
        <v>379.7</v>
      </c>
      <c r="C398">
        <v>371.8</v>
      </c>
      <c r="D398" s="3">
        <f t="shared" si="6"/>
        <v>2.0698924731182764E-2</v>
      </c>
      <c r="E398" s="3">
        <f t="shared" si="6"/>
        <v>2.2552255225522521E-2</v>
      </c>
    </row>
    <row r="399" spans="1:5" x14ac:dyDescent="0.25">
      <c r="A399" t="s">
        <v>790</v>
      </c>
      <c r="B399">
        <v>372</v>
      </c>
      <c r="C399">
        <v>363.6</v>
      </c>
      <c r="D399" s="3">
        <f t="shared" si="6"/>
        <v>2.3102310231023038E-2</v>
      </c>
      <c r="E399" s="3">
        <f t="shared" si="6"/>
        <v>-2.9105473965286989E-2</v>
      </c>
    </row>
    <row r="400" spans="1:5" x14ac:dyDescent="0.25">
      <c r="A400" t="s">
        <v>792</v>
      </c>
      <c r="B400">
        <v>363.6</v>
      </c>
      <c r="C400">
        <v>374.5</v>
      </c>
      <c r="D400" s="3">
        <f t="shared" si="6"/>
        <v>-2.9623698959167243E-2</v>
      </c>
      <c r="E400" s="3">
        <f t="shared" si="6"/>
        <v>-4.1218637992831597E-2</v>
      </c>
    </row>
    <row r="401" spans="1:5" x14ac:dyDescent="0.25">
      <c r="A401" t="s">
        <v>794</v>
      </c>
      <c r="B401">
        <v>374.7</v>
      </c>
      <c r="C401">
        <v>390.6</v>
      </c>
      <c r="D401" s="3">
        <f t="shared" si="6"/>
        <v>-1.2127603480094971E-2</v>
      </c>
      <c r="E401" s="3">
        <f t="shared" si="6"/>
        <v>6.6339066339066374E-2</v>
      </c>
    </row>
    <row r="402" spans="1:5" x14ac:dyDescent="0.25">
      <c r="A402" t="s">
        <v>796</v>
      </c>
      <c r="B402">
        <v>379.3</v>
      </c>
      <c r="C402">
        <v>366.3</v>
      </c>
      <c r="D402" s="3">
        <f t="shared" si="6"/>
        <v>3.4924965893588025E-2</v>
      </c>
      <c r="E402" s="3">
        <f t="shared" si="6"/>
        <v>-4.3353355967615477E-2</v>
      </c>
    </row>
    <row r="403" spans="1:5" x14ac:dyDescent="0.25">
      <c r="A403" t="s">
        <v>798</v>
      </c>
      <c r="B403">
        <v>366.5</v>
      </c>
      <c r="C403">
        <v>382.9</v>
      </c>
      <c r="D403" s="3">
        <f t="shared" si="6"/>
        <v>-4.2330807420956337E-2</v>
      </c>
      <c r="E403" s="3">
        <f t="shared" si="6"/>
        <v>-1.8959774532411051E-2</v>
      </c>
    </row>
    <row r="404" spans="1:5" x14ac:dyDescent="0.25">
      <c r="A404" t="s">
        <v>800</v>
      </c>
      <c r="B404">
        <v>382.7</v>
      </c>
      <c r="C404">
        <v>390.3</v>
      </c>
      <c r="D404" s="3">
        <f t="shared" si="6"/>
        <v>-1.8717948717948747E-2</v>
      </c>
      <c r="E404" s="3">
        <f t="shared" si="6"/>
        <v>1.7967145790554122E-3</v>
      </c>
    </row>
    <row r="405" spans="1:5" x14ac:dyDescent="0.25">
      <c r="A405" t="s">
        <v>802</v>
      </c>
      <c r="B405">
        <v>390</v>
      </c>
      <c r="C405">
        <v>389.6</v>
      </c>
      <c r="D405" s="3">
        <f t="shared" si="6"/>
        <v>-7.3810129804020809E-3</v>
      </c>
      <c r="E405" s="3">
        <f t="shared" si="6"/>
        <v>-1.6161616161616103E-2</v>
      </c>
    </row>
    <row r="406" spans="1:5" x14ac:dyDescent="0.25">
      <c r="A406" t="s">
        <v>804</v>
      </c>
      <c r="B406">
        <v>392.9</v>
      </c>
      <c r="C406">
        <v>396</v>
      </c>
      <c r="D406" s="3">
        <f t="shared" si="6"/>
        <v>-7.3269327943406622E-3</v>
      </c>
      <c r="E406" s="3">
        <f t="shared" si="6"/>
        <v>-4.7848040394325504E-2</v>
      </c>
    </row>
    <row r="407" spans="1:5" x14ac:dyDescent="0.25">
      <c r="A407" t="s">
        <v>806</v>
      </c>
      <c r="B407">
        <v>395.8</v>
      </c>
      <c r="C407">
        <v>415.9</v>
      </c>
      <c r="D407" s="3">
        <f t="shared" si="6"/>
        <v>-4.580520732883317E-2</v>
      </c>
      <c r="E407" s="3">
        <f t="shared" si="6"/>
        <v>-3.2340623545835348E-2</v>
      </c>
    </row>
    <row r="408" spans="1:5" x14ac:dyDescent="0.25">
      <c r="A408" t="s">
        <v>807</v>
      </c>
      <c r="B408">
        <v>414.8</v>
      </c>
      <c r="C408">
        <v>429.8</v>
      </c>
      <c r="D408" s="3">
        <f t="shared" si="6"/>
        <v>-3.4450651769087549E-2</v>
      </c>
      <c r="E408" s="3">
        <f t="shared" si="6"/>
        <v>3.1932773109243723E-2</v>
      </c>
    </row>
    <row r="409" spans="1:5" x14ac:dyDescent="0.25">
      <c r="A409" t="s">
        <v>809</v>
      </c>
      <c r="B409">
        <v>429.6</v>
      </c>
      <c r="C409">
        <v>416.5</v>
      </c>
      <c r="D409" s="3">
        <f t="shared" si="6"/>
        <v>2.8735632183908046E-2</v>
      </c>
      <c r="E409" s="3">
        <f t="shared" si="6"/>
        <v>4.4383149448345004E-2</v>
      </c>
    </row>
    <row r="410" spans="1:5" x14ac:dyDescent="0.25">
      <c r="A410" t="s">
        <v>811</v>
      </c>
      <c r="B410">
        <v>417.6</v>
      </c>
      <c r="C410">
        <v>398.8</v>
      </c>
      <c r="D410" s="3">
        <f t="shared" si="6"/>
        <v>4.6092184368737563E-2</v>
      </c>
      <c r="E410" s="3">
        <f t="shared" si="6"/>
        <v>-8.4901330885727391E-2</v>
      </c>
    </row>
    <row r="411" spans="1:5" x14ac:dyDescent="0.25">
      <c r="A411" t="s">
        <v>813</v>
      </c>
      <c r="B411">
        <v>399.2</v>
      </c>
      <c r="C411">
        <v>435.8</v>
      </c>
      <c r="D411" s="3">
        <f t="shared" si="6"/>
        <v>-8.6498855835240307E-2</v>
      </c>
      <c r="E411" s="3">
        <f t="shared" si="6"/>
        <v>-1.3357482454154352E-2</v>
      </c>
    </row>
    <row r="412" spans="1:5" x14ac:dyDescent="0.25">
      <c r="A412" t="s">
        <v>815</v>
      </c>
      <c r="B412">
        <v>437</v>
      </c>
      <c r="C412">
        <v>441.7</v>
      </c>
      <c r="D412" s="3">
        <f t="shared" si="6"/>
        <v>-1.0640706361783991E-2</v>
      </c>
      <c r="E412" s="3">
        <f t="shared" si="6"/>
        <v>-9.0477267586526596E-4</v>
      </c>
    </row>
    <row r="413" spans="1:5" x14ac:dyDescent="0.25">
      <c r="A413" t="s">
        <v>817</v>
      </c>
      <c r="B413">
        <v>441.7</v>
      </c>
      <c r="C413">
        <v>442.1</v>
      </c>
      <c r="D413" s="3">
        <f t="shared" si="6"/>
        <v>3.4075420263516582E-3</v>
      </c>
      <c r="E413" s="3">
        <f t="shared" si="6"/>
        <v>-4.2451808533679809E-2</v>
      </c>
    </row>
    <row r="414" spans="1:5" x14ac:dyDescent="0.25">
      <c r="A414" t="s">
        <v>819</v>
      </c>
      <c r="B414">
        <v>440.2</v>
      </c>
      <c r="C414">
        <v>461.7</v>
      </c>
      <c r="D414" s="3">
        <f t="shared" si="6"/>
        <v>-4.2627229230100094E-2</v>
      </c>
      <c r="E414" s="3">
        <f t="shared" si="6"/>
        <v>1.8530774321641248E-2</v>
      </c>
    </row>
    <row r="415" spans="1:5" x14ac:dyDescent="0.25">
      <c r="A415" t="s">
        <v>821</v>
      </c>
      <c r="B415">
        <v>459.8</v>
      </c>
      <c r="C415">
        <v>453.3</v>
      </c>
      <c r="D415" s="3">
        <f t="shared" si="6"/>
        <v>6.1269146608315351E-3</v>
      </c>
      <c r="E415" s="3">
        <f t="shared" si="6"/>
        <v>-1.776814734561211E-2</v>
      </c>
    </row>
    <row r="416" spans="1:5" x14ac:dyDescent="0.25">
      <c r="A416" t="s">
        <v>823</v>
      </c>
      <c r="B416">
        <v>457</v>
      </c>
      <c r="C416">
        <v>461.5</v>
      </c>
      <c r="D416" s="3">
        <f t="shared" si="6"/>
        <v>-1.9654946494867378E-3</v>
      </c>
      <c r="E416" s="3">
        <f t="shared" si="6"/>
        <v>6.2384898710865617E-2</v>
      </c>
    </row>
    <row r="417" spans="1:5" x14ac:dyDescent="0.25">
      <c r="A417" t="s">
        <v>825</v>
      </c>
      <c r="B417">
        <v>457.9</v>
      </c>
      <c r="C417">
        <v>434.4</v>
      </c>
      <c r="D417" s="3">
        <f t="shared" si="6"/>
        <v>5.0711335474988448E-2</v>
      </c>
      <c r="E417" s="3">
        <f t="shared" si="6"/>
        <v>-5.2562704471101465E-2</v>
      </c>
    </row>
    <row r="418" spans="1:5" x14ac:dyDescent="0.25">
      <c r="A418" t="s">
        <v>827</v>
      </c>
      <c r="B418">
        <v>435.8</v>
      </c>
      <c r="C418">
        <v>458.5</v>
      </c>
      <c r="D418" s="3">
        <f t="shared" si="6"/>
        <v>-4.9509269356597579E-2</v>
      </c>
      <c r="E418" s="3">
        <f t="shared" si="6"/>
        <v>-5.0921134340716254E-2</v>
      </c>
    </row>
    <row r="419" spans="1:5" x14ac:dyDescent="0.25">
      <c r="A419" t="s">
        <v>829</v>
      </c>
      <c r="B419">
        <v>458.5</v>
      </c>
      <c r="C419">
        <v>483.1</v>
      </c>
      <c r="D419" s="3">
        <f t="shared" si="6"/>
        <v>-6.2180404990795621E-2</v>
      </c>
      <c r="E419" s="3">
        <f t="shared" si="6"/>
        <v>-2.1073961499493369E-2</v>
      </c>
    </row>
    <row r="420" spans="1:5" x14ac:dyDescent="0.25">
      <c r="A420" t="s">
        <v>831</v>
      </c>
      <c r="B420">
        <v>488.9</v>
      </c>
      <c r="C420">
        <v>493.5</v>
      </c>
      <c r="D420" s="3">
        <f t="shared" si="6"/>
        <v>-1.6693483507642822E-2</v>
      </c>
      <c r="E420" s="3">
        <f t="shared" si="6"/>
        <v>3.2426778242677826E-2</v>
      </c>
    </row>
    <row r="421" spans="1:5" x14ac:dyDescent="0.25">
      <c r="A421" t="s">
        <v>833</v>
      </c>
      <c r="B421">
        <v>497.2</v>
      </c>
      <c r="C421">
        <v>478</v>
      </c>
      <c r="D421" s="3">
        <f t="shared" si="6"/>
        <v>4.1911148365465216E-2</v>
      </c>
      <c r="E421" s="3">
        <f t="shared" si="6"/>
        <v>3.9582427142235727E-2</v>
      </c>
    </row>
    <row r="422" spans="1:5" x14ac:dyDescent="0.25">
      <c r="A422" t="s">
        <v>834</v>
      </c>
      <c r="B422">
        <v>477.2</v>
      </c>
      <c r="C422">
        <v>459.8</v>
      </c>
      <c r="D422" s="3">
        <f t="shared" si="6"/>
        <v>4.0104620749781987E-2</v>
      </c>
      <c r="E422" s="3">
        <f t="shared" si="6"/>
        <v>-6.5203216692025939E-4</v>
      </c>
    </row>
    <row r="423" spans="1:5" x14ac:dyDescent="0.25">
      <c r="A423" t="s">
        <v>836</v>
      </c>
      <c r="B423">
        <v>458.8</v>
      </c>
      <c r="C423">
        <v>460.1</v>
      </c>
      <c r="D423" s="3">
        <f t="shared" si="6"/>
        <v>6.1403508771930076E-3</v>
      </c>
      <c r="E423" s="3">
        <f t="shared" si="6"/>
        <v>-3.7447698744769824E-2</v>
      </c>
    </row>
    <row r="424" spans="1:5" x14ac:dyDescent="0.25">
      <c r="A424" t="s">
        <v>838</v>
      </c>
      <c r="B424">
        <v>456</v>
      </c>
      <c r="C424">
        <v>478</v>
      </c>
      <c r="D424" s="3">
        <f t="shared" si="6"/>
        <v>-2.8753993610223641E-2</v>
      </c>
      <c r="E424" s="3">
        <f t="shared" si="6"/>
        <v>5.7522123893805309E-2</v>
      </c>
    </row>
    <row r="425" spans="1:5" x14ac:dyDescent="0.25">
      <c r="A425" t="s">
        <v>840</v>
      </c>
      <c r="B425">
        <v>469.5</v>
      </c>
      <c r="C425">
        <v>452</v>
      </c>
      <c r="D425" s="3">
        <f t="shared" si="6"/>
        <v>3.2321899736147734E-2</v>
      </c>
      <c r="E425" s="3">
        <f t="shared" si="6"/>
        <v>5.5617352614015575E-3</v>
      </c>
    </row>
    <row r="426" spans="1:5" x14ac:dyDescent="0.25">
      <c r="A426" t="s">
        <v>842</v>
      </c>
      <c r="B426">
        <v>454.8</v>
      </c>
      <c r="C426">
        <v>449.5</v>
      </c>
      <c r="D426" s="3">
        <f t="shared" si="6"/>
        <v>-2.6315789473683963E-3</v>
      </c>
      <c r="E426" s="3">
        <f t="shared" si="6"/>
        <v>-2.7687648712956977E-2</v>
      </c>
    </row>
    <row r="427" spans="1:5" x14ac:dyDescent="0.25">
      <c r="A427" t="s">
        <v>844</v>
      </c>
      <c r="B427">
        <v>456</v>
      </c>
      <c r="C427">
        <v>462.3</v>
      </c>
      <c r="D427" s="3">
        <f t="shared" si="6"/>
        <v>-6.9686411149825541E-3</v>
      </c>
      <c r="E427" s="3">
        <f t="shared" si="6"/>
        <v>9.420118343195269E-2</v>
      </c>
    </row>
    <row r="428" spans="1:5" x14ac:dyDescent="0.25">
      <c r="A428" t="s">
        <v>846</v>
      </c>
      <c r="B428">
        <v>459.2</v>
      </c>
      <c r="C428">
        <v>422.5</v>
      </c>
      <c r="D428" s="3">
        <f t="shared" si="6"/>
        <v>8.6349656967116162E-2</v>
      </c>
      <c r="E428" s="3">
        <f t="shared" si="6"/>
        <v>3.6809815950920248E-2</v>
      </c>
    </row>
    <row r="429" spans="1:5" x14ac:dyDescent="0.25">
      <c r="A429" t="s">
        <v>848</v>
      </c>
      <c r="B429">
        <v>422.7</v>
      </c>
      <c r="C429">
        <v>407.5</v>
      </c>
      <c r="D429" s="3">
        <f t="shared" si="6"/>
        <v>3.2486565705911116E-2</v>
      </c>
      <c r="E429" s="3">
        <f t="shared" si="6"/>
        <v>-5.3697827678789081E-3</v>
      </c>
    </row>
    <row r="430" spans="1:5" x14ac:dyDescent="0.25">
      <c r="A430" t="s">
        <v>850</v>
      </c>
      <c r="B430">
        <v>409.4</v>
      </c>
      <c r="C430">
        <v>409.7</v>
      </c>
      <c r="D430" s="3">
        <f t="shared" si="6"/>
        <v>1.2227928588897043E-3</v>
      </c>
      <c r="E430" s="3">
        <f t="shared" si="6"/>
        <v>5.3987730061349415E-3</v>
      </c>
    </row>
    <row r="431" spans="1:5" x14ac:dyDescent="0.25">
      <c r="A431" t="s">
        <v>852</v>
      </c>
      <c r="B431">
        <v>408.9</v>
      </c>
      <c r="C431">
        <v>407.5</v>
      </c>
      <c r="D431" s="3">
        <f t="shared" si="6"/>
        <v>2.2058823529411209E-3</v>
      </c>
      <c r="E431" s="3">
        <f t="shared" si="6"/>
        <v>1.3681592039800995E-2</v>
      </c>
    </row>
    <row r="432" spans="1:5" x14ac:dyDescent="0.25">
      <c r="A432" t="s">
        <v>854</v>
      </c>
      <c r="B432">
        <v>408</v>
      </c>
      <c r="C432">
        <v>402</v>
      </c>
      <c r="D432" s="3">
        <f t="shared" si="6"/>
        <v>3.3434650455927022E-2</v>
      </c>
      <c r="E432" s="3">
        <f t="shared" si="6"/>
        <v>-1.5670910871694362E-2</v>
      </c>
    </row>
    <row r="433" spans="1:5" x14ac:dyDescent="0.25">
      <c r="A433" t="s">
        <v>856</v>
      </c>
      <c r="B433">
        <v>394.8</v>
      </c>
      <c r="C433">
        <v>408.4</v>
      </c>
      <c r="D433" s="3">
        <f t="shared" si="6"/>
        <v>-3.0213706705969075E-2</v>
      </c>
      <c r="E433" s="3">
        <f t="shared" si="6"/>
        <v>-5.0894724610736776E-2</v>
      </c>
    </row>
    <row r="434" spans="1:5" x14ac:dyDescent="0.25">
      <c r="A434" t="s">
        <v>858</v>
      </c>
      <c r="B434">
        <v>407.1</v>
      </c>
      <c r="C434">
        <v>430.3</v>
      </c>
      <c r="D434" s="3">
        <f t="shared" si="6"/>
        <v>-5.2815262912982754E-2</v>
      </c>
      <c r="E434" s="3">
        <f t="shared" si="6"/>
        <v>5.0537109374999972E-2</v>
      </c>
    </row>
    <row r="435" spans="1:5" x14ac:dyDescent="0.25">
      <c r="A435" t="s">
        <v>860</v>
      </c>
      <c r="B435">
        <v>429.8</v>
      </c>
      <c r="C435">
        <v>409.6</v>
      </c>
      <c r="D435" s="3">
        <f t="shared" si="6"/>
        <v>9.2804474955504701E-2</v>
      </c>
      <c r="E435" s="3">
        <f t="shared" si="6"/>
        <v>0.12465678198791882</v>
      </c>
    </row>
    <row r="436" spans="1:5" x14ac:dyDescent="0.25">
      <c r="A436" t="s">
        <v>862</v>
      </c>
      <c r="B436">
        <v>393.3</v>
      </c>
      <c r="C436">
        <v>364.2</v>
      </c>
      <c r="D436" s="3">
        <f t="shared" si="6"/>
        <v>7.3710073710073709E-2</v>
      </c>
      <c r="E436" s="3">
        <f t="shared" si="6"/>
        <v>4.8359240069084666E-2</v>
      </c>
    </row>
    <row r="437" spans="1:5" x14ac:dyDescent="0.25">
      <c r="A437" t="s">
        <v>864</v>
      </c>
      <c r="B437">
        <v>366.3</v>
      </c>
      <c r="C437">
        <v>347.4</v>
      </c>
      <c r="D437" s="3">
        <f t="shared" si="6"/>
        <v>4.4482463644140359E-2</v>
      </c>
      <c r="E437" s="3">
        <f t="shared" si="6"/>
        <v>3.4662045060658252E-3</v>
      </c>
    </row>
    <row r="438" spans="1:5" x14ac:dyDescent="0.25">
      <c r="A438" t="s">
        <v>866</v>
      </c>
      <c r="B438">
        <v>350.7</v>
      </c>
      <c r="C438">
        <v>346.2</v>
      </c>
      <c r="D438" s="3">
        <f t="shared" si="6"/>
        <v>1.0371650821088924E-2</v>
      </c>
      <c r="E438" s="3">
        <f t="shared" si="6"/>
        <v>5.2264808362369672E-3</v>
      </c>
    </row>
    <row r="439" spans="1:5" x14ac:dyDescent="0.25">
      <c r="A439" t="s">
        <v>868</v>
      </c>
      <c r="B439">
        <v>347.1</v>
      </c>
      <c r="C439">
        <v>344.4</v>
      </c>
      <c r="D439" s="3">
        <f t="shared" si="6"/>
        <v>-7.4349442379181181E-3</v>
      </c>
      <c r="E439" s="3">
        <f t="shared" si="6"/>
        <v>2.4999999999999932E-2</v>
      </c>
    </row>
    <row r="440" spans="1:5" x14ac:dyDescent="0.25">
      <c r="A440" t="s">
        <v>870</v>
      </c>
      <c r="B440">
        <v>349.7</v>
      </c>
      <c r="C440">
        <v>336</v>
      </c>
      <c r="D440" s="3">
        <f t="shared" si="6"/>
        <v>4.4504181600955726E-2</v>
      </c>
      <c r="E440" s="3">
        <f t="shared" si="6"/>
        <v>-1.8404907975460155E-2</v>
      </c>
    </row>
    <row r="441" spans="1:5" x14ac:dyDescent="0.25">
      <c r="A441" t="s">
        <v>872</v>
      </c>
      <c r="B441">
        <v>334.8</v>
      </c>
      <c r="C441">
        <v>342.3</v>
      </c>
      <c r="D441" s="3">
        <f t="shared" si="6"/>
        <v>-2.3337222870478413E-2</v>
      </c>
      <c r="E441" s="3">
        <f t="shared" si="6"/>
        <v>-2.4786324786324754E-2</v>
      </c>
    </row>
    <row r="442" spans="1:5" x14ac:dyDescent="0.25">
      <c r="A442" t="s">
        <v>874</v>
      </c>
      <c r="B442">
        <v>342.8</v>
      </c>
      <c r="C442">
        <v>351</v>
      </c>
      <c r="D442" s="3">
        <f t="shared" si="6"/>
        <v>-2.8620005667327759E-2</v>
      </c>
      <c r="E442" s="3">
        <f t="shared" si="6"/>
        <v>6.1384941034169978E-2</v>
      </c>
    </row>
    <row r="443" spans="1:5" x14ac:dyDescent="0.25">
      <c r="A443" t="s">
        <v>876</v>
      </c>
      <c r="B443">
        <v>352.9</v>
      </c>
      <c r="C443">
        <v>330.7</v>
      </c>
      <c r="D443" s="3">
        <f t="shared" si="6"/>
        <v>6.0078101531991591E-2</v>
      </c>
      <c r="E443" s="3">
        <f t="shared" si="6"/>
        <v>8.8468578401463618E-3</v>
      </c>
    </row>
    <row r="444" spans="1:5" x14ac:dyDescent="0.25">
      <c r="A444" t="s">
        <v>878</v>
      </c>
      <c r="B444">
        <v>332.9</v>
      </c>
      <c r="C444">
        <v>327.8</v>
      </c>
      <c r="D444" s="3">
        <f t="shared" si="6"/>
        <v>1.710968530400234E-2</v>
      </c>
      <c r="E444" s="3">
        <f t="shared" si="6"/>
        <v>-6.9675855801272684E-3</v>
      </c>
    </row>
    <row r="445" spans="1:5" x14ac:dyDescent="0.25">
      <c r="A445" t="s">
        <v>880</v>
      </c>
      <c r="B445">
        <v>327.3</v>
      </c>
      <c r="C445">
        <v>330.1</v>
      </c>
      <c r="D445" s="3">
        <f t="shared" si="6"/>
        <v>-4.2592029205962192E-3</v>
      </c>
      <c r="E445" s="3">
        <f t="shared" si="6"/>
        <v>1.2576687116564487E-2</v>
      </c>
    </row>
    <row r="446" spans="1:5" x14ac:dyDescent="0.25">
      <c r="A446" t="s">
        <v>882</v>
      </c>
      <c r="B446">
        <v>328.7</v>
      </c>
      <c r="C446">
        <v>326</v>
      </c>
      <c r="D446" s="3">
        <f t="shared" si="6"/>
        <v>4.8914704983184527E-3</v>
      </c>
      <c r="E446" s="3">
        <f t="shared" si="6"/>
        <v>-8.5158150851581856E-3</v>
      </c>
    </row>
    <row r="447" spans="1:5" x14ac:dyDescent="0.25">
      <c r="A447" t="s">
        <v>884</v>
      </c>
      <c r="B447">
        <v>327.10000000000002</v>
      </c>
      <c r="C447">
        <v>328.8</v>
      </c>
      <c r="D447" s="3">
        <f t="shared" si="6"/>
        <v>-3.1101895734597155E-2</v>
      </c>
      <c r="E447" s="3">
        <f t="shared" si="6"/>
        <v>6.4279155188246796E-3</v>
      </c>
    </row>
    <row r="448" spans="1:5" x14ac:dyDescent="0.25">
      <c r="A448" t="s">
        <v>886</v>
      </c>
      <c r="B448">
        <v>337.6</v>
      </c>
      <c r="C448">
        <v>326.7</v>
      </c>
      <c r="D448" s="3">
        <f t="shared" si="6"/>
        <v>1.9939577039274993E-2</v>
      </c>
      <c r="E448" s="3">
        <f t="shared" si="6"/>
        <v>2.8005034612964056E-2</v>
      </c>
    </row>
    <row r="449" spans="1:5" x14ac:dyDescent="0.25">
      <c r="A449" t="s">
        <v>888</v>
      </c>
      <c r="B449">
        <v>331</v>
      </c>
      <c r="C449">
        <v>317.8</v>
      </c>
      <c r="D449" s="3">
        <f t="shared" si="6"/>
        <v>3.0189853719265448E-2</v>
      </c>
      <c r="E449" s="3">
        <f t="shared" si="6"/>
        <v>-7.185254607935055E-3</v>
      </c>
    </row>
    <row r="450" spans="1:5" x14ac:dyDescent="0.25">
      <c r="A450" t="s">
        <v>890</v>
      </c>
      <c r="B450">
        <v>321.3</v>
      </c>
      <c r="C450">
        <v>320.10000000000002</v>
      </c>
      <c r="D450" s="3">
        <f t="shared" si="6"/>
        <v>5.6338028169014443E-3</v>
      </c>
      <c r="E450" s="3">
        <f t="shared" si="6"/>
        <v>8.8244563504570155E-3</v>
      </c>
    </row>
    <row r="451" spans="1:5" x14ac:dyDescent="0.25">
      <c r="A451" t="s">
        <v>892</v>
      </c>
      <c r="B451">
        <v>319.5</v>
      </c>
      <c r="C451">
        <v>317.3</v>
      </c>
      <c r="D451" s="3">
        <f t="shared" ref="D451:E514" si="7">(B451-B452)/B452</f>
        <v>-3.7418147801683461E-3</v>
      </c>
      <c r="E451" s="3">
        <f t="shared" si="7"/>
        <v>-2.2187981510015373E-2</v>
      </c>
    </row>
    <row r="452" spans="1:5" x14ac:dyDescent="0.25">
      <c r="A452" t="s">
        <v>894</v>
      </c>
      <c r="B452">
        <v>320.7</v>
      </c>
      <c r="C452">
        <v>324.5</v>
      </c>
      <c r="D452" s="3">
        <f t="shared" si="7"/>
        <v>-4.010775217000908E-2</v>
      </c>
      <c r="E452" s="3">
        <f t="shared" si="7"/>
        <v>0.1113013698630137</v>
      </c>
    </row>
    <row r="453" spans="1:5" x14ac:dyDescent="0.25">
      <c r="A453" t="s">
        <v>896</v>
      </c>
      <c r="B453">
        <v>334.1</v>
      </c>
      <c r="C453">
        <v>292</v>
      </c>
      <c r="D453" s="3">
        <f t="shared" si="7"/>
        <v>0.14889958734525449</v>
      </c>
      <c r="E453" s="3">
        <f t="shared" si="7"/>
        <v>-4.5751633986928102E-2</v>
      </c>
    </row>
    <row r="454" spans="1:5" x14ac:dyDescent="0.25">
      <c r="A454" t="s">
        <v>898</v>
      </c>
      <c r="B454">
        <v>290.8</v>
      </c>
      <c r="C454">
        <v>306</v>
      </c>
      <c r="D454" s="3">
        <f t="shared" si="7"/>
        <v>-5.4001301236174255E-2</v>
      </c>
      <c r="E454" s="3">
        <f t="shared" si="7"/>
        <v>-6.531678641410472E-4</v>
      </c>
    </row>
    <row r="455" spans="1:5" x14ac:dyDescent="0.25">
      <c r="A455" t="s">
        <v>900</v>
      </c>
      <c r="B455">
        <v>307.39999999999998</v>
      </c>
      <c r="C455">
        <v>306.2</v>
      </c>
      <c r="D455" s="3">
        <f t="shared" si="7"/>
        <v>-1.3795316008983033E-2</v>
      </c>
      <c r="E455" s="3">
        <f t="shared" si="7"/>
        <v>-7.9097744360902292E-2</v>
      </c>
    </row>
    <row r="456" spans="1:5" x14ac:dyDescent="0.25">
      <c r="A456" t="s">
        <v>902</v>
      </c>
      <c r="B456">
        <v>311.7</v>
      </c>
      <c r="C456">
        <v>332.5</v>
      </c>
      <c r="D456" s="3">
        <f t="shared" si="7"/>
        <v>-6.5367316341829115E-2</v>
      </c>
      <c r="E456" s="3">
        <f t="shared" si="7"/>
        <v>-2.4354460093896746E-2</v>
      </c>
    </row>
    <row r="457" spans="1:5" x14ac:dyDescent="0.25">
      <c r="A457" t="s">
        <v>904</v>
      </c>
      <c r="B457">
        <v>333.5</v>
      </c>
      <c r="C457">
        <v>340.8</v>
      </c>
      <c r="D457" s="3">
        <f t="shared" si="7"/>
        <v>-1.5643447461629312E-2</v>
      </c>
      <c r="E457" s="3">
        <f t="shared" si="7"/>
        <v>-3.1818181818181787E-2</v>
      </c>
    </row>
    <row r="458" spans="1:5" x14ac:dyDescent="0.25">
      <c r="A458" t="s">
        <v>906</v>
      </c>
      <c r="B458">
        <v>338.8</v>
      </c>
      <c r="C458">
        <v>352</v>
      </c>
      <c r="D458" s="3">
        <f t="shared" si="7"/>
        <v>-3.558212354113293E-2</v>
      </c>
      <c r="E458" s="3">
        <f t="shared" si="7"/>
        <v>2.3553358534457759E-2</v>
      </c>
    </row>
    <row r="459" spans="1:5" x14ac:dyDescent="0.25">
      <c r="A459" t="s">
        <v>908</v>
      </c>
      <c r="B459">
        <v>351.3</v>
      </c>
      <c r="C459">
        <v>343.9</v>
      </c>
      <c r="D459" s="3">
        <f t="shared" si="7"/>
        <v>2.8473804100234267E-4</v>
      </c>
      <c r="E459" s="3">
        <f t="shared" si="7"/>
        <v>5.8190282222865476E-4</v>
      </c>
    </row>
    <row r="460" spans="1:5" x14ac:dyDescent="0.25">
      <c r="A460" t="s">
        <v>910</v>
      </c>
      <c r="B460">
        <v>351.2</v>
      </c>
      <c r="C460">
        <v>343.7</v>
      </c>
      <c r="D460" s="3">
        <f t="shared" si="7"/>
        <v>2.2416302765647711E-2</v>
      </c>
      <c r="E460" s="3">
        <f t="shared" si="7"/>
        <v>-8.9053803339517679E-2</v>
      </c>
    </row>
    <row r="461" spans="1:5" x14ac:dyDescent="0.25">
      <c r="A461" t="s">
        <v>912</v>
      </c>
      <c r="B461">
        <v>343.5</v>
      </c>
      <c r="C461">
        <v>377.3</v>
      </c>
      <c r="D461" s="3">
        <f t="shared" si="7"/>
        <v>-9.5576619273301772E-2</v>
      </c>
      <c r="E461" s="3">
        <f t="shared" si="7"/>
        <v>-5.5096418732782371E-2</v>
      </c>
    </row>
    <row r="462" spans="1:5" x14ac:dyDescent="0.25">
      <c r="A462" t="s">
        <v>914</v>
      </c>
      <c r="B462">
        <v>379.8</v>
      </c>
      <c r="C462">
        <v>399.3</v>
      </c>
      <c r="D462" s="3">
        <f t="shared" si="7"/>
        <v>-3.5060975609756122E-2</v>
      </c>
      <c r="E462" s="3">
        <f t="shared" si="7"/>
        <v>3.9843750000000032E-2</v>
      </c>
    </row>
    <row r="463" spans="1:5" x14ac:dyDescent="0.25">
      <c r="A463" t="s">
        <v>916</v>
      </c>
      <c r="B463">
        <v>393.6</v>
      </c>
      <c r="C463">
        <v>384</v>
      </c>
      <c r="D463" s="3">
        <f t="shared" si="7"/>
        <v>2.6871901904513464E-2</v>
      </c>
      <c r="E463" s="3">
        <f t="shared" si="7"/>
        <v>-2.6615969581749048E-2</v>
      </c>
    </row>
    <row r="464" spans="1:5" x14ac:dyDescent="0.25">
      <c r="A464" t="s">
        <v>918</v>
      </c>
      <c r="B464">
        <v>383.3</v>
      </c>
      <c r="C464">
        <v>394.5</v>
      </c>
      <c r="D464" s="3">
        <f t="shared" si="7"/>
        <v>-2.7897539944204918E-2</v>
      </c>
      <c r="E464" s="3">
        <f t="shared" si="7"/>
        <v>-1.5964080818159088E-2</v>
      </c>
    </row>
    <row r="465" spans="1:5" x14ac:dyDescent="0.25">
      <c r="A465" t="s">
        <v>920</v>
      </c>
      <c r="B465">
        <v>394.3</v>
      </c>
      <c r="C465">
        <v>400.9</v>
      </c>
      <c r="D465" s="3">
        <f t="shared" si="7"/>
        <v>-1.9398159661775705E-2</v>
      </c>
      <c r="E465" s="3">
        <f t="shared" si="7"/>
        <v>4.4010416666666607E-2</v>
      </c>
    </row>
    <row r="466" spans="1:5" x14ac:dyDescent="0.25">
      <c r="A466" t="s">
        <v>922</v>
      </c>
      <c r="B466">
        <v>402.1</v>
      </c>
      <c r="C466">
        <v>384</v>
      </c>
      <c r="D466" s="3">
        <f t="shared" si="7"/>
        <v>6.0390295358649884E-2</v>
      </c>
      <c r="E466" s="3">
        <f t="shared" si="7"/>
        <v>4.4467695527072677E-3</v>
      </c>
    </row>
    <row r="467" spans="1:5" x14ac:dyDescent="0.25">
      <c r="A467" t="s">
        <v>924</v>
      </c>
      <c r="B467">
        <v>379.2</v>
      </c>
      <c r="C467">
        <v>382.3</v>
      </c>
      <c r="D467" s="3">
        <f t="shared" si="7"/>
        <v>-3.0922565806286793E-2</v>
      </c>
      <c r="E467" s="3">
        <f t="shared" si="7"/>
        <v>-5.6049382716049354E-2</v>
      </c>
    </row>
    <row r="468" spans="1:5" x14ac:dyDescent="0.25">
      <c r="A468" t="s">
        <v>926</v>
      </c>
      <c r="B468">
        <v>391.3</v>
      </c>
      <c r="C468">
        <v>405</v>
      </c>
      <c r="D468" s="3">
        <f t="shared" si="7"/>
        <v>-4.3276283618581879E-2</v>
      </c>
      <c r="E468" s="3">
        <f t="shared" si="7"/>
        <v>5.46875E-2</v>
      </c>
    </row>
    <row r="469" spans="1:5" x14ac:dyDescent="0.25">
      <c r="A469" t="s">
        <v>928</v>
      </c>
      <c r="B469">
        <v>409</v>
      </c>
      <c r="C469">
        <v>384</v>
      </c>
      <c r="D469" s="3">
        <f t="shared" si="7"/>
        <v>7.0680628272251314E-2</v>
      </c>
      <c r="E469" s="3">
        <f t="shared" si="7"/>
        <v>-3.0303030303030304E-2</v>
      </c>
    </row>
    <row r="470" spans="1:5" x14ac:dyDescent="0.25">
      <c r="A470" t="s">
        <v>930</v>
      </c>
      <c r="B470">
        <v>382</v>
      </c>
      <c r="C470">
        <v>396</v>
      </c>
      <c r="D470" s="3">
        <f t="shared" si="7"/>
        <v>-6.3266307013241818E-2</v>
      </c>
      <c r="E470" s="3">
        <f t="shared" si="7"/>
        <v>-6.2055897678825175E-2</v>
      </c>
    </row>
    <row r="471" spans="1:5" x14ac:dyDescent="0.25">
      <c r="A471" t="s">
        <v>932</v>
      </c>
      <c r="B471">
        <v>407.8</v>
      </c>
      <c r="C471">
        <v>422.2</v>
      </c>
      <c r="D471" s="3">
        <f t="shared" si="7"/>
        <v>-3.1813865147198431E-2</v>
      </c>
      <c r="E471" s="3">
        <f t="shared" si="7"/>
        <v>7.6372315035799256E-3</v>
      </c>
    </row>
    <row r="472" spans="1:5" x14ac:dyDescent="0.25">
      <c r="A472" t="s">
        <v>934</v>
      </c>
      <c r="B472">
        <v>421.2</v>
      </c>
      <c r="C472">
        <v>419</v>
      </c>
      <c r="D472" s="3">
        <f t="shared" si="7"/>
        <v>2.8571428571428303E-3</v>
      </c>
      <c r="E472" s="3">
        <f t="shared" si="7"/>
        <v>-1.3188883655204951E-2</v>
      </c>
    </row>
    <row r="473" spans="1:5" x14ac:dyDescent="0.25">
      <c r="A473" t="s">
        <v>936</v>
      </c>
      <c r="B473">
        <v>420</v>
      </c>
      <c r="C473">
        <v>424.6</v>
      </c>
      <c r="D473" s="3">
        <f t="shared" si="7"/>
        <v>-4.5034368333727835E-3</v>
      </c>
      <c r="E473" s="3">
        <f t="shared" si="7"/>
        <v>1.0952380952381007E-2</v>
      </c>
    </row>
    <row r="474" spans="1:5" x14ac:dyDescent="0.25">
      <c r="A474" t="s">
        <v>938</v>
      </c>
      <c r="B474">
        <v>421.9</v>
      </c>
      <c r="C474">
        <v>420</v>
      </c>
      <c r="D474" s="3">
        <f t="shared" si="7"/>
        <v>8.1242532855435538E-3</v>
      </c>
      <c r="E474" s="3">
        <f t="shared" si="7"/>
        <v>-3.1811894882434327E-2</v>
      </c>
    </row>
    <row r="475" spans="1:5" x14ac:dyDescent="0.25">
      <c r="A475" t="s">
        <v>940</v>
      </c>
      <c r="B475">
        <v>418.5</v>
      </c>
      <c r="C475">
        <v>433.8</v>
      </c>
      <c r="D475" s="3">
        <f t="shared" si="7"/>
        <v>-4.189560439560442E-2</v>
      </c>
      <c r="E475" s="3">
        <f t="shared" si="7"/>
        <v>2.6745562130177543E-2</v>
      </c>
    </row>
    <row r="476" spans="1:5" x14ac:dyDescent="0.25">
      <c r="A476" t="s">
        <v>942</v>
      </c>
      <c r="B476">
        <v>436.8</v>
      </c>
      <c r="C476">
        <v>422.5</v>
      </c>
      <c r="D476" s="3">
        <f t="shared" si="7"/>
        <v>3.5071090047393394E-2</v>
      </c>
      <c r="E476" s="3">
        <f t="shared" si="7"/>
        <v>1.076555023923445E-2</v>
      </c>
    </row>
    <row r="477" spans="1:5" x14ac:dyDescent="0.25">
      <c r="A477" t="s">
        <v>944</v>
      </c>
      <c r="B477">
        <v>422</v>
      </c>
      <c r="C477">
        <v>418</v>
      </c>
      <c r="D477" s="3">
        <f t="shared" si="7"/>
        <v>-1.1940997424490804E-2</v>
      </c>
      <c r="E477" s="3">
        <f t="shared" si="7"/>
        <v>-0.19227053140096617</v>
      </c>
    </row>
    <row r="478" spans="1:5" x14ac:dyDescent="0.25">
      <c r="A478" t="s">
        <v>946</v>
      </c>
      <c r="B478">
        <v>427.1</v>
      </c>
      <c r="C478">
        <v>517.5</v>
      </c>
      <c r="D478" s="3">
        <f t="shared" si="7"/>
        <v>-0.1758008490930143</v>
      </c>
      <c r="E478" s="3">
        <f t="shared" si="7"/>
        <v>0.13090034965034961</v>
      </c>
    </row>
    <row r="479" spans="1:5" x14ac:dyDescent="0.25">
      <c r="A479" t="s">
        <v>948</v>
      </c>
      <c r="B479">
        <v>518.20000000000005</v>
      </c>
      <c r="C479">
        <v>457.6</v>
      </c>
      <c r="D479" s="3">
        <f t="shared" si="7"/>
        <v>0.13565636642559725</v>
      </c>
      <c r="E479" s="3">
        <f t="shared" si="7"/>
        <v>2.6008968609865523E-2</v>
      </c>
    </row>
    <row r="480" spans="1:5" x14ac:dyDescent="0.25">
      <c r="A480" t="s">
        <v>950</v>
      </c>
      <c r="B480">
        <v>456.3</v>
      </c>
      <c r="C480">
        <v>446</v>
      </c>
      <c r="D480" s="3">
        <f t="shared" si="7"/>
        <v>1.6258351893095793E-2</v>
      </c>
      <c r="E480" s="3">
        <f t="shared" si="7"/>
        <v>2.1764032073310423E-2</v>
      </c>
    </row>
    <row r="481" spans="1:5" x14ac:dyDescent="0.25">
      <c r="A481" t="s">
        <v>951</v>
      </c>
      <c r="B481">
        <v>449</v>
      </c>
      <c r="C481">
        <v>436.5</v>
      </c>
      <c r="D481" s="3">
        <f t="shared" si="7"/>
        <v>4.5401629802095458E-2</v>
      </c>
      <c r="E481" s="3">
        <f t="shared" si="7"/>
        <v>6.8543451652386775E-2</v>
      </c>
    </row>
    <row r="482" spans="1:5" x14ac:dyDescent="0.25">
      <c r="A482" t="s">
        <v>953</v>
      </c>
      <c r="B482">
        <v>429.5</v>
      </c>
      <c r="C482">
        <v>408.5</v>
      </c>
      <c r="D482" s="3">
        <f t="shared" si="7"/>
        <v>6.1017786561264789E-2</v>
      </c>
      <c r="E482" s="3">
        <f t="shared" si="7"/>
        <v>-1.566265060240964E-2</v>
      </c>
    </row>
    <row r="483" spans="1:5" x14ac:dyDescent="0.25">
      <c r="A483" t="s">
        <v>955</v>
      </c>
      <c r="B483">
        <v>404.8</v>
      </c>
      <c r="C483">
        <v>415</v>
      </c>
      <c r="D483" s="3">
        <f t="shared" si="7"/>
        <v>-3.2735961768219808E-2</v>
      </c>
      <c r="E483" s="3">
        <f t="shared" si="7"/>
        <v>0.15921787709497207</v>
      </c>
    </row>
    <row r="484" spans="1:5" x14ac:dyDescent="0.25">
      <c r="A484" t="s">
        <v>957</v>
      </c>
      <c r="B484">
        <v>418.5</v>
      </c>
      <c r="C484">
        <v>358</v>
      </c>
      <c r="D484" s="3">
        <f t="shared" si="7"/>
        <v>0.20051635111876068</v>
      </c>
      <c r="E484" s="3">
        <f t="shared" si="7"/>
        <v>0.12578616352201258</v>
      </c>
    </row>
    <row r="485" spans="1:5" x14ac:dyDescent="0.25">
      <c r="A485" t="s">
        <v>959</v>
      </c>
      <c r="B485">
        <v>348.6</v>
      </c>
      <c r="C485">
        <v>318</v>
      </c>
      <c r="D485" s="3">
        <f t="shared" si="7"/>
        <v>8.3618277898663454E-2</v>
      </c>
      <c r="E485" s="3">
        <f t="shared" si="7"/>
        <v>-2.3041474654377881E-2</v>
      </c>
    </row>
    <row r="486" spans="1:5" x14ac:dyDescent="0.25">
      <c r="A486" t="s">
        <v>961</v>
      </c>
      <c r="B486">
        <v>321.7</v>
      </c>
      <c r="C486">
        <v>325.5</v>
      </c>
      <c r="D486" s="3">
        <f t="shared" si="7"/>
        <v>-2.2188449848024351E-2</v>
      </c>
      <c r="E486" s="3">
        <f t="shared" si="7"/>
        <v>-7.7642391612354714E-2</v>
      </c>
    </row>
    <row r="487" spans="1:5" x14ac:dyDescent="0.25">
      <c r="A487" t="s">
        <v>963</v>
      </c>
      <c r="B487">
        <v>329</v>
      </c>
      <c r="C487">
        <v>352.9</v>
      </c>
      <c r="D487" s="3">
        <f t="shared" si="7"/>
        <v>-7.1146245059288502E-2</v>
      </c>
      <c r="E487" s="3">
        <f t="shared" si="7"/>
        <v>5.5007473841554494E-2</v>
      </c>
    </row>
    <row r="488" spans="1:5" x14ac:dyDescent="0.25">
      <c r="A488" t="s">
        <v>965</v>
      </c>
      <c r="B488">
        <v>354.2</v>
      </c>
      <c r="C488">
        <v>334.5</v>
      </c>
      <c r="D488" s="3">
        <f t="shared" si="7"/>
        <v>5.9844404548174746E-2</v>
      </c>
      <c r="E488" s="3">
        <f t="shared" si="7"/>
        <v>-9.5457003785830205E-2</v>
      </c>
    </row>
    <row r="489" spans="1:5" x14ac:dyDescent="0.25">
      <c r="A489" t="s">
        <v>967</v>
      </c>
      <c r="B489">
        <v>334.2</v>
      </c>
      <c r="C489">
        <v>369.8</v>
      </c>
      <c r="D489" s="3">
        <f t="shared" si="7"/>
        <v>-9.3080054274084154E-2</v>
      </c>
      <c r="E489" s="3">
        <f t="shared" si="7"/>
        <v>-4.4444444444444418E-2</v>
      </c>
    </row>
    <row r="490" spans="1:5" x14ac:dyDescent="0.25">
      <c r="A490" t="s">
        <v>969</v>
      </c>
      <c r="B490">
        <v>368.5</v>
      </c>
      <c r="C490">
        <v>387</v>
      </c>
      <c r="D490" s="3">
        <f t="shared" si="7"/>
        <v>-5.9469116896375726E-2</v>
      </c>
      <c r="E490" s="3">
        <f t="shared" si="7"/>
        <v>-1.1494252873563218E-2</v>
      </c>
    </row>
    <row r="491" spans="1:5" x14ac:dyDescent="0.25">
      <c r="A491" t="s">
        <v>971</v>
      </c>
      <c r="B491">
        <v>391.8</v>
      </c>
      <c r="C491">
        <v>391.5</v>
      </c>
      <c r="D491" s="3">
        <f t="shared" si="7"/>
        <v>-3.6399409739301551E-2</v>
      </c>
      <c r="E491" s="3">
        <f t="shared" si="7"/>
        <v>-3.8083538083538086E-2</v>
      </c>
    </row>
    <row r="492" spans="1:5" x14ac:dyDescent="0.25">
      <c r="A492" t="s">
        <v>973</v>
      </c>
      <c r="B492">
        <v>406.6</v>
      </c>
      <c r="C492">
        <v>407</v>
      </c>
      <c r="D492" s="3">
        <f t="shared" si="7"/>
        <v>-1.62109847568352E-2</v>
      </c>
      <c r="E492" s="3">
        <f t="shared" si="7"/>
        <v>-6.9926873857404065E-2</v>
      </c>
    </row>
    <row r="493" spans="1:5" x14ac:dyDescent="0.25">
      <c r="A493" t="s">
        <v>975</v>
      </c>
      <c r="B493">
        <v>413.3</v>
      </c>
      <c r="C493">
        <v>437.6</v>
      </c>
      <c r="D493" s="3">
        <f t="shared" si="7"/>
        <v>-5.2716021086408431E-2</v>
      </c>
      <c r="E493" s="3">
        <f t="shared" si="7"/>
        <v>-1.8834080717488738E-2</v>
      </c>
    </row>
    <row r="494" spans="1:5" x14ac:dyDescent="0.25">
      <c r="A494" t="s">
        <v>977</v>
      </c>
      <c r="B494">
        <v>436.3</v>
      </c>
      <c r="C494">
        <v>446</v>
      </c>
      <c r="D494" s="3">
        <f t="shared" si="7"/>
        <v>-1.5124153498871307E-2</v>
      </c>
      <c r="E494" s="3">
        <f t="shared" si="7"/>
        <v>1.1337868480725623E-2</v>
      </c>
    </row>
    <row r="495" spans="1:5" x14ac:dyDescent="0.25">
      <c r="A495" t="s">
        <v>979</v>
      </c>
      <c r="B495">
        <v>443</v>
      </c>
      <c r="C495">
        <v>441</v>
      </c>
      <c r="D495" s="3">
        <f t="shared" si="7"/>
        <v>1.3034530070889522E-2</v>
      </c>
      <c r="E495" s="3">
        <f t="shared" si="7"/>
        <v>9.7014925373134331E-2</v>
      </c>
    </row>
    <row r="496" spans="1:5" x14ac:dyDescent="0.25">
      <c r="A496" t="s">
        <v>981</v>
      </c>
      <c r="B496">
        <v>437.3</v>
      </c>
      <c r="C496">
        <v>402</v>
      </c>
      <c r="D496" s="3">
        <f t="shared" si="7"/>
        <v>5.8837772397094458E-2</v>
      </c>
      <c r="E496" s="3">
        <f t="shared" si="7"/>
        <v>-5.2333804809052309E-2</v>
      </c>
    </row>
    <row r="497" spans="1:5" x14ac:dyDescent="0.25">
      <c r="A497" t="s">
        <v>983</v>
      </c>
      <c r="B497">
        <v>413</v>
      </c>
      <c r="C497">
        <v>424.2</v>
      </c>
      <c r="D497" s="3">
        <f t="shared" si="7"/>
        <v>-4.794836330106042E-2</v>
      </c>
      <c r="E497" s="3">
        <f t="shared" si="7"/>
        <v>-0.14389505549949549</v>
      </c>
    </row>
    <row r="498" spans="1:5" x14ac:dyDescent="0.25">
      <c r="A498" t="s">
        <v>985</v>
      </c>
      <c r="B498">
        <v>433.8</v>
      </c>
      <c r="C498">
        <v>495.5</v>
      </c>
      <c r="D498" s="3">
        <f t="shared" si="7"/>
        <v>-0.11918781725888322</v>
      </c>
      <c r="E498" s="3">
        <f t="shared" si="7"/>
        <v>-1.3930348258706468E-2</v>
      </c>
    </row>
    <row r="499" spans="1:5" x14ac:dyDescent="0.25">
      <c r="A499" t="s">
        <v>987</v>
      </c>
      <c r="B499">
        <v>492.5</v>
      </c>
      <c r="C499">
        <v>502.5</v>
      </c>
      <c r="D499" s="3">
        <f t="shared" si="7"/>
        <v>-5.0505050505050509E-3</v>
      </c>
      <c r="E499" s="3">
        <f t="shared" si="7"/>
        <v>-4.1030534351145037E-2</v>
      </c>
    </row>
    <row r="500" spans="1:5" x14ac:dyDescent="0.25">
      <c r="A500" t="s">
        <v>989</v>
      </c>
      <c r="B500">
        <v>495</v>
      </c>
      <c r="C500">
        <v>524</v>
      </c>
      <c r="D500" s="3">
        <f t="shared" si="7"/>
        <v>-5.8039961941008564E-2</v>
      </c>
      <c r="E500" s="3">
        <f t="shared" si="7"/>
        <v>0.11394557823129257</v>
      </c>
    </row>
    <row r="501" spans="1:5" x14ac:dyDescent="0.25">
      <c r="A501" t="s">
        <v>991</v>
      </c>
      <c r="B501">
        <v>525.5</v>
      </c>
      <c r="C501">
        <v>470.4</v>
      </c>
      <c r="D501" s="3">
        <f t="shared" si="7"/>
        <v>6.5922920892494935E-2</v>
      </c>
      <c r="E501" s="3">
        <f t="shared" si="7"/>
        <v>-6.8514851485148562E-2</v>
      </c>
    </row>
    <row r="502" spans="1:5" x14ac:dyDescent="0.25">
      <c r="A502" t="s">
        <v>993</v>
      </c>
      <c r="B502">
        <v>493</v>
      </c>
      <c r="C502">
        <v>505</v>
      </c>
      <c r="D502" s="3">
        <f t="shared" si="7"/>
        <v>-3.8048780487804877E-2</v>
      </c>
      <c r="E502" s="3">
        <f t="shared" si="7"/>
        <v>-0.16043225270157938</v>
      </c>
    </row>
    <row r="503" spans="1:5" x14ac:dyDescent="0.25">
      <c r="A503" t="s">
        <v>995</v>
      </c>
      <c r="B503">
        <v>512.5</v>
      </c>
      <c r="C503">
        <v>601.5</v>
      </c>
      <c r="D503" s="3">
        <f t="shared" si="7"/>
        <v>-0.15679499835472188</v>
      </c>
      <c r="E503" s="3">
        <f t="shared" si="7"/>
        <v>-8.3079268292682931E-2</v>
      </c>
    </row>
    <row r="504" spans="1:5" x14ac:dyDescent="0.25">
      <c r="A504" t="s">
        <v>997</v>
      </c>
      <c r="B504">
        <v>607.79999999999995</v>
      </c>
      <c r="C504">
        <v>656</v>
      </c>
      <c r="D504" s="3">
        <f t="shared" si="7"/>
        <v>-5.6943366951124973E-2</v>
      </c>
      <c r="E504" s="3">
        <f t="shared" si="7"/>
        <v>-1.2196958289414278E-2</v>
      </c>
    </row>
    <row r="505" spans="1:5" x14ac:dyDescent="0.25">
      <c r="A505" t="s">
        <v>999</v>
      </c>
      <c r="B505">
        <v>644.5</v>
      </c>
      <c r="C505">
        <v>664.1</v>
      </c>
      <c r="D505" s="3">
        <f t="shared" si="7"/>
        <v>-9.2236740968485772E-3</v>
      </c>
      <c r="E505" s="3">
        <f t="shared" si="7"/>
        <v>-4.992846924177393E-2</v>
      </c>
    </row>
    <row r="506" spans="1:5" x14ac:dyDescent="0.25">
      <c r="A506" t="s">
        <v>1001</v>
      </c>
      <c r="B506">
        <v>650.5</v>
      </c>
      <c r="C506">
        <v>699</v>
      </c>
      <c r="D506" s="3">
        <f t="shared" si="7"/>
        <v>-5.5192447349310093E-2</v>
      </c>
      <c r="E506" s="3">
        <f t="shared" si="7"/>
        <v>7.1100214526509303E-2</v>
      </c>
    </row>
    <row r="507" spans="1:5" x14ac:dyDescent="0.25">
      <c r="A507" t="s">
        <v>1003</v>
      </c>
      <c r="B507">
        <v>688.5</v>
      </c>
      <c r="C507">
        <v>652.6</v>
      </c>
      <c r="D507" s="3">
        <f t="shared" si="7"/>
        <v>6.1189889025894034E-2</v>
      </c>
      <c r="E507" s="3">
        <f t="shared" si="7"/>
        <v>3.5873015873015911E-2</v>
      </c>
    </row>
    <row r="508" spans="1:5" x14ac:dyDescent="0.25">
      <c r="A508" t="s">
        <v>1005</v>
      </c>
      <c r="B508">
        <v>648.79999999999995</v>
      </c>
      <c r="C508">
        <v>630</v>
      </c>
      <c r="D508" s="3">
        <f t="shared" si="7"/>
        <v>3.0659253375694924E-2</v>
      </c>
      <c r="E508" s="3">
        <f t="shared" si="7"/>
        <v>-6.7633565191653158E-2</v>
      </c>
    </row>
    <row r="509" spans="1:5" x14ac:dyDescent="0.25">
      <c r="A509" t="s">
        <v>1007</v>
      </c>
      <c r="B509">
        <v>629.5</v>
      </c>
      <c r="C509">
        <v>675.7</v>
      </c>
      <c r="D509" s="3">
        <f t="shared" si="7"/>
        <v>-4.6501060284762259E-2</v>
      </c>
      <c r="E509" s="3">
        <f t="shared" si="7"/>
        <v>0.16500000000000009</v>
      </c>
    </row>
    <row r="510" spans="1:5" x14ac:dyDescent="0.25">
      <c r="A510" t="s">
        <v>1009</v>
      </c>
      <c r="B510">
        <v>660.2</v>
      </c>
      <c r="C510">
        <v>580</v>
      </c>
      <c r="D510" s="3">
        <f t="shared" si="7"/>
        <v>0.18954954954954964</v>
      </c>
      <c r="E510" s="3">
        <f t="shared" si="7"/>
        <v>0.10266159695817491</v>
      </c>
    </row>
    <row r="511" spans="1:5" x14ac:dyDescent="0.25">
      <c r="A511" t="s">
        <v>1011</v>
      </c>
      <c r="B511">
        <v>555</v>
      </c>
      <c r="C511">
        <v>526</v>
      </c>
      <c r="D511" s="3">
        <f t="shared" si="7"/>
        <v>8.144972720187052E-2</v>
      </c>
      <c r="E511" s="3">
        <f t="shared" si="7"/>
        <v>1.9047619047619048E-3</v>
      </c>
    </row>
    <row r="512" spans="1:5" x14ac:dyDescent="0.25">
      <c r="A512" t="s">
        <v>1013</v>
      </c>
      <c r="B512">
        <v>513.20000000000005</v>
      </c>
      <c r="C512">
        <v>525</v>
      </c>
      <c r="D512" s="3">
        <f t="shared" si="7"/>
        <v>-1.1175337186897793E-2</v>
      </c>
      <c r="E512" s="3">
        <f t="shared" si="7"/>
        <v>-0.19429097605893189</v>
      </c>
    </row>
    <row r="513" spans="1:5" x14ac:dyDescent="0.25">
      <c r="A513" t="s">
        <v>1015</v>
      </c>
      <c r="B513">
        <v>519</v>
      </c>
      <c r="C513">
        <v>651.6</v>
      </c>
      <c r="D513" s="3">
        <f t="shared" si="7"/>
        <v>-0.20276497695852536</v>
      </c>
      <c r="E513" s="3">
        <f t="shared" si="7"/>
        <v>-6.9142857142857117E-2</v>
      </c>
    </row>
    <row r="514" spans="1:5" x14ac:dyDescent="0.25">
      <c r="A514" t="s">
        <v>1017</v>
      </c>
      <c r="B514">
        <v>651</v>
      </c>
      <c r="C514">
        <v>700</v>
      </c>
      <c r="D514" s="3">
        <f t="shared" si="7"/>
        <v>-7.5284090909090912E-2</v>
      </c>
      <c r="E514" s="3">
        <f t="shared" si="7"/>
        <v>0.21866295264623961</v>
      </c>
    </row>
    <row r="515" spans="1:5" x14ac:dyDescent="0.25">
      <c r="A515" t="s">
        <v>1019</v>
      </c>
      <c r="B515">
        <v>704</v>
      </c>
      <c r="C515">
        <v>574.4</v>
      </c>
      <c r="D515" s="3">
        <f t="shared" ref="D515:E574" si="8">(B515-B516)/B516</f>
        <v>0.28139788860575177</v>
      </c>
      <c r="E515" s="3">
        <f t="shared" si="8"/>
        <v>0.30545454545454542</v>
      </c>
    </row>
    <row r="516" spans="1:5" x14ac:dyDescent="0.25">
      <c r="A516" t="s">
        <v>1021</v>
      </c>
      <c r="B516">
        <v>549.4</v>
      </c>
      <c r="C516">
        <v>440</v>
      </c>
      <c r="D516" s="3">
        <f t="shared" si="8"/>
        <v>0.27619047619047615</v>
      </c>
      <c r="E516" s="3">
        <f t="shared" si="8"/>
        <v>7.8960274644433517E-2</v>
      </c>
    </row>
    <row r="517" spans="1:5" x14ac:dyDescent="0.25">
      <c r="A517" t="s">
        <v>1022</v>
      </c>
      <c r="B517">
        <v>430.5</v>
      </c>
      <c r="C517">
        <v>407.8</v>
      </c>
      <c r="D517" s="3">
        <f t="shared" si="8"/>
        <v>8.8495575221238937E-2</v>
      </c>
      <c r="E517" s="3">
        <f t="shared" si="8"/>
        <v>3.1099873577749713E-2</v>
      </c>
    </row>
    <row r="518" spans="1:5" x14ac:dyDescent="0.25">
      <c r="A518" t="s">
        <v>1023</v>
      </c>
      <c r="B518">
        <v>395.5</v>
      </c>
      <c r="C518">
        <v>395.5</v>
      </c>
      <c r="D518" s="3">
        <f t="shared" si="8"/>
        <v>-6.034687574245659E-2</v>
      </c>
      <c r="E518" s="3">
        <f t="shared" si="8"/>
        <v>-6.034687574245659E-2</v>
      </c>
    </row>
    <row r="519" spans="1:5" x14ac:dyDescent="0.25">
      <c r="A519" t="s">
        <v>1024</v>
      </c>
      <c r="B519">
        <v>420.9</v>
      </c>
      <c r="C519">
        <v>420.9</v>
      </c>
      <c r="D519" s="3">
        <f t="shared" si="8"/>
        <v>0.24305965741287641</v>
      </c>
      <c r="E519" s="3">
        <f t="shared" si="8"/>
        <v>0.24305965741287641</v>
      </c>
    </row>
    <row r="520" spans="1:5" x14ac:dyDescent="0.25">
      <c r="A520" t="s">
        <v>1025</v>
      </c>
      <c r="B520">
        <v>338.6</v>
      </c>
      <c r="C520">
        <v>338.6</v>
      </c>
      <c r="D520" s="3">
        <f t="shared" si="8"/>
        <v>9.8637248539909267E-2</v>
      </c>
      <c r="E520" s="3">
        <f t="shared" si="8"/>
        <v>9.8637248539909267E-2</v>
      </c>
    </row>
    <row r="521" spans="1:5" x14ac:dyDescent="0.25">
      <c r="A521" t="s">
        <v>1026</v>
      </c>
      <c r="B521">
        <v>308.2</v>
      </c>
      <c r="C521">
        <v>308.2</v>
      </c>
      <c r="D521" s="3">
        <f t="shared" si="8"/>
        <v>1.8842975206611531E-2</v>
      </c>
      <c r="E521" s="3">
        <f t="shared" si="8"/>
        <v>1.8842975206611531E-2</v>
      </c>
    </row>
    <row r="522" spans="1:5" x14ac:dyDescent="0.25">
      <c r="A522" t="s">
        <v>1027</v>
      </c>
      <c r="B522">
        <v>302.5</v>
      </c>
      <c r="C522">
        <v>302.5</v>
      </c>
      <c r="D522" s="3">
        <f t="shared" si="8"/>
        <v>7.3260073260072878E-3</v>
      </c>
      <c r="E522" s="3">
        <f t="shared" si="8"/>
        <v>7.3260073260072878E-3</v>
      </c>
    </row>
    <row r="523" spans="1:5" x14ac:dyDescent="0.25">
      <c r="A523" t="s">
        <v>1028</v>
      </c>
      <c r="B523">
        <v>300.3</v>
      </c>
      <c r="C523">
        <v>300.3</v>
      </c>
      <c r="D523" s="3">
        <f t="shared" si="8"/>
        <v>0.1073008849557523</v>
      </c>
      <c r="E523" s="3">
        <f t="shared" si="8"/>
        <v>0.1073008849557523</v>
      </c>
    </row>
    <row r="524" spans="1:5" x14ac:dyDescent="0.25">
      <c r="A524" t="s">
        <v>1029</v>
      </c>
      <c r="B524">
        <v>271.2</v>
      </c>
      <c r="C524">
        <v>271.2</v>
      </c>
      <c r="D524" s="3">
        <f t="shared" si="8"/>
        <v>2.1853805576488364E-2</v>
      </c>
      <c r="E524" s="3">
        <f t="shared" si="8"/>
        <v>2.1853805576488364E-2</v>
      </c>
    </row>
    <row r="525" spans="1:5" x14ac:dyDescent="0.25">
      <c r="A525" t="s">
        <v>1030</v>
      </c>
      <c r="B525">
        <v>265.39999999999998</v>
      </c>
      <c r="C525">
        <v>265.39999999999998</v>
      </c>
      <c r="D525" s="3">
        <f t="shared" si="8"/>
        <v>-5.6187766714082543E-2</v>
      </c>
      <c r="E525" s="3">
        <f t="shared" si="8"/>
        <v>-5.6187766714082543E-2</v>
      </c>
    </row>
    <row r="526" spans="1:5" x14ac:dyDescent="0.25">
      <c r="A526" t="s">
        <v>1031</v>
      </c>
      <c r="B526">
        <v>281.2</v>
      </c>
      <c r="C526">
        <v>281.2</v>
      </c>
      <c r="D526" s="3">
        <f t="shared" si="8"/>
        <v>7.4102368220015188E-2</v>
      </c>
      <c r="E526" s="3">
        <f t="shared" si="8"/>
        <v>7.4102368220015188E-2</v>
      </c>
    </row>
    <row r="527" spans="1:5" x14ac:dyDescent="0.25">
      <c r="A527" t="s">
        <v>1032</v>
      </c>
      <c r="B527">
        <v>261.8</v>
      </c>
      <c r="C527">
        <v>261.8</v>
      </c>
      <c r="D527" s="3">
        <f t="shared" si="8"/>
        <v>1.2374323279195625E-2</v>
      </c>
      <c r="E527" s="3">
        <f t="shared" si="8"/>
        <v>1.2374323279195625E-2</v>
      </c>
    </row>
    <row r="528" spans="1:5" x14ac:dyDescent="0.25">
      <c r="A528" t="s">
        <v>1033</v>
      </c>
      <c r="B528">
        <v>258.60000000000002</v>
      </c>
      <c r="C528">
        <v>258.60000000000002</v>
      </c>
      <c r="D528" s="3">
        <f t="shared" si="8"/>
        <v>0.16224719101123605</v>
      </c>
      <c r="E528" s="3">
        <f t="shared" si="8"/>
        <v>0.16224719101123605</v>
      </c>
    </row>
    <row r="529" spans="1:5" x14ac:dyDescent="0.25">
      <c r="A529" t="s">
        <v>1034</v>
      </c>
      <c r="B529">
        <v>222.5</v>
      </c>
      <c r="C529">
        <v>222.5</v>
      </c>
      <c r="D529" s="3">
        <f t="shared" si="8"/>
        <v>-0.1950072358900144</v>
      </c>
      <c r="E529" s="3">
        <f t="shared" si="8"/>
        <v>-0.1950072358900144</v>
      </c>
    </row>
    <row r="530" spans="1:5" x14ac:dyDescent="0.25">
      <c r="A530" t="s">
        <v>1035</v>
      </c>
      <c r="B530">
        <v>276.39999999999998</v>
      </c>
      <c r="C530">
        <v>276.39999999999998</v>
      </c>
      <c r="D530" s="3">
        <f t="shared" si="8"/>
        <v>0.10207336523125983</v>
      </c>
      <c r="E530" s="3">
        <f t="shared" si="8"/>
        <v>0.10207336523125983</v>
      </c>
    </row>
    <row r="531" spans="1:5" x14ac:dyDescent="0.25">
      <c r="A531" t="s">
        <v>1036</v>
      </c>
      <c r="B531">
        <v>250.8</v>
      </c>
      <c r="C531">
        <v>250.8</v>
      </c>
      <c r="D531" s="3">
        <f t="shared" si="8"/>
        <v>5.4667788057190914E-2</v>
      </c>
      <c r="E531" s="3">
        <f t="shared" si="8"/>
        <v>5.4667788057190914E-2</v>
      </c>
    </row>
    <row r="532" spans="1:5" x14ac:dyDescent="0.25">
      <c r="A532" t="s">
        <v>1037</v>
      </c>
      <c r="B532">
        <v>237.8</v>
      </c>
      <c r="C532">
        <v>237.8</v>
      </c>
      <c r="D532" s="3">
        <f t="shared" si="8"/>
        <v>2.1070375052675938E-3</v>
      </c>
      <c r="E532" s="3">
        <f t="shared" si="8"/>
        <v>2.1070375052675938E-3</v>
      </c>
    </row>
    <row r="533" spans="1:5" x14ac:dyDescent="0.25">
      <c r="A533" t="s">
        <v>1038</v>
      </c>
      <c r="B533">
        <v>237.3</v>
      </c>
      <c r="C533">
        <v>237.3</v>
      </c>
      <c r="D533" s="3">
        <f t="shared" si="8"/>
        <v>0.10784313725490208</v>
      </c>
      <c r="E533" s="3">
        <f t="shared" si="8"/>
        <v>0.10784313725490208</v>
      </c>
    </row>
    <row r="534" spans="1:5" x14ac:dyDescent="0.25">
      <c r="A534" t="s">
        <v>1039</v>
      </c>
      <c r="B534">
        <v>214.2</v>
      </c>
      <c r="C534">
        <v>214.2</v>
      </c>
      <c r="D534" s="3">
        <f t="shared" si="8"/>
        <v>-1.4719411223551136E-2</v>
      </c>
      <c r="E534" s="3">
        <f t="shared" si="8"/>
        <v>-1.4719411223551136E-2</v>
      </c>
    </row>
    <row r="535" spans="1:5" x14ac:dyDescent="0.25">
      <c r="A535" t="s">
        <v>1040</v>
      </c>
      <c r="B535">
        <v>217.4</v>
      </c>
      <c r="C535">
        <v>217.4</v>
      </c>
      <c r="D535" s="3">
        <f t="shared" si="8"/>
        <v>0.27432590855803057</v>
      </c>
      <c r="E535" s="3">
        <f t="shared" si="8"/>
        <v>0.17070543887991393</v>
      </c>
    </row>
    <row r="536" spans="1:5" x14ac:dyDescent="0.25">
      <c r="A536" t="s">
        <v>1041</v>
      </c>
      <c r="B536">
        <v>170.6</v>
      </c>
      <c r="C536">
        <v>185.7</v>
      </c>
      <c r="D536" s="3">
        <f t="shared" si="8"/>
        <v>-8.3780880773361946E-2</v>
      </c>
      <c r="E536" s="3">
        <f t="shared" si="8"/>
        <v>4.3266630611140233E-3</v>
      </c>
    </row>
    <row r="537" spans="1:5" x14ac:dyDescent="0.25">
      <c r="A537" t="s">
        <v>1042</v>
      </c>
      <c r="B537">
        <v>186.2</v>
      </c>
      <c r="C537">
        <v>184.9</v>
      </c>
      <c r="D537" s="3">
        <f t="shared" si="8"/>
        <v>9.7613882863339628E-3</v>
      </c>
      <c r="E537" s="3">
        <f t="shared" si="8"/>
        <v>3.0657748049052396E-2</v>
      </c>
    </row>
    <row r="538" spans="1:5" x14ac:dyDescent="0.25">
      <c r="A538" t="s">
        <v>1043</v>
      </c>
      <c r="B538">
        <v>184.4</v>
      </c>
      <c r="C538">
        <v>179.4</v>
      </c>
      <c r="D538" s="3">
        <f t="shared" si="8"/>
        <v>3.0743432084963666E-2</v>
      </c>
      <c r="E538" s="3">
        <f t="shared" si="8"/>
        <v>5.5915244261330189E-2</v>
      </c>
    </row>
    <row r="539" spans="1:5" x14ac:dyDescent="0.25">
      <c r="A539" t="s">
        <v>1044</v>
      </c>
      <c r="B539">
        <v>178.9</v>
      </c>
      <c r="C539">
        <v>169.9</v>
      </c>
      <c r="D539" s="3">
        <f t="shared" si="8"/>
        <v>6.8059701492537344E-2</v>
      </c>
      <c r="E539" s="3">
        <f t="shared" si="8"/>
        <v>4.2971147943523635E-2</v>
      </c>
    </row>
    <row r="540" spans="1:5" x14ac:dyDescent="0.25">
      <c r="A540" t="s">
        <v>1045</v>
      </c>
      <c r="B540">
        <v>167.5</v>
      </c>
      <c r="C540">
        <v>162.9</v>
      </c>
      <c r="D540" s="3">
        <f t="shared" si="8"/>
        <v>3.2039433148490379E-2</v>
      </c>
      <c r="E540" s="3">
        <f t="shared" si="8"/>
        <v>-5.4945054945055288E-3</v>
      </c>
    </row>
    <row r="541" spans="1:5" x14ac:dyDescent="0.25">
      <c r="A541" t="s">
        <v>1046</v>
      </c>
      <c r="B541">
        <v>162.30000000000001</v>
      </c>
      <c r="C541">
        <v>163.80000000000001</v>
      </c>
      <c r="D541" s="3">
        <f t="shared" si="8"/>
        <v>-2.458512599876935E-3</v>
      </c>
      <c r="E541" s="3">
        <f t="shared" si="8"/>
        <v>3.8022813688212927E-2</v>
      </c>
    </row>
    <row r="542" spans="1:5" x14ac:dyDescent="0.25">
      <c r="A542" t="s">
        <v>1047</v>
      </c>
      <c r="B542">
        <v>162.69999999999999</v>
      </c>
      <c r="C542">
        <v>157.80000000000001</v>
      </c>
      <c r="D542" s="3">
        <f t="shared" si="8"/>
        <v>4.0281329923273546E-2</v>
      </c>
      <c r="E542" s="3">
        <f t="shared" si="8"/>
        <v>6.8381855111713089E-2</v>
      </c>
    </row>
    <row r="543" spans="1:5" x14ac:dyDescent="0.25">
      <c r="A543" t="s">
        <v>1048</v>
      </c>
      <c r="B543">
        <v>156.4</v>
      </c>
      <c r="C543">
        <v>147.69999999999999</v>
      </c>
      <c r="D543" s="3">
        <f t="shared" si="8"/>
        <v>5.6043214044564561E-2</v>
      </c>
      <c r="E543" s="3">
        <f t="shared" si="8"/>
        <v>3.3967391304347829E-3</v>
      </c>
    </row>
    <row r="544" spans="1:5" x14ac:dyDescent="0.25">
      <c r="A544" t="s">
        <v>1049</v>
      </c>
      <c r="B544">
        <v>148.1</v>
      </c>
      <c r="C544">
        <v>147.19999999999999</v>
      </c>
      <c r="D544" s="3">
        <f t="shared" si="8"/>
        <v>6.7980965329707682E-3</v>
      </c>
      <c r="E544" s="3">
        <f t="shared" si="8"/>
        <v>2.5783972125435459E-2</v>
      </c>
    </row>
    <row r="545" spans="1:5" x14ac:dyDescent="0.25">
      <c r="A545" t="s">
        <v>1050</v>
      </c>
      <c r="B545">
        <v>147.1</v>
      </c>
      <c r="C545">
        <v>143.5</v>
      </c>
      <c r="D545" s="3">
        <f t="shared" si="8"/>
        <v>2.4373259052924791E-2</v>
      </c>
      <c r="E545" s="3">
        <f t="shared" si="8"/>
        <v>-8.9779005524862655E-3</v>
      </c>
    </row>
    <row r="546" spans="1:5" x14ac:dyDescent="0.25">
      <c r="A546" t="s">
        <v>1051</v>
      </c>
      <c r="B546">
        <v>143.6</v>
      </c>
      <c r="C546">
        <v>144.80000000000001</v>
      </c>
      <c r="D546" s="3">
        <f t="shared" si="8"/>
        <v>-4.8510048510049687E-3</v>
      </c>
      <c r="E546" s="3">
        <f t="shared" si="8"/>
        <v>-2.0960108181203477E-2</v>
      </c>
    </row>
    <row r="547" spans="1:5" x14ac:dyDescent="0.25">
      <c r="A547" t="s">
        <v>1052</v>
      </c>
      <c r="B547">
        <v>144.30000000000001</v>
      </c>
      <c r="C547">
        <v>147.9</v>
      </c>
      <c r="D547" s="3">
        <f t="shared" si="8"/>
        <v>-2.4999999999999922E-2</v>
      </c>
      <c r="E547" s="3">
        <f t="shared" si="8"/>
        <v>-1.727574750830561E-2</v>
      </c>
    </row>
    <row r="548" spans="1:5" x14ac:dyDescent="0.25">
      <c r="A548" t="s">
        <v>1053</v>
      </c>
      <c r="B548">
        <v>148</v>
      </c>
      <c r="C548">
        <v>150.5</v>
      </c>
      <c r="D548" s="3">
        <f t="shared" si="8"/>
        <v>-1.9867549668874173E-2</v>
      </c>
      <c r="E548" s="3">
        <f t="shared" si="8"/>
        <v>5.2447552447552448E-2</v>
      </c>
    </row>
    <row r="549" spans="1:5" x14ac:dyDescent="0.25">
      <c r="A549" t="s">
        <v>1054</v>
      </c>
      <c r="B549">
        <v>151</v>
      </c>
      <c r="C549">
        <v>143</v>
      </c>
      <c r="D549" s="3">
        <f t="shared" si="8"/>
        <v>4.4260027662517333E-2</v>
      </c>
      <c r="E549" s="3">
        <f t="shared" si="8"/>
        <v>6.7164179104477612E-2</v>
      </c>
    </row>
    <row r="550" spans="1:5" x14ac:dyDescent="0.25">
      <c r="A550" t="s">
        <v>1055</v>
      </c>
      <c r="B550">
        <v>144.6</v>
      </c>
      <c r="C550">
        <v>134</v>
      </c>
      <c r="D550" s="3">
        <f t="shared" si="8"/>
        <v>7.9104477611940255E-2</v>
      </c>
      <c r="E550" s="3">
        <f t="shared" si="8"/>
        <v>-1.107011070110701E-2</v>
      </c>
    </row>
    <row r="551" spans="1:5" x14ac:dyDescent="0.25">
      <c r="A551" t="s">
        <v>1056</v>
      </c>
      <c r="B551">
        <v>134</v>
      </c>
      <c r="C551">
        <v>135.5</v>
      </c>
      <c r="D551" s="3">
        <f t="shared" si="8"/>
        <v>-1.2527634487840743E-2</v>
      </c>
      <c r="E551" s="3">
        <f t="shared" si="8"/>
        <v>2.729340409401057E-2</v>
      </c>
    </row>
    <row r="552" spans="1:5" x14ac:dyDescent="0.25">
      <c r="A552" t="s">
        <v>1057</v>
      </c>
      <c r="B552">
        <v>135.69999999999999</v>
      </c>
      <c r="C552">
        <v>131.9</v>
      </c>
      <c r="D552" s="3">
        <f t="shared" si="8"/>
        <v>2.3378582202111572E-2</v>
      </c>
      <c r="E552" s="3">
        <f t="shared" si="8"/>
        <v>7.4104234527687371E-2</v>
      </c>
    </row>
    <row r="553" spans="1:5" x14ac:dyDescent="0.25">
      <c r="A553" t="s">
        <v>1058</v>
      </c>
      <c r="B553">
        <v>132.6</v>
      </c>
      <c r="C553">
        <v>122.8</v>
      </c>
      <c r="D553" s="3">
        <f t="shared" si="8"/>
        <v>7.1082390953150221E-2</v>
      </c>
      <c r="E553" s="3">
        <f t="shared" si="8"/>
        <v>6.0449050086355788E-2</v>
      </c>
    </row>
    <row r="554" spans="1:5" x14ac:dyDescent="0.25">
      <c r="A554" t="s">
        <v>1059</v>
      </c>
      <c r="B554">
        <v>123.8</v>
      </c>
      <c r="C554">
        <v>115.8</v>
      </c>
      <c r="D554" s="3">
        <f t="shared" si="8"/>
        <v>6.6322136089577974E-2</v>
      </c>
      <c r="E554" s="3">
        <f t="shared" si="8"/>
        <v>0.11025886864813039</v>
      </c>
    </row>
    <row r="555" spans="1:5" x14ac:dyDescent="0.25">
      <c r="A555" t="s">
        <v>1060</v>
      </c>
      <c r="B555">
        <v>116.1</v>
      </c>
      <c r="C555">
        <v>104.3</v>
      </c>
      <c r="D555" s="3">
        <f t="shared" si="8"/>
        <v>0.12499999999999992</v>
      </c>
      <c r="E555" s="3">
        <f t="shared" si="8"/>
        <v>-8.2673702726473217E-2</v>
      </c>
    </row>
    <row r="556" spans="1:5" x14ac:dyDescent="0.25">
      <c r="A556" t="s">
        <v>1061</v>
      </c>
      <c r="B556">
        <v>103.2</v>
      </c>
      <c r="C556">
        <v>113.7</v>
      </c>
      <c r="D556" s="3">
        <f t="shared" si="8"/>
        <v>-9.6322241681260939E-2</v>
      </c>
      <c r="E556" s="3">
        <f t="shared" si="8"/>
        <v>-8.0097087378640713E-2</v>
      </c>
    </row>
    <row r="557" spans="1:5" x14ac:dyDescent="0.25">
      <c r="A557" t="s">
        <v>1062</v>
      </c>
      <c r="B557">
        <v>114.2</v>
      </c>
      <c r="C557">
        <v>123.6</v>
      </c>
      <c r="D557" s="3">
        <f t="shared" si="8"/>
        <v>-7.8288942695722383E-2</v>
      </c>
      <c r="E557" s="3">
        <f t="shared" si="8"/>
        <v>-3.2863849765258239E-2</v>
      </c>
    </row>
    <row r="558" spans="1:5" x14ac:dyDescent="0.25">
      <c r="A558" t="s">
        <v>1063</v>
      </c>
      <c r="B558">
        <v>123.9</v>
      </c>
      <c r="C558">
        <v>127.8</v>
      </c>
      <c r="D558" s="3">
        <f t="shared" si="8"/>
        <v>-2.6708562450903313E-2</v>
      </c>
      <c r="E558" s="3">
        <f t="shared" si="8"/>
        <v>-7.7639751552796132E-3</v>
      </c>
    </row>
    <row r="559" spans="1:5" x14ac:dyDescent="0.25">
      <c r="A559" t="s">
        <v>1064</v>
      </c>
      <c r="B559">
        <v>127.3</v>
      </c>
      <c r="C559">
        <v>128.80000000000001</v>
      </c>
      <c r="D559" s="3">
        <f t="shared" si="8"/>
        <v>-1.2412723041117211E-2</v>
      </c>
      <c r="E559" s="3">
        <f t="shared" si="8"/>
        <v>-6.9390902081725315E-3</v>
      </c>
    </row>
    <row r="560" spans="1:5" x14ac:dyDescent="0.25">
      <c r="A560" t="s">
        <v>1065</v>
      </c>
      <c r="B560">
        <v>128.9</v>
      </c>
      <c r="C560">
        <v>129.69999999999999</v>
      </c>
      <c r="D560" s="3">
        <f t="shared" si="8"/>
        <v>-6.1680801850422743E-3</v>
      </c>
      <c r="E560" s="3">
        <f t="shared" si="8"/>
        <v>-2.1132075471698198E-2</v>
      </c>
    </row>
    <row r="561" spans="1:5" x14ac:dyDescent="0.25">
      <c r="A561" t="s">
        <v>1066</v>
      </c>
      <c r="B561">
        <v>129.69999999999999</v>
      </c>
      <c r="C561">
        <v>132.5</v>
      </c>
      <c r="D561" s="3">
        <f t="shared" si="8"/>
        <v>-2.1870286576168973E-2</v>
      </c>
      <c r="E561" s="3">
        <f t="shared" si="8"/>
        <v>1.532567049808429E-2</v>
      </c>
    </row>
    <row r="562" spans="1:5" x14ac:dyDescent="0.25">
      <c r="A562" t="s">
        <v>1067</v>
      </c>
      <c r="B562">
        <v>132.6</v>
      </c>
      <c r="C562">
        <v>130.5</v>
      </c>
      <c r="D562" s="3">
        <f t="shared" si="8"/>
        <v>2.7906976744186001E-2</v>
      </c>
      <c r="E562" s="3">
        <f t="shared" si="8"/>
        <v>-7.3153409090909172E-2</v>
      </c>
    </row>
    <row r="563" spans="1:5" x14ac:dyDescent="0.25">
      <c r="A563" t="s">
        <v>1068</v>
      </c>
      <c r="B563">
        <v>129</v>
      </c>
      <c r="C563">
        <v>140.80000000000001</v>
      </c>
      <c r="D563" s="3">
        <f t="shared" si="8"/>
        <v>-8.5106382978723402E-2</v>
      </c>
      <c r="E563" s="3">
        <f t="shared" si="8"/>
        <v>1.4409221902017291E-2</v>
      </c>
    </row>
    <row r="564" spans="1:5" x14ac:dyDescent="0.25">
      <c r="A564" t="s">
        <v>1069</v>
      </c>
      <c r="B564">
        <v>141</v>
      </c>
      <c r="C564">
        <v>138.80000000000001</v>
      </c>
      <c r="D564" s="3">
        <f t="shared" si="8"/>
        <v>1.5850144092218937E-2</v>
      </c>
      <c r="E564" s="3">
        <f t="shared" si="8"/>
        <v>-3.275261324041804E-2</v>
      </c>
    </row>
    <row r="565" spans="1:5" x14ac:dyDescent="0.25">
      <c r="A565" t="s">
        <v>1070</v>
      </c>
      <c r="B565">
        <v>138.80000000000001</v>
      </c>
      <c r="C565">
        <v>143.5</v>
      </c>
      <c r="D565" s="3">
        <f t="shared" si="8"/>
        <v>-2.8011204481792715E-2</v>
      </c>
      <c r="E565" s="3">
        <f t="shared" si="8"/>
        <v>-1.0344827586206896E-2</v>
      </c>
    </row>
    <row r="566" spans="1:5" x14ac:dyDescent="0.25">
      <c r="A566" t="s">
        <v>1071</v>
      </c>
      <c r="B566">
        <v>142.80000000000001</v>
      </c>
      <c r="C566">
        <v>145</v>
      </c>
      <c r="D566" s="3">
        <f t="shared" si="8"/>
        <v>4.219409282700582E-3</v>
      </c>
      <c r="E566" s="3">
        <f t="shared" si="8"/>
        <v>-5.1047120418848235E-2</v>
      </c>
    </row>
    <row r="567" spans="1:5" x14ac:dyDescent="0.25">
      <c r="A567" t="s">
        <v>1072</v>
      </c>
      <c r="B567">
        <v>142.19999999999999</v>
      </c>
      <c r="C567">
        <v>152.80000000000001</v>
      </c>
      <c r="D567" s="3">
        <f t="shared" si="8"/>
        <v>-0.12653562653562667</v>
      </c>
      <c r="E567" s="3">
        <f t="shared" si="8"/>
        <v>-0.12082853855005753</v>
      </c>
    </row>
    <row r="568" spans="1:5" x14ac:dyDescent="0.25">
      <c r="A568" t="s">
        <v>1073</v>
      </c>
      <c r="B568">
        <v>162.80000000000001</v>
      </c>
      <c r="C568">
        <v>173.8</v>
      </c>
      <c r="D568" s="3">
        <f t="shared" si="8"/>
        <v>-6.1130334486735834E-2</v>
      </c>
      <c r="E568" s="3">
        <f t="shared" si="8"/>
        <v>3.2679738562091498E-2</v>
      </c>
    </row>
    <row r="569" spans="1:5" x14ac:dyDescent="0.25">
      <c r="A569" t="s">
        <v>1074</v>
      </c>
      <c r="B569">
        <v>173.4</v>
      </c>
      <c r="C569">
        <v>168.3</v>
      </c>
      <c r="D569" s="3">
        <f t="shared" si="8"/>
        <v>3.3373063170440968E-2</v>
      </c>
      <c r="E569" s="3">
        <f t="shared" si="8"/>
        <v>2.3100303951367852E-2</v>
      </c>
    </row>
    <row r="570" spans="1:5" x14ac:dyDescent="0.25">
      <c r="A570" t="s">
        <v>1075</v>
      </c>
      <c r="B570">
        <v>167.8</v>
      </c>
      <c r="C570">
        <v>164.5</v>
      </c>
      <c r="D570" s="3">
        <f t="shared" si="8"/>
        <v>-7.1005917159762642E-3</v>
      </c>
      <c r="E570" s="3">
        <f t="shared" si="8"/>
        <v>-1.4970059880239521E-2</v>
      </c>
    </row>
    <row r="571" spans="1:5" x14ac:dyDescent="0.25">
      <c r="A571" t="s">
        <v>1076</v>
      </c>
      <c r="B571">
        <v>169</v>
      </c>
      <c r="C571">
        <v>167</v>
      </c>
      <c r="D571" s="3">
        <f t="shared" si="8"/>
        <v>1.3189448441246933E-2</v>
      </c>
      <c r="E571" s="3">
        <f t="shared" si="8"/>
        <v>-7.0673344462993823E-2</v>
      </c>
    </row>
    <row r="572" spans="1:5" x14ac:dyDescent="0.25">
      <c r="A572" t="s">
        <v>1077</v>
      </c>
      <c r="B572">
        <v>166.8</v>
      </c>
      <c r="C572">
        <v>179.7</v>
      </c>
      <c r="D572" s="3">
        <f t="shared" si="8"/>
        <v>-7.0752089136490184E-2</v>
      </c>
      <c r="E572" s="3">
        <f t="shared" si="8"/>
        <v>-1.9639934533551676E-2</v>
      </c>
    </row>
    <row r="573" spans="1:5" x14ac:dyDescent="0.25">
      <c r="A573" t="s">
        <v>1078</v>
      </c>
      <c r="B573">
        <v>179.5</v>
      </c>
      <c r="C573">
        <v>183.3</v>
      </c>
      <c r="D573" s="3">
        <f t="shared" si="8"/>
        <v>-1.912568306010929E-2</v>
      </c>
      <c r="E573" s="3">
        <f t="shared" si="8"/>
        <v>2.3450586264656712E-2</v>
      </c>
    </row>
    <row r="574" spans="1:5" x14ac:dyDescent="0.25">
      <c r="A574" t="s">
        <v>1079</v>
      </c>
      <c r="B574">
        <v>183</v>
      </c>
      <c r="C574">
        <v>179.1</v>
      </c>
      <c r="D574" s="3" t="e">
        <f t="shared" si="8"/>
        <v>#DIV/0!</v>
      </c>
      <c r="E574" s="3" t="e">
        <f t="shared" si="8"/>
        <v>#DIV/0!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74"/>
  <sheetViews>
    <sheetView tabSelected="1" workbookViewId="0">
      <selection activeCell="C2" sqref="C2"/>
    </sheetView>
  </sheetViews>
  <sheetFormatPr baseColWidth="10" defaultRowHeight="15" x14ac:dyDescent="0.25"/>
  <cols>
    <col min="5" max="5" width="13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1080</v>
      </c>
      <c r="E1" t="s">
        <v>1081</v>
      </c>
    </row>
    <row r="2" spans="1:5" x14ac:dyDescent="0.25">
      <c r="A2" t="s">
        <v>7</v>
      </c>
      <c r="B2" s="1">
        <v>1635.15</v>
      </c>
      <c r="C2" s="1">
        <v>1671.45</v>
      </c>
      <c r="D2" s="3">
        <f>(B2-B3)/B3</f>
        <v>-2.2039473684210473E-2</v>
      </c>
      <c r="E2" s="3">
        <f>(C2-C3)/C3</f>
        <v>-2.1399297423887562E-2</v>
      </c>
    </row>
    <row r="3" spans="1:5" x14ac:dyDescent="0.25">
      <c r="A3" t="s">
        <v>9</v>
      </c>
      <c r="B3" s="1">
        <v>1672</v>
      </c>
      <c r="C3" s="1">
        <v>1708</v>
      </c>
      <c r="D3" s="3">
        <f t="shared" ref="D3:D66" si="0">(B3-B4)/B4</f>
        <v>-2.8697571743929413E-2</v>
      </c>
      <c r="E3" s="3">
        <f t="shared" ref="E3:E66" si="1">(C3-C4)/C4</f>
        <v>-3.6226159575668687E-2</v>
      </c>
    </row>
    <row r="4" spans="1:5" x14ac:dyDescent="0.25">
      <c r="A4" t="s">
        <v>11</v>
      </c>
      <c r="B4" s="1">
        <v>1721.4</v>
      </c>
      <c r="C4" s="1">
        <v>1772.2</v>
      </c>
      <c r="D4" s="3">
        <f t="shared" si="0"/>
        <v>-2.828111769686701E-2</v>
      </c>
      <c r="E4" s="3">
        <f t="shared" si="1"/>
        <v>-2.1046235430591566E-2</v>
      </c>
    </row>
    <row r="5" spans="1:5" x14ac:dyDescent="0.25">
      <c r="A5" t="s">
        <v>13</v>
      </c>
      <c r="B5" s="1">
        <v>1771.5</v>
      </c>
      <c r="C5" s="1">
        <v>1810.3</v>
      </c>
      <c r="D5" s="3">
        <f t="shared" si="0"/>
        <v>-2.2350993377483443E-2</v>
      </c>
      <c r="E5" s="3">
        <f t="shared" si="1"/>
        <v>-1.614130434782611E-2</v>
      </c>
    </row>
    <row r="6" spans="1:5" x14ac:dyDescent="0.25">
      <c r="A6" t="s">
        <v>15</v>
      </c>
      <c r="B6" s="1">
        <v>1812</v>
      </c>
      <c r="C6" s="1">
        <v>1840</v>
      </c>
      <c r="D6" s="3">
        <f t="shared" si="0"/>
        <v>-1.9692707206232465E-2</v>
      </c>
      <c r="E6" s="3">
        <f t="shared" si="1"/>
        <v>-2.876748482449195E-2</v>
      </c>
    </row>
    <row r="7" spans="1:5" x14ac:dyDescent="0.25">
      <c r="A7" t="s">
        <v>17</v>
      </c>
      <c r="B7" s="1">
        <v>1848.4</v>
      </c>
      <c r="C7" s="1">
        <v>1894.5</v>
      </c>
      <c r="D7" s="3">
        <f t="shared" si="0"/>
        <v>-3.4828468487285165E-2</v>
      </c>
      <c r="E7" s="3">
        <f t="shared" si="1"/>
        <v>-2.4660214168039585E-2</v>
      </c>
    </row>
    <row r="8" spans="1:5" x14ac:dyDescent="0.25">
      <c r="A8" t="s">
        <v>19</v>
      </c>
      <c r="B8" s="1">
        <v>1915.1</v>
      </c>
      <c r="C8" s="1">
        <v>1942.4</v>
      </c>
      <c r="D8" s="3">
        <f t="shared" si="0"/>
        <v>-1.9907881269191449E-2</v>
      </c>
      <c r="E8" s="3">
        <f t="shared" si="1"/>
        <v>1.7496071241487738E-2</v>
      </c>
    </row>
    <row r="9" spans="1:5" x14ac:dyDescent="0.25">
      <c r="A9" t="s">
        <v>21</v>
      </c>
      <c r="B9" s="1">
        <v>1954</v>
      </c>
      <c r="C9" s="1">
        <v>1909</v>
      </c>
      <c r="D9" s="3">
        <f t="shared" si="0"/>
        <v>2.7231626537693173E-2</v>
      </c>
      <c r="E9" s="3">
        <f t="shared" si="1"/>
        <v>6.1204069153371454E-2</v>
      </c>
    </row>
    <row r="10" spans="1:5" x14ac:dyDescent="0.25">
      <c r="A10" t="s">
        <v>23</v>
      </c>
      <c r="B10" s="1">
        <v>1902.2</v>
      </c>
      <c r="C10" s="1">
        <v>1798.9</v>
      </c>
      <c r="D10" s="3">
        <f t="shared" si="0"/>
        <v>5.8895568915608966E-2</v>
      </c>
      <c r="E10" s="3">
        <f t="shared" si="1"/>
        <v>-1.5272607838843806E-2</v>
      </c>
    </row>
    <row r="11" spans="1:5" x14ac:dyDescent="0.25">
      <c r="A11" t="s">
        <v>25</v>
      </c>
      <c r="B11" s="1">
        <v>1796.4</v>
      </c>
      <c r="C11" s="1">
        <v>1826.8</v>
      </c>
      <c r="D11" s="3">
        <f t="shared" si="0"/>
        <v>-1.8199704869650737E-2</v>
      </c>
      <c r="E11" s="3">
        <f t="shared" si="1"/>
        <v>2.7793406098795916E-2</v>
      </c>
    </row>
    <row r="12" spans="1:5" x14ac:dyDescent="0.25">
      <c r="A12" t="s">
        <v>27</v>
      </c>
      <c r="B12" s="1">
        <v>1829.7</v>
      </c>
      <c r="C12" s="1">
        <v>1777.4</v>
      </c>
      <c r="D12" s="3">
        <f t="shared" si="0"/>
        <v>2.994652406417115E-2</v>
      </c>
      <c r="E12" s="3">
        <f t="shared" si="1"/>
        <v>-4.5365443853261885E-3</v>
      </c>
    </row>
    <row r="13" spans="1:5" x14ac:dyDescent="0.25">
      <c r="A13" t="s">
        <v>29</v>
      </c>
      <c r="B13" s="1">
        <v>1776.5</v>
      </c>
      <c r="C13" s="1">
        <v>1785.5</v>
      </c>
      <c r="D13" s="3">
        <f t="shared" si="0"/>
        <v>-4.7061460025772262E-3</v>
      </c>
      <c r="E13" s="3">
        <f t="shared" si="1"/>
        <v>1.6105167311632116E-2</v>
      </c>
    </row>
    <row r="14" spans="1:5" x14ac:dyDescent="0.25">
      <c r="A14" t="s">
        <v>31</v>
      </c>
      <c r="B14" s="1">
        <v>1784.9</v>
      </c>
      <c r="C14" s="1">
        <v>1757.2</v>
      </c>
      <c r="D14" s="3">
        <f t="shared" si="0"/>
        <v>1.5879339783722305E-2</v>
      </c>
      <c r="E14" s="3">
        <f t="shared" si="1"/>
        <v>-3.2964613945297379E-2</v>
      </c>
    </row>
    <row r="15" spans="1:5" x14ac:dyDescent="0.25">
      <c r="A15" t="s">
        <v>33</v>
      </c>
      <c r="B15" s="1">
        <v>1757</v>
      </c>
      <c r="C15" s="1">
        <v>1817.1</v>
      </c>
      <c r="D15" s="3">
        <f t="shared" si="0"/>
        <v>-3.2968242611040831E-2</v>
      </c>
      <c r="E15" s="3">
        <f t="shared" si="1"/>
        <v>1.3777140967706383E-3</v>
      </c>
    </row>
    <row r="16" spans="1:5" x14ac:dyDescent="0.25">
      <c r="A16" t="s">
        <v>35</v>
      </c>
      <c r="B16" s="1">
        <v>1816.9</v>
      </c>
      <c r="C16" s="1">
        <v>1814.6</v>
      </c>
      <c r="D16" s="3">
        <f t="shared" si="0"/>
        <v>1.3226784238082618E-3</v>
      </c>
      <c r="E16" s="3">
        <f t="shared" si="1"/>
        <v>2.0872011251758037E-2</v>
      </c>
    </row>
    <row r="17" spans="1:5" x14ac:dyDescent="0.25">
      <c r="A17" t="s">
        <v>37</v>
      </c>
      <c r="B17" s="1">
        <v>1814.5</v>
      </c>
      <c r="C17" s="1">
        <v>1777.5</v>
      </c>
      <c r="D17" s="3">
        <f t="shared" si="0"/>
        <v>2.3753103136989341E-2</v>
      </c>
      <c r="E17" s="3">
        <f t="shared" si="1"/>
        <v>-6.7809943360604127E-2</v>
      </c>
    </row>
    <row r="18" spans="1:5" x14ac:dyDescent="0.25">
      <c r="A18" t="s">
        <v>39</v>
      </c>
      <c r="B18" s="1">
        <v>1772.4</v>
      </c>
      <c r="C18" s="1">
        <v>1906.8</v>
      </c>
      <c r="D18" s="3">
        <f t="shared" si="0"/>
        <v>-6.9752794835458917E-2</v>
      </c>
      <c r="E18" s="3">
        <f t="shared" si="1"/>
        <v>7.4374577417173765E-2</v>
      </c>
    </row>
    <row r="19" spans="1:5" x14ac:dyDescent="0.25">
      <c r="A19" t="s">
        <v>41</v>
      </c>
      <c r="B19" s="1">
        <v>1905.3</v>
      </c>
      <c r="C19" s="1">
        <v>1774.8</v>
      </c>
      <c r="D19" s="3">
        <f t="shared" si="0"/>
        <v>7.7292773945493637E-2</v>
      </c>
      <c r="E19" s="3">
        <f t="shared" si="1"/>
        <v>3.8502047981275572E-2</v>
      </c>
    </row>
    <row r="20" spans="1:5" x14ac:dyDescent="0.25">
      <c r="A20" t="s">
        <v>43</v>
      </c>
      <c r="B20" s="1">
        <v>1768.6</v>
      </c>
      <c r="C20" s="1">
        <v>1709</v>
      </c>
      <c r="D20" s="3">
        <f t="shared" si="0"/>
        <v>3.0892982047097228E-2</v>
      </c>
      <c r="E20" s="3">
        <f t="shared" si="1"/>
        <v>-1.7251293847038527E-2</v>
      </c>
    </row>
    <row r="21" spans="1:5" x14ac:dyDescent="0.25">
      <c r="A21" t="s">
        <v>45</v>
      </c>
      <c r="B21" s="1">
        <v>1715.6</v>
      </c>
      <c r="C21" s="1">
        <v>1739</v>
      </c>
      <c r="D21" s="3">
        <f t="shared" si="0"/>
        <v>-8.3810184382405641E-3</v>
      </c>
      <c r="E21" s="3">
        <f t="shared" si="1"/>
        <v>-6.7560321715817689E-2</v>
      </c>
    </row>
    <row r="22" spans="1:5" x14ac:dyDescent="0.25">
      <c r="A22" t="s">
        <v>47</v>
      </c>
      <c r="B22" s="1">
        <v>1730.1</v>
      </c>
      <c r="C22" s="1">
        <v>1865</v>
      </c>
      <c r="D22" s="3">
        <f t="shared" si="0"/>
        <v>-6.4962438523482699E-2</v>
      </c>
      <c r="E22" s="3">
        <f t="shared" si="1"/>
        <v>-2.7531546563770964E-2</v>
      </c>
    </row>
    <row r="23" spans="1:5" x14ac:dyDescent="0.25">
      <c r="A23" t="s">
        <v>49</v>
      </c>
      <c r="B23" s="1">
        <v>1850.3</v>
      </c>
      <c r="C23" s="1">
        <v>1917.8</v>
      </c>
      <c r="D23" s="3">
        <f t="shared" si="0"/>
        <v>-2.4772044484267116E-2</v>
      </c>
      <c r="E23" s="3">
        <f t="shared" si="1"/>
        <v>7.7234174015615345E-2</v>
      </c>
    </row>
    <row r="24" spans="1:5" x14ac:dyDescent="0.25">
      <c r="A24" t="s">
        <v>51</v>
      </c>
      <c r="B24" s="1">
        <v>1897.3</v>
      </c>
      <c r="C24" s="1">
        <v>1780.3</v>
      </c>
      <c r="D24" s="3">
        <f t="shared" si="0"/>
        <v>6.536021112920426E-2</v>
      </c>
      <c r="E24" s="3">
        <f t="shared" si="1"/>
        <v>-5.8540454785827631E-2</v>
      </c>
    </row>
    <row r="25" spans="1:5" x14ac:dyDescent="0.25">
      <c r="A25" t="s">
        <v>53</v>
      </c>
      <c r="B25" s="1">
        <v>1780.9</v>
      </c>
      <c r="C25" s="1">
        <v>1891</v>
      </c>
      <c r="D25" s="3">
        <f t="shared" si="0"/>
        <v>-5.4473055481815719E-2</v>
      </c>
      <c r="E25" s="3">
        <f t="shared" si="1"/>
        <v>-1.0575296108293436E-4</v>
      </c>
    </row>
    <row r="26" spans="1:5" x14ac:dyDescent="0.25">
      <c r="A26" t="s">
        <v>55</v>
      </c>
      <c r="B26" s="1">
        <v>1883.5</v>
      </c>
      <c r="C26" s="1">
        <v>1891.2</v>
      </c>
      <c r="D26" s="3">
        <f t="shared" si="0"/>
        <v>-6.3307834344500128E-3</v>
      </c>
      <c r="E26" s="3">
        <f t="shared" si="1"/>
        <v>-4.3592596338626499E-2</v>
      </c>
    </row>
    <row r="27" spans="1:5" x14ac:dyDescent="0.25">
      <c r="A27" t="s">
        <v>57</v>
      </c>
      <c r="B27" s="1">
        <v>1895.5</v>
      </c>
      <c r="C27" s="1">
        <v>1977.4</v>
      </c>
      <c r="D27" s="3">
        <f t="shared" si="0"/>
        <v>-4.0010129146619396E-2</v>
      </c>
      <c r="E27" s="3">
        <f t="shared" si="1"/>
        <v>-3.9290751561555284E-3</v>
      </c>
    </row>
    <row r="28" spans="1:5" x14ac:dyDescent="0.25">
      <c r="A28" t="s">
        <v>59</v>
      </c>
      <c r="B28" s="1">
        <v>1974.5</v>
      </c>
      <c r="C28" s="1">
        <v>1985.2</v>
      </c>
      <c r="D28" s="3">
        <f t="shared" si="0"/>
        <v>3.0396676630017178E-4</v>
      </c>
      <c r="E28" s="3">
        <f t="shared" si="1"/>
        <v>0.10087062607441917</v>
      </c>
    </row>
    <row r="29" spans="1:5" x14ac:dyDescent="0.25">
      <c r="A29" t="s">
        <v>61</v>
      </c>
      <c r="B29" s="1">
        <v>1973.9</v>
      </c>
      <c r="C29" s="1">
        <v>1803.3</v>
      </c>
      <c r="D29" s="3">
        <f t="shared" si="0"/>
        <v>9.3452249058276107E-2</v>
      </c>
      <c r="E29" s="3">
        <f t="shared" si="1"/>
        <v>3.0574922848325525E-2</v>
      </c>
    </row>
    <row r="30" spans="1:5" x14ac:dyDescent="0.25">
      <c r="A30" t="s">
        <v>63</v>
      </c>
      <c r="B30" s="1">
        <v>1805.2</v>
      </c>
      <c r="C30" s="1">
        <v>1749.8</v>
      </c>
      <c r="D30" s="3">
        <f t="shared" si="0"/>
        <v>3.0541759433692982E-2</v>
      </c>
      <c r="E30" s="3">
        <f t="shared" si="1"/>
        <v>3.1052972718166313E-2</v>
      </c>
    </row>
    <row r="31" spans="1:5" x14ac:dyDescent="0.25">
      <c r="A31" t="s">
        <v>65</v>
      </c>
      <c r="B31" s="1">
        <v>1751.7</v>
      </c>
      <c r="C31" s="1">
        <v>1697.1</v>
      </c>
      <c r="D31" s="3">
        <f t="shared" si="0"/>
        <v>3.2172529609333651E-2</v>
      </c>
      <c r="E31" s="3">
        <f t="shared" si="1"/>
        <v>6.7761419403548392E-2</v>
      </c>
    </row>
    <row r="32" spans="1:5" x14ac:dyDescent="0.25">
      <c r="A32" t="s">
        <v>67</v>
      </c>
      <c r="B32" s="1">
        <v>1697.1</v>
      </c>
      <c r="C32" s="1">
        <v>1589.4</v>
      </c>
      <c r="D32" s="3">
        <f t="shared" si="0"/>
        <v>6.2946260804208953E-2</v>
      </c>
      <c r="E32" s="3">
        <f t="shared" si="1"/>
        <v>-2.7606977036013702E-3</v>
      </c>
    </row>
    <row r="33" spans="1:5" x14ac:dyDescent="0.25">
      <c r="A33" t="s">
        <v>69</v>
      </c>
      <c r="B33" s="1">
        <v>1596.6</v>
      </c>
      <c r="C33" s="1">
        <v>1593.8</v>
      </c>
      <c r="D33" s="3">
        <f t="shared" si="0"/>
        <v>1.739629134008791E-2</v>
      </c>
      <c r="E33" s="3">
        <f t="shared" si="1"/>
        <v>-2.503442233070472E-3</v>
      </c>
    </row>
    <row r="34" spans="1:5" x14ac:dyDescent="0.25">
      <c r="A34" t="s">
        <v>71</v>
      </c>
      <c r="B34" s="1">
        <v>1569.3</v>
      </c>
      <c r="C34" s="1">
        <v>1597.8</v>
      </c>
      <c r="D34" s="3">
        <f t="shared" si="0"/>
        <v>-1.1713583978840062E-2</v>
      </c>
      <c r="E34" s="3">
        <f t="shared" si="1"/>
        <v>4.7051114023591058E-2</v>
      </c>
    </row>
    <row r="35" spans="1:5" x14ac:dyDescent="0.25">
      <c r="A35" t="s">
        <v>73</v>
      </c>
      <c r="B35" s="1">
        <v>1587.9</v>
      </c>
      <c r="C35" s="1">
        <v>1526</v>
      </c>
      <c r="D35" s="3">
        <f t="shared" si="0"/>
        <v>4.0222731739272904E-2</v>
      </c>
      <c r="E35" s="3">
        <f t="shared" si="1"/>
        <v>3.788342515132969E-2</v>
      </c>
    </row>
    <row r="36" spans="1:5" x14ac:dyDescent="0.25">
      <c r="A36" t="s">
        <v>75</v>
      </c>
      <c r="B36" s="1">
        <v>1526.5</v>
      </c>
      <c r="C36" s="1">
        <v>1470.3</v>
      </c>
      <c r="D36" s="3">
        <f t="shared" si="0"/>
        <v>3.6531540707543934E-2</v>
      </c>
      <c r="E36" s="3">
        <f t="shared" si="1"/>
        <v>-3.1933105082960232E-2</v>
      </c>
    </row>
    <row r="37" spans="1:5" x14ac:dyDescent="0.25">
      <c r="A37" t="s">
        <v>77</v>
      </c>
      <c r="B37" s="1">
        <v>1472.7</v>
      </c>
      <c r="C37" s="1">
        <v>1518.8</v>
      </c>
      <c r="D37" s="3">
        <f t="shared" si="0"/>
        <v>-3.0033590199565245E-2</v>
      </c>
      <c r="E37" s="3">
        <f t="shared" si="1"/>
        <v>2.7604871447902541E-2</v>
      </c>
    </row>
    <row r="38" spans="1:5" x14ac:dyDescent="0.25">
      <c r="A38" t="s">
        <v>79</v>
      </c>
      <c r="B38" s="1">
        <v>1518.3</v>
      </c>
      <c r="C38" s="1">
        <v>1478</v>
      </c>
      <c r="D38" s="3">
        <f t="shared" si="0"/>
        <v>3.082354538665209E-2</v>
      </c>
      <c r="E38" s="3">
        <f t="shared" si="1"/>
        <v>-3.5185064299236297E-2</v>
      </c>
    </row>
    <row r="39" spans="1:5" x14ac:dyDescent="0.25">
      <c r="A39" t="s">
        <v>81</v>
      </c>
      <c r="B39" s="1">
        <v>1472.9</v>
      </c>
      <c r="C39" s="1">
        <v>1531.9</v>
      </c>
      <c r="D39" s="3">
        <f t="shared" si="0"/>
        <v>-3.4923339011925014E-2</v>
      </c>
      <c r="E39" s="3">
        <f t="shared" si="1"/>
        <v>7.9410935738444224E-2</v>
      </c>
    </row>
    <row r="40" spans="1:5" x14ac:dyDescent="0.25">
      <c r="A40" t="s">
        <v>83</v>
      </c>
      <c r="B40" s="1">
        <v>1526.2</v>
      </c>
      <c r="C40" s="1">
        <v>1419.2</v>
      </c>
      <c r="D40" s="3">
        <f t="shared" si="0"/>
        <v>6.5930995949154969E-2</v>
      </c>
      <c r="E40" s="3">
        <f t="shared" si="1"/>
        <v>1.4004001143183864E-2</v>
      </c>
    </row>
    <row r="41" spans="1:5" x14ac:dyDescent="0.25">
      <c r="A41" t="s">
        <v>85</v>
      </c>
      <c r="B41" s="1">
        <v>1431.8</v>
      </c>
      <c r="C41" s="1">
        <v>1399.6</v>
      </c>
      <c r="D41" s="3">
        <f t="shared" si="0"/>
        <v>1.0658572739464888E-2</v>
      </c>
      <c r="E41" s="3">
        <f t="shared" si="1"/>
        <v>6.6361904761904691E-2</v>
      </c>
    </row>
    <row r="42" spans="1:5" x14ac:dyDescent="0.25">
      <c r="A42" t="s">
        <v>87</v>
      </c>
      <c r="B42" s="1">
        <v>1416.7</v>
      </c>
      <c r="C42" s="1">
        <v>1312.5</v>
      </c>
      <c r="D42" s="3">
        <f t="shared" si="0"/>
        <v>8.0543055449622564E-2</v>
      </c>
      <c r="E42" s="3">
        <f t="shared" si="1"/>
        <v>2.1400778210116732E-2</v>
      </c>
    </row>
    <row r="43" spans="1:5" x14ac:dyDescent="0.25">
      <c r="A43" t="s">
        <v>89</v>
      </c>
      <c r="B43" s="1">
        <v>1311.1</v>
      </c>
      <c r="C43" s="1">
        <v>1285</v>
      </c>
      <c r="D43" s="3">
        <f t="shared" si="0"/>
        <v>1.7460810181592429E-2</v>
      </c>
      <c r="E43" s="3">
        <f t="shared" si="1"/>
        <v>-9.4048720320691059E-3</v>
      </c>
    </row>
    <row r="44" spans="1:5" x14ac:dyDescent="0.25">
      <c r="A44" t="s">
        <v>91</v>
      </c>
      <c r="B44" s="1">
        <v>1288.5999999999999</v>
      </c>
      <c r="C44" s="1">
        <v>1297.2</v>
      </c>
      <c r="D44" s="3">
        <f t="shared" si="0"/>
        <v>-7.6241817481710362E-3</v>
      </c>
      <c r="E44" s="3">
        <f t="shared" si="1"/>
        <v>-1.0601784760887701E-2</v>
      </c>
    </row>
    <row r="45" spans="1:5" x14ac:dyDescent="0.25">
      <c r="A45" t="s">
        <v>93</v>
      </c>
      <c r="B45" s="1">
        <v>1298.5</v>
      </c>
      <c r="C45" s="1">
        <v>1311.1</v>
      </c>
      <c r="D45" s="3">
        <f t="shared" si="0"/>
        <v>-1.5840533575867885E-2</v>
      </c>
      <c r="E45" s="3">
        <f t="shared" si="1"/>
        <v>-1.1236802413273071E-2</v>
      </c>
    </row>
    <row r="46" spans="1:5" x14ac:dyDescent="0.25">
      <c r="A46" t="s">
        <v>95</v>
      </c>
      <c r="B46" s="1">
        <v>1319.4</v>
      </c>
      <c r="C46" s="1">
        <v>1326</v>
      </c>
      <c r="D46" s="3">
        <f t="shared" si="0"/>
        <v>-4.3766978569272216E-3</v>
      </c>
      <c r="E46" s="3">
        <f t="shared" si="1"/>
        <v>2.9423181430013271E-2</v>
      </c>
    </row>
    <row r="47" spans="1:5" x14ac:dyDescent="0.25">
      <c r="A47" t="s">
        <v>97</v>
      </c>
      <c r="B47" s="1">
        <v>1325.2</v>
      </c>
      <c r="C47" s="1">
        <v>1288.0999999999999</v>
      </c>
      <c r="D47" s="3">
        <f t="shared" si="0"/>
        <v>3.1685480731802294E-2</v>
      </c>
      <c r="E47" s="3">
        <f t="shared" si="1"/>
        <v>4.9112233262746344E-2</v>
      </c>
    </row>
    <row r="48" spans="1:5" x14ac:dyDescent="0.25">
      <c r="A48" t="s">
        <v>99</v>
      </c>
      <c r="B48" s="1">
        <v>1284.5</v>
      </c>
      <c r="C48" s="1">
        <v>1227.8</v>
      </c>
      <c r="D48" s="3">
        <f t="shared" si="0"/>
        <v>4.7716150081566065E-2</v>
      </c>
      <c r="E48" s="3">
        <f t="shared" si="1"/>
        <v>7.2190319934372065E-3</v>
      </c>
    </row>
    <row r="49" spans="1:5" x14ac:dyDescent="0.25">
      <c r="A49" t="s">
        <v>100</v>
      </c>
      <c r="B49" s="1">
        <v>1226</v>
      </c>
      <c r="C49" s="1">
        <v>1219</v>
      </c>
      <c r="D49" s="3">
        <f t="shared" si="0"/>
        <v>6.5681444991789817E-3</v>
      </c>
      <c r="E49" s="3">
        <f t="shared" si="1"/>
        <v>1.9145556391606131E-2</v>
      </c>
    </row>
    <row r="50" spans="1:5" x14ac:dyDescent="0.25">
      <c r="A50" t="s">
        <v>102</v>
      </c>
      <c r="B50" s="1">
        <v>1218</v>
      </c>
      <c r="C50" s="1">
        <v>1196.0999999999999</v>
      </c>
      <c r="D50" s="3">
        <f t="shared" si="0"/>
        <v>1.8224377194449051E-2</v>
      </c>
      <c r="E50" s="3">
        <f t="shared" si="1"/>
        <v>-4.7428856714927985E-3</v>
      </c>
    </row>
    <row r="51" spans="1:5" x14ac:dyDescent="0.25">
      <c r="A51" t="s">
        <v>104</v>
      </c>
      <c r="B51" s="1">
        <v>1196.2</v>
      </c>
      <c r="C51" s="1">
        <v>1201.8</v>
      </c>
      <c r="D51" s="3">
        <f t="shared" si="0"/>
        <v>-6.5609168673697073E-3</v>
      </c>
      <c r="E51" s="3">
        <f t="shared" si="1"/>
        <v>-2.1494870542257034E-2</v>
      </c>
    </row>
    <row r="52" spans="1:5" x14ac:dyDescent="0.25">
      <c r="A52" t="s">
        <v>106</v>
      </c>
      <c r="B52" s="1">
        <v>1204.0999999999999</v>
      </c>
      <c r="C52" s="1">
        <v>1228.2</v>
      </c>
      <c r="D52" s="3">
        <f t="shared" si="0"/>
        <v>-1.9861619861619936E-2</v>
      </c>
      <c r="E52" s="3">
        <f t="shared" si="1"/>
        <v>-2.2133757961783403E-2</v>
      </c>
    </row>
    <row r="53" spans="1:5" x14ac:dyDescent="0.25">
      <c r="A53" t="s">
        <v>108</v>
      </c>
      <c r="B53" s="1">
        <v>1228.5</v>
      </c>
      <c r="C53" s="1">
        <v>1256</v>
      </c>
      <c r="D53" s="3">
        <f t="shared" si="0"/>
        <v>-2.2906227630637044E-2</v>
      </c>
      <c r="E53" s="3">
        <f t="shared" si="1"/>
        <v>-3.6070606293169612E-2</v>
      </c>
    </row>
    <row r="54" spans="1:5" x14ac:dyDescent="0.25">
      <c r="A54" t="s">
        <v>110</v>
      </c>
      <c r="B54" s="1">
        <v>1257.3</v>
      </c>
      <c r="C54" s="1">
        <v>1303</v>
      </c>
      <c r="D54" s="3">
        <f t="shared" si="0"/>
        <v>-3.6330190848470979E-2</v>
      </c>
      <c r="E54" s="3">
        <f t="shared" si="1"/>
        <v>-6.1022120518688027E-3</v>
      </c>
    </row>
    <row r="55" spans="1:5" x14ac:dyDescent="0.25">
      <c r="A55" t="s">
        <v>112</v>
      </c>
      <c r="B55" s="1">
        <v>1304.7</v>
      </c>
      <c r="C55" s="1">
        <v>1311</v>
      </c>
      <c r="D55" s="3">
        <f t="shared" si="0"/>
        <v>-1.3310141420252521E-2</v>
      </c>
      <c r="E55" s="3">
        <f t="shared" si="1"/>
        <v>-1.4804238370782329E-2</v>
      </c>
    </row>
    <row r="56" spans="1:5" x14ac:dyDescent="0.25">
      <c r="A56" t="s">
        <v>114</v>
      </c>
      <c r="B56" s="1">
        <v>1322.3</v>
      </c>
      <c r="C56" s="1">
        <v>1330.7</v>
      </c>
      <c r="D56" s="3">
        <f t="shared" si="0"/>
        <v>-3.7670458826188505E-3</v>
      </c>
      <c r="E56" s="3">
        <f t="shared" si="1"/>
        <v>1.4407684098185769E-2</v>
      </c>
    </row>
    <row r="57" spans="1:5" x14ac:dyDescent="0.25">
      <c r="A57" t="s">
        <v>116</v>
      </c>
      <c r="B57" s="1">
        <v>1327.3</v>
      </c>
      <c r="C57" s="1">
        <v>1311.8</v>
      </c>
      <c r="D57" s="3">
        <f t="shared" si="0"/>
        <v>5.0734514614569487E-3</v>
      </c>
      <c r="E57" s="3">
        <f t="shared" si="1"/>
        <v>-2.6998961578400898E-2</v>
      </c>
    </row>
    <row r="58" spans="1:5" x14ac:dyDescent="0.25">
      <c r="A58" t="s">
        <v>118</v>
      </c>
      <c r="B58" s="1">
        <v>1320.6</v>
      </c>
      <c r="C58" s="1">
        <v>1348.2</v>
      </c>
      <c r="D58" s="3">
        <f t="shared" si="0"/>
        <v>-1.6752289479562209E-2</v>
      </c>
      <c r="E58" s="3">
        <f t="shared" si="1"/>
        <v>2.8375286041189968E-2</v>
      </c>
    </row>
    <row r="59" spans="1:5" x14ac:dyDescent="0.25">
      <c r="A59" t="s">
        <v>120</v>
      </c>
      <c r="B59" s="1">
        <v>1343.1</v>
      </c>
      <c r="C59" s="1">
        <v>1311</v>
      </c>
      <c r="D59" s="3">
        <f t="shared" si="0"/>
        <v>2.417263992679565E-2</v>
      </c>
      <c r="E59" s="3">
        <f t="shared" si="1"/>
        <v>2.5901870255888495E-2</v>
      </c>
    </row>
    <row r="60" spans="1:5" x14ac:dyDescent="0.25">
      <c r="A60" t="s">
        <v>122</v>
      </c>
      <c r="B60" s="1">
        <v>1311.4</v>
      </c>
      <c r="C60" s="1">
        <v>1277.9000000000001</v>
      </c>
      <c r="D60" s="3">
        <f t="shared" si="0"/>
        <v>2.7179447011827403E-2</v>
      </c>
      <c r="E60" s="3">
        <f t="shared" si="1"/>
        <v>4.9543881723813953E-3</v>
      </c>
    </row>
    <row r="61" spans="1:5" x14ac:dyDescent="0.25">
      <c r="A61" t="s">
        <v>124</v>
      </c>
      <c r="B61" s="1">
        <v>1276.7</v>
      </c>
      <c r="C61" s="1">
        <v>1271.5999999999999</v>
      </c>
      <c r="D61" s="3">
        <f t="shared" si="0"/>
        <v>3.3794404275384739E-3</v>
      </c>
      <c r="E61" s="3">
        <f t="shared" si="1"/>
        <v>-8.2670410232414098E-3</v>
      </c>
    </row>
    <row r="62" spans="1:5" x14ac:dyDescent="0.25">
      <c r="A62" t="s">
        <v>126</v>
      </c>
      <c r="B62" s="1">
        <v>1272.4000000000001</v>
      </c>
      <c r="C62" s="1">
        <v>1282.2</v>
      </c>
      <c r="D62" s="3">
        <f t="shared" si="0"/>
        <v>-9.6513075965129706E-3</v>
      </c>
      <c r="E62" s="3">
        <f t="shared" si="1"/>
        <v>-3.3978753861221962E-2</v>
      </c>
    </row>
    <row r="63" spans="1:5" x14ac:dyDescent="0.25">
      <c r="A63" t="s">
        <v>128</v>
      </c>
      <c r="B63" s="1">
        <v>1284.8</v>
      </c>
      <c r="C63" s="1">
        <v>1327.3</v>
      </c>
      <c r="D63" s="3">
        <f t="shared" si="0"/>
        <v>-2.6961526810057659E-2</v>
      </c>
      <c r="E63" s="3">
        <f t="shared" si="1"/>
        <v>4.3146809179503191E-2</v>
      </c>
    </row>
    <row r="64" spans="1:5" x14ac:dyDescent="0.25">
      <c r="A64" t="s">
        <v>130</v>
      </c>
      <c r="B64" s="1">
        <v>1320.4</v>
      </c>
      <c r="C64" s="1">
        <v>1272.4000000000001</v>
      </c>
      <c r="D64" s="3">
        <f t="shared" si="0"/>
        <v>3.9603180851901572E-2</v>
      </c>
      <c r="E64" s="3">
        <f t="shared" si="1"/>
        <v>2.2500803600128575E-2</v>
      </c>
    </row>
    <row r="65" spans="1:5" x14ac:dyDescent="0.25">
      <c r="A65" t="s">
        <v>132</v>
      </c>
      <c r="B65" s="1">
        <v>1270.0999999999999</v>
      </c>
      <c r="C65" s="1">
        <v>1244.4000000000001</v>
      </c>
      <c r="D65" s="3">
        <f t="shared" si="0"/>
        <v>2.0898641588296761E-2</v>
      </c>
      <c r="E65" s="3">
        <f t="shared" si="1"/>
        <v>-2.1390374331550662E-2</v>
      </c>
    </row>
    <row r="66" spans="1:5" x14ac:dyDescent="0.25">
      <c r="A66" t="s">
        <v>134</v>
      </c>
      <c r="B66" s="1">
        <v>1244.0999999999999</v>
      </c>
      <c r="C66" s="1">
        <v>1271.5999999999999</v>
      </c>
      <c r="D66" s="3">
        <f t="shared" si="0"/>
        <v>-2.4541320370080114E-2</v>
      </c>
      <c r="E66" s="3">
        <f t="shared" si="1"/>
        <v>4.106127605811606E-3</v>
      </c>
    </row>
    <row r="67" spans="1:5" x14ac:dyDescent="0.25">
      <c r="A67" t="s">
        <v>136</v>
      </c>
      <c r="B67" s="1">
        <v>1275.4000000000001</v>
      </c>
      <c r="C67" s="1">
        <v>1266.4000000000001</v>
      </c>
      <c r="D67" s="3">
        <f t="shared" ref="D67:D130" si="2">(B67-B68)/B68</f>
        <v>4.2519685039370796E-3</v>
      </c>
      <c r="E67" s="3">
        <f t="shared" ref="E67:E130" si="3">(C67-C68)/C68</f>
        <v>1.1582394759964853E-2</v>
      </c>
    </row>
    <row r="68" spans="1:5" x14ac:dyDescent="0.25">
      <c r="A68" t="s">
        <v>138</v>
      </c>
      <c r="B68" s="1">
        <v>1270</v>
      </c>
      <c r="C68" s="1">
        <v>1251.9000000000001</v>
      </c>
      <c r="D68" s="3">
        <f t="shared" si="2"/>
        <v>1.5025575447570296E-2</v>
      </c>
      <c r="E68" s="3">
        <f t="shared" si="3"/>
        <v>2.9642685467072948E-3</v>
      </c>
    </row>
    <row r="69" spans="1:5" x14ac:dyDescent="0.25">
      <c r="A69" t="s">
        <v>140</v>
      </c>
      <c r="B69" s="1">
        <v>1251.2</v>
      </c>
      <c r="C69" s="1">
        <v>1248.2</v>
      </c>
      <c r="D69" s="3">
        <f t="shared" si="2"/>
        <v>-3.3455472359407721E-3</v>
      </c>
      <c r="E69" s="3">
        <f t="shared" si="3"/>
        <v>2.9698069625474343E-2</v>
      </c>
    </row>
    <row r="70" spans="1:5" x14ac:dyDescent="0.25">
      <c r="A70" t="s">
        <v>142</v>
      </c>
      <c r="B70" s="1">
        <v>1255.4000000000001</v>
      </c>
      <c r="C70" s="1">
        <v>1212.2</v>
      </c>
      <c r="D70" s="3">
        <f t="shared" si="2"/>
        <v>3.6321611358758457E-2</v>
      </c>
      <c r="E70" s="3">
        <f t="shared" si="3"/>
        <v>5.0433275563258273E-2</v>
      </c>
    </row>
    <row r="71" spans="1:5" x14ac:dyDescent="0.25">
      <c r="A71" t="s">
        <v>144</v>
      </c>
      <c r="B71" s="1">
        <v>1211.4000000000001</v>
      </c>
      <c r="C71" s="1">
        <v>1154</v>
      </c>
      <c r="D71" s="3">
        <f t="shared" si="2"/>
        <v>5.0741608118657293E-2</v>
      </c>
      <c r="E71" s="3">
        <f t="shared" si="3"/>
        <v>-1.7955918645221607E-2</v>
      </c>
    </row>
    <row r="72" spans="1:5" x14ac:dyDescent="0.25">
      <c r="A72" t="s">
        <v>146</v>
      </c>
      <c r="B72" s="1">
        <v>1152.9000000000001</v>
      </c>
      <c r="C72" s="1">
        <v>1175.0999999999999</v>
      </c>
      <c r="D72" s="3">
        <f t="shared" si="2"/>
        <v>-1.7889087656529516E-2</v>
      </c>
      <c r="E72" s="3">
        <f t="shared" si="3"/>
        <v>-8.1809657759024892E-2</v>
      </c>
    </row>
    <row r="73" spans="1:5" x14ac:dyDescent="0.25">
      <c r="A73" t="s">
        <v>148</v>
      </c>
      <c r="B73" s="1">
        <v>1173.9000000000001</v>
      </c>
      <c r="C73" s="1">
        <v>1279.8</v>
      </c>
      <c r="D73" s="3">
        <f t="shared" si="2"/>
        <v>-7.9366324209865752E-2</v>
      </c>
      <c r="E73" s="3">
        <f t="shared" si="3"/>
        <v>-3.1188493565480729E-2</v>
      </c>
    </row>
    <row r="74" spans="1:5" x14ac:dyDescent="0.25">
      <c r="A74" t="s">
        <v>150</v>
      </c>
      <c r="B74" s="1">
        <v>1275.0999999999999</v>
      </c>
      <c r="C74" s="1">
        <v>1321</v>
      </c>
      <c r="D74" s="3">
        <f t="shared" si="2"/>
        <v>-3.188823931364361E-2</v>
      </c>
      <c r="E74" s="3">
        <f t="shared" si="3"/>
        <v>9.5529231944975167E-3</v>
      </c>
    </row>
    <row r="75" spans="1:5" x14ac:dyDescent="0.25">
      <c r="A75" t="s">
        <v>152</v>
      </c>
      <c r="B75" s="1">
        <v>1317.1</v>
      </c>
      <c r="C75" s="1">
        <v>1308.5</v>
      </c>
      <c r="D75" s="3">
        <f t="shared" si="2"/>
        <v>5.7269395235186324E-3</v>
      </c>
      <c r="E75" s="3">
        <f t="shared" si="3"/>
        <v>-3.2675389960819132E-2</v>
      </c>
    </row>
    <row r="76" spans="1:5" x14ac:dyDescent="0.25">
      <c r="A76" t="s">
        <v>154</v>
      </c>
      <c r="B76" s="1">
        <v>1309.5999999999999</v>
      </c>
      <c r="C76" s="1">
        <v>1352.7</v>
      </c>
      <c r="D76" s="3">
        <f t="shared" si="2"/>
        <v>-3.2148399970438252E-2</v>
      </c>
      <c r="E76" s="3">
        <f t="shared" si="3"/>
        <v>1.3941983359568352E-2</v>
      </c>
    </row>
    <row r="77" spans="1:5" x14ac:dyDescent="0.25">
      <c r="A77" t="s">
        <v>156</v>
      </c>
      <c r="B77" s="1">
        <v>1353.1</v>
      </c>
      <c r="C77" s="1">
        <v>1334.1</v>
      </c>
      <c r="D77" s="3">
        <f t="shared" si="2"/>
        <v>2.3524962178517329E-2</v>
      </c>
      <c r="E77" s="3">
        <f t="shared" si="3"/>
        <v>9.5410132194761313E-2</v>
      </c>
    </row>
    <row r="78" spans="1:5" x14ac:dyDescent="0.25">
      <c r="A78" t="s">
        <v>158</v>
      </c>
      <c r="B78" s="1">
        <v>1322</v>
      </c>
      <c r="C78" s="1">
        <v>1217.9000000000001</v>
      </c>
      <c r="D78" s="3">
        <f t="shared" si="2"/>
        <v>8.5831622176591377E-2</v>
      </c>
      <c r="E78" s="3">
        <f t="shared" si="3"/>
        <v>-5.8882621126651588E-2</v>
      </c>
    </row>
    <row r="79" spans="1:5" x14ac:dyDescent="0.25">
      <c r="A79" t="s">
        <v>159</v>
      </c>
      <c r="B79" s="1">
        <v>1217.5</v>
      </c>
      <c r="C79" s="1">
        <v>1294.0999999999999</v>
      </c>
      <c r="D79" s="3">
        <f t="shared" si="2"/>
        <v>-5.7297715834301204E-2</v>
      </c>
      <c r="E79" s="3">
        <f t="shared" si="3"/>
        <v>4.8618426383599388E-2</v>
      </c>
    </row>
    <row r="80" spans="1:5" x14ac:dyDescent="0.25">
      <c r="A80" t="s">
        <v>161</v>
      </c>
      <c r="B80" s="1">
        <v>1291.5</v>
      </c>
      <c r="C80" s="1">
        <v>1234.0999999999999</v>
      </c>
      <c r="D80" s="3">
        <f t="shared" si="2"/>
        <v>4.5241178374878677E-2</v>
      </c>
      <c r="E80" s="3">
        <f t="shared" si="3"/>
        <v>-8.9938167509837352E-3</v>
      </c>
    </row>
    <row r="81" spans="1:5" x14ac:dyDescent="0.25">
      <c r="A81" t="s">
        <v>163</v>
      </c>
      <c r="B81" s="1">
        <v>1235.5999999999999</v>
      </c>
      <c r="C81" s="1">
        <v>1245.3</v>
      </c>
      <c r="D81" s="3">
        <f t="shared" si="2"/>
        <v>7.2892200534531752E-4</v>
      </c>
      <c r="E81" s="3">
        <f t="shared" si="3"/>
        <v>0.11386404293381033</v>
      </c>
    </row>
    <row r="82" spans="1:5" x14ac:dyDescent="0.25">
      <c r="A82" t="s">
        <v>165</v>
      </c>
      <c r="B82" s="1">
        <v>1234.7</v>
      </c>
      <c r="C82" s="1">
        <v>1118</v>
      </c>
      <c r="D82" s="3">
        <f t="shared" si="2"/>
        <v>0.10596560372626294</v>
      </c>
      <c r="E82" s="3">
        <f t="shared" si="3"/>
        <v>5.223529411764706E-2</v>
      </c>
    </row>
    <row r="83" spans="1:5" x14ac:dyDescent="0.25">
      <c r="A83" t="s">
        <v>167</v>
      </c>
      <c r="B83" s="1">
        <v>1116.4000000000001</v>
      </c>
      <c r="C83" s="1">
        <v>1062.5</v>
      </c>
      <c r="D83" s="3">
        <f t="shared" si="2"/>
        <v>5.2710985384252798E-2</v>
      </c>
      <c r="E83" s="3">
        <f t="shared" si="3"/>
        <v>-1.972571857974741E-3</v>
      </c>
    </row>
    <row r="84" spans="1:5" x14ac:dyDescent="0.25">
      <c r="A84" t="s">
        <v>169</v>
      </c>
      <c r="B84" s="1">
        <v>1060.5</v>
      </c>
      <c r="C84" s="1">
        <v>1064.5999999999999</v>
      </c>
      <c r="D84" s="3">
        <f t="shared" si="2"/>
        <v>-4.5057730216839899E-3</v>
      </c>
      <c r="E84" s="3">
        <f t="shared" si="3"/>
        <v>-6.7040574883883972E-2</v>
      </c>
    </row>
    <row r="85" spans="1:5" x14ac:dyDescent="0.25">
      <c r="A85" t="s">
        <v>171</v>
      </c>
      <c r="B85" s="1">
        <v>1065.3</v>
      </c>
      <c r="C85" s="1">
        <v>1141.0999999999999</v>
      </c>
      <c r="D85" s="3">
        <f t="shared" si="2"/>
        <v>-6.6999474513925378E-2</v>
      </c>
      <c r="E85" s="3">
        <f t="shared" si="3"/>
        <v>2.3867205024674661E-2</v>
      </c>
    </row>
    <row r="86" spans="1:5" x14ac:dyDescent="0.25">
      <c r="A86" t="s">
        <v>173</v>
      </c>
      <c r="B86" s="1">
        <v>1141.8</v>
      </c>
      <c r="C86" s="1">
        <v>1114.5</v>
      </c>
      <c r="D86" s="3">
        <f t="shared" si="2"/>
        <v>2.3852223816355728E-2</v>
      </c>
      <c r="E86" s="3">
        <f t="shared" si="3"/>
        <v>-2.2196876645025405E-2</v>
      </c>
    </row>
    <row r="87" spans="1:5" x14ac:dyDescent="0.25">
      <c r="A87" t="s">
        <v>175</v>
      </c>
      <c r="B87" s="1">
        <v>1115.2</v>
      </c>
      <c r="C87" s="1">
        <v>1139.8</v>
      </c>
      <c r="D87" s="3">
        <f t="shared" si="2"/>
        <v>-1.5015015015015015E-2</v>
      </c>
      <c r="E87" s="3">
        <f t="shared" si="3"/>
        <v>4.1388761991777025E-2</v>
      </c>
    </row>
    <row r="88" spans="1:5" x14ac:dyDescent="0.25">
      <c r="A88" t="s">
        <v>177</v>
      </c>
      <c r="B88" s="1">
        <v>1132.2</v>
      </c>
      <c r="C88" s="1">
        <v>1094.5</v>
      </c>
      <c r="D88" s="3">
        <f t="shared" si="2"/>
        <v>3.4255960537133458E-2</v>
      </c>
      <c r="E88" s="3">
        <f t="shared" si="3"/>
        <v>-6.6046591006058614E-2</v>
      </c>
    </row>
    <row r="89" spans="1:5" x14ac:dyDescent="0.25">
      <c r="A89" t="s">
        <v>179</v>
      </c>
      <c r="B89" s="1">
        <v>1094.7</v>
      </c>
      <c r="C89" s="1">
        <v>1171.9000000000001</v>
      </c>
      <c r="D89" s="3">
        <f t="shared" si="2"/>
        <v>-6.6194660069947897E-2</v>
      </c>
      <c r="E89" s="3">
        <f t="shared" si="3"/>
        <v>-1.504454530173127E-2</v>
      </c>
    </row>
    <row r="90" spans="1:5" x14ac:dyDescent="0.25">
      <c r="A90" t="s">
        <v>181</v>
      </c>
      <c r="B90" s="1">
        <v>1172.3</v>
      </c>
      <c r="C90" s="1">
        <v>1189.8</v>
      </c>
      <c r="D90" s="3">
        <f t="shared" si="2"/>
        <v>-1.4708354345268113E-2</v>
      </c>
      <c r="E90" s="3">
        <f t="shared" si="3"/>
        <v>1.2165036154827695E-2</v>
      </c>
    </row>
    <row r="91" spans="1:5" x14ac:dyDescent="0.25">
      <c r="A91" t="s">
        <v>182</v>
      </c>
      <c r="B91" s="1">
        <v>1189.8</v>
      </c>
      <c r="C91" s="1">
        <v>1175.5</v>
      </c>
      <c r="D91" s="3">
        <f t="shared" si="2"/>
        <v>5.8331219883336399E-3</v>
      </c>
      <c r="E91" s="3">
        <f t="shared" si="3"/>
        <v>-6.5077755240027426E-3</v>
      </c>
    </row>
    <row r="92" spans="1:5" x14ac:dyDescent="0.25">
      <c r="A92" t="s">
        <v>184</v>
      </c>
      <c r="B92" s="1">
        <v>1182.9000000000001</v>
      </c>
      <c r="C92" s="1">
        <v>1183.2</v>
      </c>
      <c r="D92" s="3">
        <f t="shared" si="2"/>
        <v>-2.5354969574032667E-4</v>
      </c>
      <c r="E92" s="3">
        <f t="shared" si="3"/>
        <v>-2.9368334700574202E-2</v>
      </c>
    </row>
    <row r="93" spans="1:5" x14ac:dyDescent="0.25">
      <c r="A93" t="s">
        <v>186</v>
      </c>
      <c r="B93" s="1">
        <v>1183.2</v>
      </c>
      <c r="C93" s="1">
        <v>1219</v>
      </c>
      <c r="D93" s="3">
        <f t="shared" si="2"/>
        <v>-2.4969097651421471E-2</v>
      </c>
      <c r="E93" s="3">
        <f t="shared" si="3"/>
        <v>-4.9883086515978177E-2</v>
      </c>
    </row>
    <row r="94" spans="1:5" x14ac:dyDescent="0.25">
      <c r="A94" t="s">
        <v>188</v>
      </c>
      <c r="B94" s="1">
        <v>1213.5</v>
      </c>
      <c r="C94" s="1">
        <v>1283</v>
      </c>
      <c r="D94" s="3">
        <f t="shared" si="2"/>
        <v>-5.1360225140712978E-2</v>
      </c>
      <c r="E94" s="3">
        <f t="shared" si="3"/>
        <v>8.069407008086249E-2</v>
      </c>
    </row>
    <row r="95" spans="1:5" x14ac:dyDescent="0.25">
      <c r="A95" t="s">
        <v>190</v>
      </c>
      <c r="B95" s="1">
        <v>1279.2</v>
      </c>
      <c r="C95" s="1">
        <v>1187.2</v>
      </c>
      <c r="D95" s="3">
        <f t="shared" si="2"/>
        <v>7.994934571549181E-2</v>
      </c>
      <c r="E95" s="3">
        <f t="shared" si="3"/>
        <v>2.3977919613593197E-2</v>
      </c>
    </row>
    <row r="96" spans="1:5" x14ac:dyDescent="0.25">
      <c r="A96" t="s">
        <v>192</v>
      </c>
      <c r="B96" s="1">
        <v>1184.5</v>
      </c>
      <c r="C96" s="1">
        <v>1159.4000000000001</v>
      </c>
      <c r="D96" s="3">
        <f t="shared" si="2"/>
        <v>7.6563164610803916E-3</v>
      </c>
      <c r="E96" s="3">
        <f t="shared" si="3"/>
        <v>-8.042436687200432E-3</v>
      </c>
    </row>
    <row r="97" spans="1:5" x14ac:dyDescent="0.25">
      <c r="A97" t="s">
        <v>194</v>
      </c>
      <c r="B97" s="1">
        <v>1175.5</v>
      </c>
      <c r="C97" s="1">
        <v>1168.8</v>
      </c>
      <c r="D97" s="3">
        <f t="shared" si="2"/>
        <v>2.9863481228668944E-3</v>
      </c>
      <c r="E97" s="3">
        <f t="shared" si="3"/>
        <v>-3.3570365470481339E-2</v>
      </c>
    </row>
    <row r="98" spans="1:5" x14ac:dyDescent="0.25">
      <c r="A98" t="s">
        <v>196</v>
      </c>
      <c r="B98" s="1">
        <v>1172</v>
      </c>
      <c r="C98" s="1">
        <v>1209.4000000000001</v>
      </c>
      <c r="D98" s="3">
        <f t="shared" si="2"/>
        <v>-3.2684054143281537E-2</v>
      </c>
      <c r="E98" s="3">
        <f t="shared" si="3"/>
        <v>-4.3725784771091923E-2</v>
      </c>
    </row>
    <row r="99" spans="1:5" x14ac:dyDescent="0.25">
      <c r="A99" t="s">
        <v>198</v>
      </c>
      <c r="B99" s="1">
        <v>1211.5999999999999</v>
      </c>
      <c r="C99" s="1">
        <v>1264.7</v>
      </c>
      <c r="D99" s="3">
        <f t="shared" si="2"/>
        <v>-5.8732131758856533E-2</v>
      </c>
      <c r="E99" s="3">
        <f t="shared" si="3"/>
        <v>-1.4724213150514073E-2</v>
      </c>
    </row>
    <row r="100" spans="1:5" x14ac:dyDescent="0.25">
      <c r="A100" t="s">
        <v>200</v>
      </c>
      <c r="B100" s="1">
        <v>1287.2</v>
      </c>
      <c r="C100" s="1">
        <v>1283.5999999999999</v>
      </c>
      <c r="D100" s="3">
        <f t="shared" si="2"/>
        <v>4.1344878695685735E-3</v>
      </c>
      <c r="E100" s="3">
        <f t="shared" si="3"/>
        <v>-3.4088343742945428E-2</v>
      </c>
    </row>
    <row r="101" spans="1:5" x14ac:dyDescent="0.25">
      <c r="A101" t="s">
        <v>202</v>
      </c>
      <c r="B101" s="1">
        <v>1281.9000000000001</v>
      </c>
      <c r="C101" s="1">
        <v>1328.9</v>
      </c>
      <c r="D101" s="3">
        <f t="shared" si="2"/>
        <v>-3.0406171999092218E-2</v>
      </c>
      <c r="E101" s="3">
        <f t="shared" si="3"/>
        <v>6.2694922031187594E-2</v>
      </c>
    </row>
    <row r="102" spans="1:5" x14ac:dyDescent="0.25">
      <c r="A102" t="s">
        <v>204</v>
      </c>
      <c r="B102" s="1">
        <v>1322.1</v>
      </c>
      <c r="C102" s="1">
        <v>1250.5</v>
      </c>
      <c r="D102" s="3">
        <f t="shared" si="2"/>
        <v>6.1075441412519992E-2</v>
      </c>
      <c r="E102" s="3">
        <f t="shared" si="3"/>
        <v>-2.9792846613391332E-2</v>
      </c>
    </row>
    <row r="103" spans="1:5" x14ac:dyDescent="0.25">
      <c r="A103" t="s">
        <v>206</v>
      </c>
      <c r="B103" s="1">
        <v>1246</v>
      </c>
      <c r="C103" s="1">
        <v>1288.9000000000001</v>
      </c>
      <c r="D103" s="3">
        <f t="shared" si="2"/>
        <v>-3.8580246913580245E-2</v>
      </c>
      <c r="E103" s="3">
        <f t="shared" si="3"/>
        <v>3.3473454771914854E-3</v>
      </c>
    </row>
    <row r="104" spans="1:5" x14ac:dyDescent="0.25">
      <c r="A104" t="s">
        <v>208</v>
      </c>
      <c r="B104" s="1">
        <v>1296</v>
      </c>
      <c r="C104" s="1">
        <v>1284.5999999999999</v>
      </c>
      <c r="D104" s="3">
        <f t="shared" si="2"/>
        <v>9.5030378563639561E-3</v>
      </c>
      <c r="E104" s="3">
        <f t="shared" si="3"/>
        <v>-4.3484735666418535E-2</v>
      </c>
    </row>
    <row r="105" spans="1:5" x14ac:dyDescent="0.25">
      <c r="A105" t="s">
        <v>210</v>
      </c>
      <c r="B105" s="1">
        <v>1283.8</v>
      </c>
      <c r="C105" s="1">
        <v>1343</v>
      </c>
      <c r="D105" s="3">
        <f t="shared" si="2"/>
        <v>-2.8675191041840121E-2</v>
      </c>
      <c r="E105" s="3">
        <f t="shared" si="3"/>
        <v>8.1320450885668277E-2</v>
      </c>
    </row>
    <row r="106" spans="1:5" x14ac:dyDescent="0.25">
      <c r="A106" t="s">
        <v>212</v>
      </c>
      <c r="B106" s="1">
        <v>1321.7</v>
      </c>
      <c r="C106" s="1">
        <v>1242</v>
      </c>
      <c r="D106" s="3">
        <f t="shared" si="2"/>
        <v>6.6059041780932484E-2</v>
      </c>
      <c r="E106" s="3">
        <f t="shared" si="3"/>
        <v>2.4667931688804632E-2</v>
      </c>
    </row>
    <row r="107" spans="1:5" x14ac:dyDescent="0.25">
      <c r="A107" t="s">
        <v>213</v>
      </c>
      <c r="B107" s="1">
        <v>1239.8</v>
      </c>
      <c r="C107" s="1">
        <v>1212.0999999999999</v>
      </c>
      <c r="D107" s="3">
        <f t="shared" si="2"/>
        <v>3.0932978546482661E-2</v>
      </c>
      <c r="E107" s="3">
        <f t="shared" si="3"/>
        <v>-3.0785223092915402E-2</v>
      </c>
    </row>
    <row r="108" spans="1:5" x14ac:dyDescent="0.25">
      <c r="A108" t="s">
        <v>215</v>
      </c>
      <c r="B108" s="1">
        <v>1202.5999999999999</v>
      </c>
      <c r="C108" s="1">
        <v>1250.5999999999999</v>
      </c>
      <c r="D108" s="3">
        <f t="shared" si="2"/>
        <v>-3.8227767114523498E-2</v>
      </c>
      <c r="E108" s="3">
        <f t="shared" si="3"/>
        <v>-5.6150943396226484E-2</v>
      </c>
    </row>
    <row r="109" spans="1:5" x14ac:dyDescent="0.25">
      <c r="A109" t="s">
        <v>217</v>
      </c>
      <c r="B109" s="1">
        <v>1250.4000000000001</v>
      </c>
      <c r="C109" s="1">
        <v>1325</v>
      </c>
      <c r="D109" s="3">
        <f t="shared" si="2"/>
        <v>-5.5660448606600577E-2</v>
      </c>
      <c r="E109" s="3">
        <f t="shared" si="3"/>
        <v>-2.4092757114892679E-3</v>
      </c>
    </row>
    <row r="110" spans="1:5" x14ac:dyDescent="0.25">
      <c r="A110" t="s">
        <v>219</v>
      </c>
      <c r="B110" s="1">
        <v>1324.1</v>
      </c>
      <c r="C110" s="1">
        <v>1328.2</v>
      </c>
      <c r="D110" s="3">
        <f t="shared" si="2"/>
        <v>-2.1853805576489004E-3</v>
      </c>
      <c r="E110" s="3">
        <f t="shared" si="3"/>
        <v>-4.2738738738738707E-2</v>
      </c>
    </row>
    <row r="111" spans="1:5" x14ac:dyDescent="0.25">
      <c r="A111" t="s">
        <v>220</v>
      </c>
      <c r="B111" s="1">
        <v>1327</v>
      </c>
      <c r="C111" s="1">
        <v>1387.5</v>
      </c>
      <c r="D111" s="3">
        <f t="shared" si="2"/>
        <v>-4.9358836592879207E-2</v>
      </c>
      <c r="E111" s="3">
        <f t="shared" si="3"/>
        <v>4.7960725075528704E-2</v>
      </c>
    </row>
    <row r="112" spans="1:5" x14ac:dyDescent="0.25">
      <c r="A112" t="s">
        <v>222</v>
      </c>
      <c r="B112" s="1">
        <v>1395.9</v>
      </c>
      <c r="C112" s="1">
        <v>1324</v>
      </c>
      <c r="D112" s="3">
        <f t="shared" si="2"/>
        <v>6.3461831479506473E-2</v>
      </c>
      <c r="E112" s="3">
        <f t="shared" si="3"/>
        <v>7.1804419978952524E-2</v>
      </c>
    </row>
    <row r="113" spans="1:5" x14ac:dyDescent="0.25">
      <c r="A113" t="s">
        <v>224</v>
      </c>
      <c r="B113" s="1">
        <v>1312.6</v>
      </c>
      <c r="C113" s="1">
        <v>1235.3</v>
      </c>
      <c r="D113" s="3">
        <f t="shared" si="2"/>
        <v>7.221042313347481E-2</v>
      </c>
      <c r="E113" s="3">
        <f t="shared" si="3"/>
        <v>-0.1105270737327189</v>
      </c>
    </row>
    <row r="114" spans="1:5" x14ac:dyDescent="0.25">
      <c r="A114" t="s">
        <v>226</v>
      </c>
      <c r="B114" s="1">
        <v>1224.2</v>
      </c>
      <c r="C114" s="1">
        <v>1388.8</v>
      </c>
      <c r="D114" s="3">
        <f t="shared" si="2"/>
        <v>-0.12117731514716436</v>
      </c>
      <c r="E114" s="3">
        <f t="shared" si="3"/>
        <v>-4.2405019651106671E-2</v>
      </c>
    </row>
    <row r="115" spans="1:5" x14ac:dyDescent="0.25">
      <c r="A115" t="s">
        <v>228</v>
      </c>
      <c r="B115" s="1">
        <v>1393</v>
      </c>
      <c r="C115" s="1">
        <v>1450.3</v>
      </c>
      <c r="D115" s="3">
        <f t="shared" si="2"/>
        <v>-5.411828614110141E-2</v>
      </c>
      <c r="E115" s="3">
        <f t="shared" si="3"/>
        <v>-9.2484825730555012E-2</v>
      </c>
    </row>
    <row r="116" spans="1:5" x14ac:dyDescent="0.25">
      <c r="A116" t="s">
        <v>230</v>
      </c>
      <c r="B116" s="1">
        <v>1472.7</v>
      </c>
      <c r="C116" s="1">
        <v>1598.1</v>
      </c>
      <c r="D116" s="3">
        <f t="shared" si="2"/>
        <v>-7.7082158300432413E-2</v>
      </c>
      <c r="E116" s="3">
        <f t="shared" si="3"/>
        <v>1.2160364810944213E-2</v>
      </c>
    </row>
    <row r="117" spans="1:5" x14ac:dyDescent="0.25">
      <c r="A117" t="s">
        <v>232</v>
      </c>
      <c r="B117" s="1">
        <v>1595.7</v>
      </c>
      <c r="C117" s="1">
        <v>1578.9</v>
      </c>
      <c r="D117" s="3">
        <f t="shared" si="2"/>
        <v>1.0640319209576258E-2</v>
      </c>
      <c r="E117" s="3">
        <f t="shared" si="3"/>
        <v>-5.1825606533749673E-2</v>
      </c>
    </row>
    <row r="118" spans="1:5" x14ac:dyDescent="0.25">
      <c r="A118" t="s">
        <v>234</v>
      </c>
      <c r="B118" s="1">
        <v>1578.9</v>
      </c>
      <c r="C118" s="1">
        <v>1665.2</v>
      </c>
      <c r="D118" s="3">
        <f t="shared" si="2"/>
        <v>-4.9999999999999947E-2</v>
      </c>
      <c r="E118" s="3">
        <f t="shared" si="3"/>
        <v>-6.3253371524047671E-3</v>
      </c>
    </row>
    <row r="119" spans="1:5" x14ac:dyDescent="0.25">
      <c r="A119" t="s">
        <v>236</v>
      </c>
      <c r="B119" s="1">
        <v>1662</v>
      </c>
      <c r="C119" s="1">
        <v>1675.8</v>
      </c>
      <c r="D119" s="3">
        <f t="shared" si="2"/>
        <v>-8.8854433776612146E-3</v>
      </c>
      <c r="E119" s="3">
        <f t="shared" si="3"/>
        <v>-2.314194112503646E-2</v>
      </c>
    </row>
    <row r="120" spans="1:5" x14ac:dyDescent="0.25">
      <c r="A120" t="s">
        <v>238</v>
      </c>
      <c r="B120" s="1">
        <v>1676.9</v>
      </c>
      <c r="C120" s="1">
        <v>1715.5</v>
      </c>
      <c r="D120" s="3">
        <f t="shared" si="2"/>
        <v>-2.0902668301512203E-2</v>
      </c>
      <c r="E120" s="3">
        <f t="shared" si="3"/>
        <v>-4.9303944315545242E-3</v>
      </c>
    </row>
    <row r="121" spans="1:5" x14ac:dyDescent="0.25">
      <c r="A121" t="s">
        <v>240</v>
      </c>
      <c r="B121" s="1">
        <v>1712.7</v>
      </c>
      <c r="C121" s="1">
        <v>1724</v>
      </c>
      <c r="D121" s="3">
        <f t="shared" si="2"/>
        <v>-4.359958144401814E-3</v>
      </c>
      <c r="E121" s="3">
        <f t="shared" si="3"/>
        <v>-2.8020522072503832E-2</v>
      </c>
    </row>
    <row r="122" spans="1:5" x14ac:dyDescent="0.25">
      <c r="A122" t="s">
        <v>242</v>
      </c>
      <c r="B122" s="1">
        <v>1720.2</v>
      </c>
      <c r="C122" s="1">
        <v>1773.7</v>
      </c>
      <c r="D122" s="3">
        <f t="shared" si="2"/>
        <v>-3.0272281413833948E-2</v>
      </c>
      <c r="E122" s="3">
        <f t="shared" si="3"/>
        <v>4.2004464810245563E-2</v>
      </c>
    </row>
    <row r="123" spans="1:5" x14ac:dyDescent="0.25">
      <c r="A123" t="s">
        <v>244</v>
      </c>
      <c r="B123" s="1">
        <v>1773.9</v>
      </c>
      <c r="C123" s="1">
        <v>1702.2</v>
      </c>
      <c r="D123" s="3">
        <f t="shared" si="2"/>
        <v>5.188567362428842E-2</v>
      </c>
      <c r="E123" s="3">
        <f t="shared" si="3"/>
        <v>5.3471964352023824E-2</v>
      </c>
    </row>
    <row r="124" spans="1:5" x14ac:dyDescent="0.25">
      <c r="A124" t="s">
        <v>246</v>
      </c>
      <c r="B124" s="1">
        <v>1686.4</v>
      </c>
      <c r="C124" s="1">
        <v>1615.8</v>
      </c>
      <c r="D124" s="3">
        <f t="shared" si="2"/>
        <v>4.5894319027536587E-2</v>
      </c>
      <c r="E124" s="3">
        <f t="shared" si="3"/>
        <v>1.520482533299827E-2</v>
      </c>
    </row>
    <row r="125" spans="1:5" x14ac:dyDescent="0.25">
      <c r="A125" t="s">
        <v>248</v>
      </c>
      <c r="B125" s="1">
        <v>1612.4</v>
      </c>
      <c r="C125" s="1">
        <v>1591.6</v>
      </c>
      <c r="D125" s="3">
        <f t="shared" si="2"/>
        <v>4.4228493116552272E-3</v>
      </c>
      <c r="E125" s="3">
        <f t="shared" si="3"/>
        <v>1.9080548085542295E-2</v>
      </c>
    </row>
    <row r="126" spans="1:5" x14ac:dyDescent="0.25">
      <c r="A126" t="s">
        <v>250</v>
      </c>
      <c r="B126" s="1">
        <v>1605.3</v>
      </c>
      <c r="C126" s="1">
        <v>1561.8</v>
      </c>
      <c r="D126" s="3">
        <f t="shared" si="2"/>
        <v>2.627541235136166E-2</v>
      </c>
      <c r="E126" s="3">
        <f t="shared" si="3"/>
        <v>-5.8021712907117037E-2</v>
      </c>
    </row>
    <row r="127" spans="1:5" x14ac:dyDescent="0.25">
      <c r="A127" t="s">
        <v>252</v>
      </c>
      <c r="B127" s="1">
        <v>1564.2</v>
      </c>
      <c r="C127" s="1">
        <v>1658</v>
      </c>
      <c r="D127" s="3">
        <f t="shared" si="2"/>
        <v>-6.0709782021257382E-2</v>
      </c>
      <c r="E127" s="3">
        <f t="shared" si="3"/>
        <v>-8.0765779240203409E-3</v>
      </c>
    </row>
    <row r="128" spans="1:5" x14ac:dyDescent="0.25">
      <c r="A128" t="s">
        <v>254</v>
      </c>
      <c r="B128" s="1">
        <v>1665.3</v>
      </c>
      <c r="C128" s="1">
        <v>1671.5</v>
      </c>
      <c r="D128" s="3">
        <f t="shared" si="2"/>
        <v>-3.9476045218016249E-3</v>
      </c>
      <c r="E128" s="3">
        <f t="shared" si="3"/>
        <v>-1.7342739564961789E-2</v>
      </c>
    </row>
    <row r="129" spans="1:5" x14ac:dyDescent="0.25">
      <c r="A129" t="s">
        <v>256</v>
      </c>
      <c r="B129" s="1">
        <v>1671.9</v>
      </c>
      <c r="C129" s="1">
        <v>1701</v>
      </c>
      <c r="D129" s="3">
        <f t="shared" si="2"/>
        <v>-2.3765035618357949E-2</v>
      </c>
      <c r="E129" s="3">
        <f t="shared" si="3"/>
        <v>-2.2301413955627059E-2</v>
      </c>
    </row>
    <row r="130" spans="1:5" x14ac:dyDescent="0.25">
      <c r="A130" t="s">
        <v>258</v>
      </c>
      <c r="B130" s="1">
        <v>1712.6</v>
      </c>
      <c r="C130" s="1">
        <v>1739.8</v>
      </c>
      <c r="D130" s="3">
        <f t="shared" si="2"/>
        <v>-1.5973339462192704E-2</v>
      </c>
      <c r="E130" s="3">
        <f t="shared" si="3"/>
        <v>0.10505589430894299</v>
      </c>
    </row>
    <row r="131" spans="1:5" x14ac:dyDescent="0.25">
      <c r="A131" t="s">
        <v>260</v>
      </c>
      <c r="B131" s="1">
        <v>1740.4</v>
      </c>
      <c r="C131" s="1">
        <v>1574.4</v>
      </c>
      <c r="D131" s="3">
        <f t="shared" ref="D131:D194" si="4">(B131-B132)/B132</f>
        <v>0.10994897959183679</v>
      </c>
      <c r="E131" s="3">
        <f t="shared" ref="E131:E194" si="5">(C131-C132)/C132</f>
        <v>-0.10162624821683304</v>
      </c>
    </row>
    <row r="132" spans="1:5" x14ac:dyDescent="0.25">
      <c r="A132" t="s">
        <v>262</v>
      </c>
      <c r="B132" s="1">
        <v>1568</v>
      </c>
      <c r="C132" s="1">
        <v>1752.5</v>
      </c>
      <c r="D132" s="3">
        <f t="shared" si="4"/>
        <v>-0.10415357367308459</v>
      </c>
      <c r="E132" s="3">
        <f t="shared" si="5"/>
        <v>1.6059833024118765E-2</v>
      </c>
    </row>
    <row r="133" spans="1:5" x14ac:dyDescent="0.25">
      <c r="A133" t="s">
        <v>264</v>
      </c>
      <c r="B133" s="1">
        <v>1750.3</v>
      </c>
      <c r="C133" s="1">
        <v>1724.8</v>
      </c>
      <c r="D133" s="3">
        <f t="shared" si="4"/>
        <v>1.3961302282470113E-2</v>
      </c>
      <c r="E133" s="3">
        <f t="shared" si="5"/>
        <v>6.1350070764876037E-2</v>
      </c>
    </row>
    <row r="134" spans="1:5" x14ac:dyDescent="0.25">
      <c r="A134" t="s">
        <v>266</v>
      </c>
      <c r="B134" s="1">
        <v>1726.2</v>
      </c>
      <c r="C134" s="1">
        <v>1625.1</v>
      </c>
      <c r="D134" s="3">
        <f t="shared" si="4"/>
        <v>6.404487456080879E-2</v>
      </c>
      <c r="E134" s="3">
        <f t="shared" si="5"/>
        <v>-0.13434187396793271</v>
      </c>
    </row>
    <row r="135" spans="1:5" x14ac:dyDescent="0.25">
      <c r="A135" t="s">
        <v>268</v>
      </c>
      <c r="B135" s="1">
        <v>1622.3</v>
      </c>
      <c r="C135" s="1">
        <v>1877.3</v>
      </c>
      <c r="D135" s="3">
        <f t="shared" si="4"/>
        <v>-0.11364257225591433</v>
      </c>
      <c r="E135" s="3">
        <f t="shared" si="5"/>
        <v>0.15839812415154886</v>
      </c>
    </row>
    <row r="136" spans="1:5" x14ac:dyDescent="0.25">
      <c r="A136" t="s">
        <v>270</v>
      </c>
      <c r="B136" s="1">
        <v>1830.3</v>
      </c>
      <c r="C136" s="1">
        <v>1620.6</v>
      </c>
      <c r="D136" s="3">
        <f t="shared" si="4"/>
        <v>0.12295232836370321</v>
      </c>
      <c r="E136" s="3">
        <f t="shared" si="5"/>
        <v>8.0832332933173143E-2</v>
      </c>
    </row>
    <row r="137" spans="1:5" x14ac:dyDescent="0.25">
      <c r="A137" t="s">
        <v>272</v>
      </c>
      <c r="B137" s="1">
        <v>1629.9</v>
      </c>
      <c r="C137" s="1">
        <v>1499.4</v>
      </c>
      <c r="D137" s="3">
        <f t="shared" si="4"/>
        <v>8.4214727599281669E-2</v>
      </c>
      <c r="E137" s="3">
        <f t="shared" si="5"/>
        <v>-2.4209293244826124E-2</v>
      </c>
    </row>
    <row r="138" spans="1:5" x14ac:dyDescent="0.25">
      <c r="A138" t="s">
        <v>274</v>
      </c>
      <c r="B138" s="1">
        <v>1503.3</v>
      </c>
      <c r="C138" s="1">
        <v>1536.6</v>
      </c>
      <c r="D138" s="3">
        <f t="shared" si="4"/>
        <v>-2.1798542425819887E-2</v>
      </c>
      <c r="E138" s="3">
        <f t="shared" si="5"/>
        <v>-2.1585482330468062E-2</v>
      </c>
    </row>
    <row r="139" spans="1:5" x14ac:dyDescent="0.25">
      <c r="A139" t="s">
        <v>276</v>
      </c>
      <c r="B139" s="1">
        <v>1536.8</v>
      </c>
      <c r="C139" s="1">
        <v>1570.5</v>
      </c>
      <c r="D139" s="3">
        <f t="shared" si="4"/>
        <v>-1.2973667308927454E-2</v>
      </c>
      <c r="E139" s="3">
        <f t="shared" si="5"/>
        <v>9.5341051750592862E-2</v>
      </c>
    </row>
    <row r="140" spans="1:5" x14ac:dyDescent="0.25">
      <c r="A140" t="s">
        <v>278</v>
      </c>
      <c r="B140" s="1">
        <v>1557</v>
      </c>
      <c r="C140" s="1">
        <v>1433.8</v>
      </c>
      <c r="D140" s="3">
        <f t="shared" si="4"/>
        <v>8.1325092020279113E-2</v>
      </c>
      <c r="E140" s="3">
        <f t="shared" si="5"/>
        <v>1.2928293889085098E-2</v>
      </c>
    </row>
    <row r="141" spans="1:5" x14ac:dyDescent="0.25">
      <c r="A141" t="s">
        <v>280</v>
      </c>
      <c r="B141" s="1">
        <v>1439.9</v>
      </c>
      <c r="C141" s="1">
        <v>1415.5</v>
      </c>
      <c r="D141" s="3">
        <f t="shared" si="4"/>
        <v>2.0771302991634894E-2</v>
      </c>
      <c r="E141" s="3">
        <f t="shared" si="5"/>
        <v>6.1094452773613195E-2</v>
      </c>
    </row>
    <row r="142" spans="1:5" x14ac:dyDescent="0.25">
      <c r="A142" t="s">
        <v>282</v>
      </c>
      <c r="B142" s="1">
        <v>1410.6</v>
      </c>
      <c r="C142" s="1">
        <v>1334</v>
      </c>
      <c r="D142" s="3">
        <f t="shared" si="4"/>
        <v>5.702510303484444E-2</v>
      </c>
      <c r="E142" s="3">
        <f t="shared" si="5"/>
        <v>-5.8242146134839391E-2</v>
      </c>
    </row>
    <row r="143" spans="1:5" x14ac:dyDescent="0.25">
      <c r="A143" t="s">
        <v>283</v>
      </c>
      <c r="B143" s="1">
        <v>1334.5</v>
      </c>
      <c r="C143" s="1">
        <v>1416.5</v>
      </c>
      <c r="D143" s="3">
        <f t="shared" si="4"/>
        <v>-6.1862917398945519E-2</v>
      </c>
      <c r="E143" s="3">
        <f t="shared" si="5"/>
        <v>2.0753765223030882E-2</v>
      </c>
    </row>
    <row r="144" spans="1:5" x14ac:dyDescent="0.25">
      <c r="A144" t="s">
        <v>285</v>
      </c>
      <c r="B144" s="1">
        <v>1422.5</v>
      </c>
      <c r="C144" s="1">
        <v>1387.7</v>
      </c>
      <c r="D144" s="3">
        <f t="shared" si="4"/>
        <v>2.626073154895036E-2</v>
      </c>
      <c r="E144" s="3">
        <f t="shared" si="5"/>
        <v>2.0893106746119394E-2</v>
      </c>
    </row>
    <row r="145" spans="1:5" x14ac:dyDescent="0.25">
      <c r="A145" t="s">
        <v>287</v>
      </c>
      <c r="B145" s="1">
        <v>1386.1</v>
      </c>
      <c r="C145" s="1">
        <v>1359.3</v>
      </c>
      <c r="D145" s="3">
        <f t="shared" si="4"/>
        <v>2.0166335467726403E-2</v>
      </c>
      <c r="E145" s="3">
        <f t="shared" si="5"/>
        <v>3.7950519242516835E-2</v>
      </c>
    </row>
    <row r="146" spans="1:5" x14ac:dyDescent="0.25">
      <c r="A146" t="s">
        <v>289</v>
      </c>
      <c r="B146" s="1">
        <v>1358.7</v>
      </c>
      <c r="C146" s="1">
        <v>1309.5999999999999</v>
      </c>
      <c r="D146" s="3">
        <f t="shared" si="4"/>
        <v>3.7492364080635415E-2</v>
      </c>
      <c r="E146" s="3">
        <f t="shared" si="5"/>
        <v>4.9443064348104665E-2</v>
      </c>
    </row>
    <row r="147" spans="1:5" x14ac:dyDescent="0.25">
      <c r="A147" t="s">
        <v>291</v>
      </c>
      <c r="B147" s="1">
        <v>1309.5999999999999</v>
      </c>
      <c r="C147" s="1">
        <v>1247.9000000000001</v>
      </c>
      <c r="D147" s="3">
        <f t="shared" si="4"/>
        <v>4.801536491677337E-2</v>
      </c>
      <c r="E147" s="3">
        <f t="shared" si="5"/>
        <v>5.5038890767670053E-2</v>
      </c>
    </row>
    <row r="148" spans="1:5" x14ac:dyDescent="0.25">
      <c r="A148" t="s">
        <v>293</v>
      </c>
      <c r="B148" s="1">
        <v>1249.5999999999999</v>
      </c>
      <c r="C148" s="1">
        <v>1182.8</v>
      </c>
      <c r="D148" s="3">
        <f t="shared" si="4"/>
        <v>5.6833558863328665E-2</v>
      </c>
      <c r="E148" s="3">
        <f t="shared" si="5"/>
        <v>-1.4333333333333372E-2</v>
      </c>
    </row>
    <row r="149" spans="1:5" x14ac:dyDescent="0.25">
      <c r="A149" t="s">
        <v>295</v>
      </c>
      <c r="B149" s="1">
        <v>1182.4000000000001</v>
      </c>
      <c r="C149" s="1">
        <v>1200</v>
      </c>
      <c r="D149" s="3">
        <f t="shared" si="4"/>
        <v>-5.172828614965113E-2</v>
      </c>
      <c r="E149" s="3">
        <f t="shared" si="5"/>
        <v>-1.372565135201779E-2</v>
      </c>
    </row>
    <row r="150" spans="1:5" x14ac:dyDescent="0.25">
      <c r="A150" t="s">
        <v>297</v>
      </c>
      <c r="B150" s="1">
        <v>1246.9000000000001</v>
      </c>
      <c r="C150" s="1">
        <v>1216.7</v>
      </c>
      <c r="D150" s="3">
        <f t="shared" si="4"/>
        <v>2.6255144032921885E-2</v>
      </c>
      <c r="E150" s="3">
        <f t="shared" si="5"/>
        <v>2.9357021996615943E-2</v>
      </c>
    </row>
    <row r="151" spans="1:5" x14ac:dyDescent="0.25">
      <c r="A151" t="s">
        <v>299</v>
      </c>
      <c r="B151" s="1">
        <v>1215</v>
      </c>
      <c r="C151" s="1">
        <v>1182</v>
      </c>
      <c r="D151" s="3">
        <f t="shared" si="4"/>
        <v>2.8440832910106573E-2</v>
      </c>
      <c r="E151" s="3">
        <f t="shared" si="5"/>
        <v>6.0470123811232818E-2</v>
      </c>
    </row>
    <row r="152" spans="1:5" x14ac:dyDescent="0.25">
      <c r="A152" t="s">
        <v>301</v>
      </c>
      <c r="B152" s="1">
        <v>1181.4000000000001</v>
      </c>
      <c r="C152" s="1">
        <v>1114.5999999999999</v>
      </c>
      <c r="D152" s="3">
        <f t="shared" si="4"/>
        <v>6.0026917900403848E-2</v>
      </c>
      <c r="E152" s="3">
        <f t="shared" si="5"/>
        <v>-3.575898444484177E-3</v>
      </c>
    </row>
    <row r="153" spans="1:5" x14ac:dyDescent="0.25">
      <c r="A153" t="s">
        <v>302</v>
      </c>
      <c r="B153" s="1">
        <v>1114.5</v>
      </c>
      <c r="C153" s="1">
        <v>1118.5999999999999</v>
      </c>
      <c r="D153" s="3">
        <f t="shared" si="4"/>
        <v>-4.4662795891022775E-3</v>
      </c>
      <c r="E153" s="3">
        <f t="shared" si="5"/>
        <v>3.3921804233293107E-2</v>
      </c>
    </row>
    <row r="154" spans="1:5" x14ac:dyDescent="0.25">
      <c r="A154" t="s">
        <v>304</v>
      </c>
      <c r="B154" s="1">
        <v>1119.5</v>
      </c>
      <c r="C154" s="1">
        <v>1081.9000000000001</v>
      </c>
      <c r="D154" s="3">
        <f t="shared" si="4"/>
        <v>3.2939656763240496E-2</v>
      </c>
      <c r="E154" s="3">
        <f t="shared" si="5"/>
        <v>-1.1963470319634619E-2</v>
      </c>
    </row>
    <row r="155" spans="1:5" x14ac:dyDescent="0.25">
      <c r="A155" t="s">
        <v>305</v>
      </c>
      <c r="B155" s="1">
        <v>1083.8</v>
      </c>
      <c r="C155" s="1">
        <v>1095</v>
      </c>
      <c r="D155" s="3">
        <f t="shared" si="4"/>
        <v>-1.1942747743641294E-2</v>
      </c>
      <c r="E155" s="3">
        <f t="shared" si="5"/>
        <v>-7.3133570340274318E-2</v>
      </c>
    </row>
    <row r="156" spans="1:5" x14ac:dyDescent="0.25">
      <c r="A156" t="s">
        <v>307</v>
      </c>
      <c r="B156" s="1">
        <v>1096.9000000000001</v>
      </c>
      <c r="C156" s="1">
        <v>1181.4000000000001</v>
      </c>
      <c r="D156" s="3">
        <f t="shared" si="4"/>
        <v>-7.2232089994079221E-2</v>
      </c>
      <c r="E156" s="3">
        <f t="shared" si="5"/>
        <v>8.0977216579741967E-2</v>
      </c>
    </row>
    <row r="157" spans="1:5" x14ac:dyDescent="0.25">
      <c r="A157" t="s">
        <v>309</v>
      </c>
      <c r="B157" s="1">
        <v>1182.3</v>
      </c>
      <c r="C157" s="1">
        <v>1092.9000000000001</v>
      </c>
      <c r="D157" s="3">
        <f t="shared" si="4"/>
        <v>0.13584398117014107</v>
      </c>
      <c r="E157" s="3">
        <f t="shared" si="5"/>
        <v>8.3903600119012337E-2</v>
      </c>
    </row>
    <row r="158" spans="1:5" x14ac:dyDescent="0.25">
      <c r="A158" t="s">
        <v>311</v>
      </c>
      <c r="B158" s="1">
        <v>1040.9000000000001</v>
      </c>
      <c r="C158" s="1">
        <v>1008.3</v>
      </c>
      <c r="D158" s="3">
        <f t="shared" si="4"/>
        <v>3.1308827900525256E-2</v>
      </c>
      <c r="E158" s="3">
        <f t="shared" si="5"/>
        <v>6.069850620660628E-2</v>
      </c>
    </row>
    <row r="159" spans="1:5" x14ac:dyDescent="0.25">
      <c r="A159" t="s">
        <v>313</v>
      </c>
      <c r="B159" s="1">
        <v>1009.3</v>
      </c>
      <c r="C159">
        <v>950.6</v>
      </c>
      <c r="D159" s="3">
        <f t="shared" si="4"/>
        <v>5.9298908480268683E-2</v>
      </c>
      <c r="E159" s="3">
        <f t="shared" si="5"/>
        <v>-4.3988269794720692E-3</v>
      </c>
    </row>
    <row r="160" spans="1:5" x14ac:dyDescent="0.25">
      <c r="A160" t="s">
        <v>315</v>
      </c>
      <c r="B160">
        <v>952.8</v>
      </c>
      <c r="C160">
        <v>954.8</v>
      </c>
      <c r="D160" s="3">
        <f t="shared" si="4"/>
        <v>-1.7810371922472976E-3</v>
      </c>
      <c r="E160" s="3">
        <f t="shared" si="5"/>
        <v>2.2488755622188907E-2</v>
      </c>
    </row>
    <row r="161" spans="1:5" x14ac:dyDescent="0.25">
      <c r="A161" t="s">
        <v>317</v>
      </c>
      <c r="B161">
        <v>954.5</v>
      </c>
      <c r="C161">
        <v>933.8</v>
      </c>
      <c r="D161" s="3">
        <f t="shared" si="4"/>
        <v>2.8445210645404565E-2</v>
      </c>
      <c r="E161" s="3">
        <f t="shared" si="5"/>
        <v>-4.811416921508669E-2</v>
      </c>
    </row>
    <row r="162" spans="1:5" x14ac:dyDescent="0.25">
      <c r="A162" t="s">
        <v>319</v>
      </c>
      <c r="B162">
        <v>928.1</v>
      </c>
      <c r="C162">
        <v>981</v>
      </c>
      <c r="D162" s="3">
        <f t="shared" si="4"/>
        <v>-5.3249005406508142E-2</v>
      </c>
      <c r="E162" s="3">
        <f t="shared" si="5"/>
        <v>0.1039837947332883</v>
      </c>
    </row>
    <row r="163" spans="1:5" x14ac:dyDescent="0.25">
      <c r="A163" t="s">
        <v>321</v>
      </c>
      <c r="B163">
        <v>980.3</v>
      </c>
      <c r="C163">
        <v>888.6</v>
      </c>
      <c r="D163" s="3">
        <f t="shared" si="4"/>
        <v>9.8991031390134473E-2</v>
      </c>
      <c r="E163" s="3">
        <f t="shared" si="5"/>
        <v>-3.4130434782608673E-2</v>
      </c>
    </row>
    <row r="164" spans="1:5" x14ac:dyDescent="0.25">
      <c r="A164" t="s">
        <v>323</v>
      </c>
      <c r="B164">
        <v>892</v>
      </c>
      <c r="C164">
        <v>920</v>
      </c>
      <c r="D164" s="3">
        <f t="shared" si="4"/>
        <v>-3.5675675675675679E-2</v>
      </c>
      <c r="E164" s="3">
        <f t="shared" si="5"/>
        <v>1.9955654101995565E-2</v>
      </c>
    </row>
    <row r="165" spans="1:5" x14ac:dyDescent="0.25">
      <c r="A165" t="s">
        <v>325</v>
      </c>
      <c r="B165">
        <v>925</v>
      </c>
      <c r="C165">
        <v>902</v>
      </c>
      <c r="D165" s="3">
        <f t="shared" si="4"/>
        <v>-1.9607843137254902E-2</v>
      </c>
      <c r="E165" s="3">
        <f t="shared" si="5"/>
        <v>-2.696871628910464E-2</v>
      </c>
    </row>
    <row r="166" spans="1:5" x14ac:dyDescent="0.25">
      <c r="A166" t="s">
        <v>327</v>
      </c>
      <c r="B166">
        <v>943.5</v>
      </c>
      <c r="C166">
        <v>927</v>
      </c>
      <c r="D166" s="3">
        <f t="shared" si="4"/>
        <v>1.626454114605776E-2</v>
      </c>
      <c r="E166" s="3">
        <f t="shared" si="5"/>
        <v>5.7374244325310769E-2</v>
      </c>
    </row>
    <row r="167" spans="1:5" x14ac:dyDescent="0.25">
      <c r="A167" t="s">
        <v>329</v>
      </c>
      <c r="B167">
        <v>928.4</v>
      </c>
      <c r="C167">
        <v>876.7</v>
      </c>
      <c r="D167" s="3">
        <f t="shared" si="4"/>
        <v>4.9276672694394244E-2</v>
      </c>
      <c r="E167" s="3">
        <f t="shared" si="5"/>
        <v>7.0451770451770507E-2</v>
      </c>
    </row>
    <row r="168" spans="1:5" x14ac:dyDescent="0.25">
      <c r="A168" t="s">
        <v>331</v>
      </c>
      <c r="B168">
        <v>884.8</v>
      </c>
      <c r="C168">
        <v>819</v>
      </c>
      <c r="D168" s="3">
        <f t="shared" si="4"/>
        <v>8.0341880341880292E-2</v>
      </c>
      <c r="E168" s="3">
        <f t="shared" si="5"/>
        <v>0.10795454545454539</v>
      </c>
    </row>
    <row r="169" spans="1:5" x14ac:dyDescent="0.25">
      <c r="A169" t="s">
        <v>333</v>
      </c>
      <c r="B169">
        <v>819</v>
      </c>
      <c r="C169">
        <v>739.2</v>
      </c>
      <c r="D169" s="3">
        <f t="shared" si="4"/>
        <v>0.13924050632911397</v>
      </c>
      <c r="E169" s="3">
        <f t="shared" si="5"/>
        <v>-0.15703044816968861</v>
      </c>
    </row>
    <row r="170" spans="1:5" x14ac:dyDescent="0.25">
      <c r="A170" t="s">
        <v>335</v>
      </c>
      <c r="B170">
        <v>718.9</v>
      </c>
      <c r="C170">
        <v>876.9</v>
      </c>
      <c r="D170" s="3">
        <f t="shared" si="4"/>
        <v>-0.18381017257039053</v>
      </c>
      <c r="E170" s="3">
        <f t="shared" si="5"/>
        <v>8.4064779329954264E-2</v>
      </c>
    </row>
    <row r="171" spans="1:5" x14ac:dyDescent="0.25">
      <c r="A171" t="s">
        <v>336</v>
      </c>
      <c r="B171">
        <v>880.8</v>
      </c>
      <c r="C171">
        <v>808.9</v>
      </c>
      <c r="D171" s="3">
        <f t="shared" si="4"/>
        <v>5.7129140662505885E-2</v>
      </c>
      <c r="E171" s="3">
        <f t="shared" si="5"/>
        <v>-0.11855726272202252</v>
      </c>
    </row>
    <row r="172" spans="1:5" x14ac:dyDescent="0.25">
      <c r="A172" t="s">
        <v>338</v>
      </c>
      <c r="B172">
        <v>833.2</v>
      </c>
      <c r="C172">
        <v>917.7</v>
      </c>
      <c r="D172" s="3">
        <f t="shared" si="4"/>
        <v>-9.2374727668845261E-2</v>
      </c>
      <c r="E172" s="3">
        <f t="shared" si="5"/>
        <v>-2.6622825625795408E-2</v>
      </c>
    </row>
    <row r="173" spans="1:5" x14ac:dyDescent="0.25">
      <c r="A173" t="s">
        <v>340</v>
      </c>
      <c r="B173">
        <v>918</v>
      </c>
      <c r="C173">
        <v>942.8</v>
      </c>
      <c r="D173" s="3">
        <f t="shared" si="4"/>
        <v>-1.3539651837524203E-2</v>
      </c>
      <c r="E173" s="3">
        <f t="shared" si="5"/>
        <v>5.7780769662291037E-2</v>
      </c>
    </row>
    <row r="174" spans="1:5" x14ac:dyDescent="0.25">
      <c r="A174" t="s">
        <v>342</v>
      </c>
      <c r="B174">
        <v>930.6</v>
      </c>
      <c r="C174">
        <v>891.3</v>
      </c>
      <c r="D174" s="3">
        <f t="shared" si="4"/>
        <v>4.3858665171060039E-2</v>
      </c>
      <c r="E174" s="3">
        <f t="shared" si="5"/>
        <v>2.7198340440244217E-2</v>
      </c>
    </row>
    <row r="175" spans="1:5" x14ac:dyDescent="0.25">
      <c r="A175" t="s">
        <v>344</v>
      </c>
      <c r="B175">
        <v>891.5</v>
      </c>
      <c r="C175">
        <v>867.7</v>
      </c>
      <c r="D175" s="3">
        <f t="shared" si="4"/>
        <v>2.8021217712177068E-2</v>
      </c>
      <c r="E175" s="3">
        <f t="shared" si="5"/>
        <v>-5.7360130363932595E-2</v>
      </c>
    </row>
    <row r="176" spans="1:5" x14ac:dyDescent="0.25">
      <c r="A176" t="s">
        <v>346</v>
      </c>
      <c r="B176">
        <v>867.2</v>
      </c>
      <c r="C176">
        <v>920.5</v>
      </c>
      <c r="D176" s="3">
        <f t="shared" si="4"/>
        <v>-5.8925664677156757E-2</v>
      </c>
      <c r="E176" s="3">
        <f t="shared" si="5"/>
        <v>-6.6335328126584825E-2</v>
      </c>
    </row>
    <row r="177" spans="1:5" x14ac:dyDescent="0.25">
      <c r="A177" t="s">
        <v>348</v>
      </c>
      <c r="B177">
        <v>921.5</v>
      </c>
      <c r="C177">
        <v>985.9</v>
      </c>
      <c r="D177" s="3">
        <f t="shared" si="4"/>
        <v>-5.7289002557544759E-2</v>
      </c>
      <c r="E177" s="3">
        <f t="shared" si="5"/>
        <v>6.0335556033555629E-2</v>
      </c>
    </row>
    <row r="178" spans="1:5" x14ac:dyDescent="0.25">
      <c r="A178" t="s">
        <v>350</v>
      </c>
      <c r="B178">
        <v>977.5</v>
      </c>
      <c r="C178">
        <v>929.8</v>
      </c>
      <c r="D178" s="3">
        <f t="shared" si="4"/>
        <v>5.3340517241379309E-2</v>
      </c>
      <c r="E178" s="3">
        <f t="shared" si="5"/>
        <v>9.6850300813967088E-2</v>
      </c>
    </row>
    <row r="179" spans="1:5" x14ac:dyDescent="0.25">
      <c r="A179" t="s">
        <v>352</v>
      </c>
      <c r="B179">
        <v>928</v>
      </c>
      <c r="C179">
        <v>847.7</v>
      </c>
      <c r="D179" s="3">
        <f t="shared" si="4"/>
        <v>0.10318592486923436</v>
      </c>
      <c r="E179" s="3">
        <f t="shared" si="5"/>
        <v>7.3853559665568877E-2</v>
      </c>
    </row>
    <row r="180" spans="1:5" x14ac:dyDescent="0.25">
      <c r="A180" t="s">
        <v>354</v>
      </c>
      <c r="B180">
        <v>841.2</v>
      </c>
      <c r="C180">
        <v>789.4</v>
      </c>
      <c r="D180" s="3">
        <f t="shared" si="4"/>
        <v>6.6024584970219263E-2</v>
      </c>
      <c r="E180" s="3">
        <f t="shared" si="5"/>
        <v>-2.7233518176216911E-2</v>
      </c>
    </row>
    <row r="181" spans="1:5" x14ac:dyDescent="0.25">
      <c r="A181" t="s">
        <v>356</v>
      </c>
      <c r="B181">
        <v>789.1</v>
      </c>
      <c r="C181">
        <v>811.5</v>
      </c>
      <c r="D181" s="3">
        <f t="shared" si="4"/>
        <v>-1.1772072636192833E-2</v>
      </c>
      <c r="E181" s="3">
        <f t="shared" si="5"/>
        <v>8.1135091926458805E-2</v>
      </c>
    </row>
    <row r="182" spans="1:5" x14ac:dyDescent="0.25">
      <c r="A182" t="s">
        <v>358</v>
      </c>
      <c r="B182">
        <v>798.5</v>
      </c>
      <c r="C182">
        <v>750.6</v>
      </c>
      <c r="D182" s="3">
        <f t="shared" si="4"/>
        <v>6.4666666666666664E-2</v>
      </c>
      <c r="E182" s="3">
        <f t="shared" si="5"/>
        <v>9.0196078431372576E-2</v>
      </c>
    </row>
    <row r="183" spans="1:5" x14ac:dyDescent="0.25">
      <c r="A183" t="s">
        <v>359</v>
      </c>
      <c r="B183">
        <v>750</v>
      </c>
      <c r="C183">
        <v>688.5</v>
      </c>
      <c r="D183" s="3">
        <f t="shared" si="4"/>
        <v>0.1048909840895699</v>
      </c>
      <c r="E183" s="3">
        <f t="shared" si="5"/>
        <v>2.9763685312593442E-2</v>
      </c>
    </row>
    <row r="184" spans="1:5" x14ac:dyDescent="0.25">
      <c r="A184" t="s">
        <v>361</v>
      </c>
      <c r="B184">
        <v>678.8</v>
      </c>
      <c r="C184">
        <v>668.6</v>
      </c>
      <c r="D184" s="3">
        <f t="shared" si="4"/>
        <v>8.6181277860326224E-3</v>
      </c>
      <c r="E184" s="3">
        <f t="shared" si="5"/>
        <v>1.4567526555386984E-2</v>
      </c>
    </row>
    <row r="185" spans="1:5" x14ac:dyDescent="0.25">
      <c r="A185" t="s">
        <v>363</v>
      </c>
      <c r="B185">
        <v>673</v>
      </c>
      <c r="C185">
        <v>659</v>
      </c>
      <c r="D185" s="3">
        <f t="shared" si="4"/>
        <v>2.9209359229239982E-2</v>
      </c>
      <c r="E185" s="3">
        <f t="shared" si="5"/>
        <v>-1.1252813203300824E-2</v>
      </c>
    </row>
    <row r="186" spans="1:5" x14ac:dyDescent="0.25">
      <c r="A186" t="s">
        <v>365</v>
      </c>
      <c r="B186">
        <v>653.9</v>
      </c>
      <c r="C186">
        <v>666.5</v>
      </c>
      <c r="D186" s="3">
        <f t="shared" si="4"/>
        <v>-1.91990400479977E-2</v>
      </c>
      <c r="E186" s="3">
        <f t="shared" si="5"/>
        <v>-3.3217290397447023E-2</v>
      </c>
    </row>
    <row r="187" spans="1:5" x14ac:dyDescent="0.25">
      <c r="A187" t="s">
        <v>367</v>
      </c>
      <c r="B187">
        <v>666.7</v>
      </c>
      <c r="C187">
        <v>689.4</v>
      </c>
      <c r="D187" s="3">
        <f t="shared" si="4"/>
        <v>-2.9124799767001601E-2</v>
      </c>
      <c r="E187" s="3">
        <f t="shared" si="5"/>
        <v>2.7268663388466629E-2</v>
      </c>
    </row>
    <row r="188" spans="1:5" x14ac:dyDescent="0.25">
      <c r="A188" t="s">
        <v>369</v>
      </c>
      <c r="B188">
        <v>686.7</v>
      </c>
      <c r="C188">
        <v>671.1</v>
      </c>
      <c r="D188" s="3">
        <f t="shared" si="4"/>
        <v>2.645739910313908E-2</v>
      </c>
      <c r="E188" s="3">
        <f t="shared" si="5"/>
        <v>2.270649192319411E-2</v>
      </c>
    </row>
    <row r="189" spans="1:5" x14ac:dyDescent="0.25">
      <c r="A189" t="s">
        <v>371</v>
      </c>
      <c r="B189">
        <v>669</v>
      </c>
      <c r="C189">
        <v>656.2</v>
      </c>
      <c r="D189" s="3">
        <f t="shared" si="4"/>
        <v>-9.7690941385435506E-3</v>
      </c>
      <c r="E189" s="3">
        <f t="shared" si="5"/>
        <v>-3.49278663629454E-3</v>
      </c>
    </row>
    <row r="190" spans="1:5" x14ac:dyDescent="0.25">
      <c r="A190" t="s">
        <v>373</v>
      </c>
      <c r="B190">
        <v>675.6</v>
      </c>
      <c r="C190">
        <v>658.5</v>
      </c>
      <c r="D190" s="3">
        <f t="shared" si="4"/>
        <v>2.6903784769721911E-2</v>
      </c>
      <c r="E190" s="3">
        <f t="shared" si="5"/>
        <v>1.4637904468412942E-2</v>
      </c>
    </row>
    <row r="191" spans="1:5" x14ac:dyDescent="0.25">
      <c r="A191" t="s">
        <v>375</v>
      </c>
      <c r="B191">
        <v>657.9</v>
      </c>
      <c r="C191">
        <v>649</v>
      </c>
      <c r="D191" s="3">
        <f t="shared" si="4"/>
        <v>2.6204960224613872E-2</v>
      </c>
      <c r="E191" s="3">
        <f t="shared" si="5"/>
        <v>-9.1603053435114507E-3</v>
      </c>
    </row>
    <row r="192" spans="1:5" x14ac:dyDescent="0.25">
      <c r="A192" t="s">
        <v>377</v>
      </c>
      <c r="B192">
        <v>641.1</v>
      </c>
      <c r="C192">
        <v>655</v>
      </c>
      <c r="D192" s="3">
        <f t="shared" si="4"/>
        <v>-1.8073211824169023E-2</v>
      </c>
      <c r="E192" s="3">
        <f t="shared" si="5"/>
        <v>4.4657097288676235E-2</v>
      </c>
    </row>
    <row r="193" spans="1:5" x14ac:dyDescent="0.25">
      <c r="A193" t="s">
        <v>379</v>
      </c>
      <c r="B193">
        <v>652.9</v>
      </c>
      <c r="C193">
        <v>627</v>
      </c>
      <c r="D193" s="3">
        <f t="shared" si="4"/>
        <v>7.0678911118399523E-2</v>
      </c>
      <c r="E193" s="3">
        <f t="shared" si="5"/>
        <v>3.8079470198675497E-2</v>
      </c>
    </row>
    <row r="194" spans="1:5" x14ac:dyDescent="0.25">
      <c r="A194" t="s">
        <v>381</v>
      </c>
      <c r="B194">
        <v>609.79999999999995</v>
      </c>
      <c r="C194">
        <v>604</v>
      </c>
      <c r="D194" s="3">
        <f t="shared" si="4"/>
        <v>9.2684541542534075E-3</v>
      </c>
      <c r="E194" s="3">
        <f t="shared" si="5"/>
        <v>-4.6566692975532752E-2</v>
      </c>
    </row>
    <row r="195" spans="1:5" x14ac:dyDescent="0.25">
      <c r="A195" t="s">
        <v>383</v>
      </c>
      <c r="B195">
        <v>604.20000000000005</v>
      </c>
      <c r="C195">
        <v>633.5</v>
      </c>
      <c r="D195" s="3">
        <f t="shared" ref="D195:D258" si="6">(B195-B196)/B196</f>
        <v>-4.2775665399239542E-2</v>
      </c>
      <c r="E195" s="3">
        <f t="shared" ref="E195:E258" si="7">(C195-C196)/C196</f>
        <v>-1.0774515927545249E-2</v>
      </c>
    </row>
    <row r="196" spans="1:5" x14ac:dyDescent="0.25">
      <c r="A196" t="s">
        <v>385</v>
      </c>
      <c r="B196">
        <v>631.20000000000005</v>
      </c>
      <c r="C196">
        <v>640.4</v>
      </c>
      <c r="D196" s="3">
        <f t="shared" si="6"/>
        <v>-1.436602123672694E-2</v>
      </c>
      <c r="E196" s="3">
        <f t="shared" si="7"/>
        <v>-2.0795107033639178E-2</v>
      </c>
    </row>
    <row r="197" spans="1:5" x14ac:dyDescent="0.25">
      <c r="A197" t="s">
        <v>387</v>
      </c>
      <c r="B197">
        <v>640.4</v>
      </c>
      <c r="C197">
        <v>654</v>
      </c>
      <c r="D197" s="3">
        <f t="shared" si="6"/>
        <v>3.4070725012110489E-2</v>
      </c>
      <c r="E197" s="3">
        <f t="shared" si="7"/>
        <v>6.463527239150578E-3</v>
      </c>
    </row>
    <row r="198" spans="1:5" x14ac:dyDescent="0.25">
      <c r="A198" t="s">
        <v>389</v>
      </c>
      <c r="B198">
        <v>619.29999999999995</v>
      </c>
      <c r="C198">
        <v>649.79999999999995</v>
      </c>
      <c r="D198" s="3">
        <f t="shared" si="6"/>
        <v>-4.5762711864406849E-2</v>
      </c>
      <c r="E198" s="3">
        <f t="shared" si="7"/>
        <v>-2.1974714027694194E-2</v>
      </c>
    </row>
    <row r="199" spans="1:5" x14ac:dyDescent="0.25">
      <c r="A199" t="s">
        <v>391</v>
      </c>
      <c r="B199">
        <v>649</v>
      </c>
      <c r="C199">
        <v>664.4</v>
      </c>
      <c r="D199" s="3">
        <f t="shared" si="6"/>
        <v>-1.322791546297711E-2</v>
      </c>
      <c r="E199" s="3">
        <f t="shared" si="7"/>
        <v>0.13031643416127939</v>
      </c>
    </row>
    <row r="200" spans="1:5" x14ac:dyDescent="0.25">
      <c r="A200" t="s">
        <v>393</v>
      </c>
      <c r="B200">
        <v>657.7</v>
      </c>
      <c r="C200">
        <v>587.79999999999995</v>
      </c>
      <c r="D200" s="3">
        <f t="shared" si="6"/>
        <v>0.12101585137208112</v>
      </c>
      <c r="E200" s="3">
        <f t="shared" si="7"/>
        <v>7.8532110091743032E-2</v>
      </c>
    </row>
    <row r="201" spans="1:5" x14ac:dyDescent="0.25">
      <c r="A201" t="s">
        <v>395</v>
      </c>
      <c r="B201">
        <v>586.70000000000005</v>
      </c>
      <c r="C201">
        <v>545</v>
      </c>
      <c r="D201" s="3">
        <f t="shared" si="6"/>
        <v>3.5657546337158071E-2</v>
      </c>
      <c r="E201" s="3">
        <f t="shared" si="7"/>
        <v>-5.2173913043478258E-2</v>
      </c>
    </row>
    <row r="202" spans="1:5" x14ac:dyDescent="0.25">
      <c r="A202" t="s">
        <v>397</v>
      </c>
      <c r="B202">
        <v>566.5</v>
      </c>
      <c r="C202">
        <v>575</v>
      </c>
      <c r="D202" s="3">
        <f t="shared" si="6"/>
        <v>-1.5638575152041704E-2</v>
      </c>
      <c r="E202" s="3">
        <f t="shared" si="7"/>
        <v>7.0165643029964725E-2</v>
      </c>
    </row>
    <row r="203" spans="1:5" x14ac:dyDescent="0.25">
      <c r="A203" t="s">
        <v>399</v>
      </c>
      <c r="B203">
        <v>575.5</v>
      </c>
      <c r="C203">
        <v>537.29999999999995</v>
      </c>
      <c r="D203" s="3">
        <f t="shared" si="6"/>
        <v>0.10418265541059085</v>
      </c>
      <c r="E203" s="3">
        <f t="shared" si="7"/>
        <v>7.891566265060232E-2</v>
      </c>
    </row>
    <row r="204" spans="1:5" x14ac:dyDescent="0.25">
      <c r="A204" t="s">
        <v>401</v>
      </c>
      <c r="B204">
        <v>521.20000000000005</v>
      </c>
      <c r="C204">
        <v>498</v>
      </c>
      <c r="D204" s="3">
        <f t="shared" si="6"/>
        <v>4.5117304992981867E-2</v>
      </c>
      <c r="E204" s="3">
        <f t="shared" si="7"/>
        <v>8.6150490730643403E-2</v>
      </c>
    </row>
    <row r="205" spans="1:5" x14ac:dyDescent="0.25">
      <c r="A205" t="s">
        <v>403</v>
      </c>
      <c r="B205">
        <v>498.7</v>
      </c>
      <c r="C205">
        <v>458.5</v>
      </c>
      <c r="D205" s="3">
        <f t="shared" si="6"/>
        <v>6.3779863481228619E-2</v>
      </c>
      <c r="E205" s="3">
        <f t="shared" si="7"/>
        <v>-2.7571580063626724E-2</v>
      </c>
    </row>
    <row r="206" spans="1:5" x14ac:dyDescent="0.25">
      <c r="A206" t="s">
        <v>405</v>
      </c>
      <c r="B206">
        <v>468.8</v>
      </c>
      <c r="C206">
        <v>471.5</v>
      </c>
      <c r="D206" s="3">
        <f t="shared" si="6"/>
        <v>-7.4105441456701251E-3</v>
      </c>
      <c r="E206" s="3">
        <f t="shared" si="7"/>
        <v>-3.3819488480237216E-3</v>
      </c>
    </row>
    <row r="207" spans="1:5" x14ac:dyDescent="0.25">
      <c r="A207" t="s">
        <v>407</v>
      </c>
      <c r="B207">
        <v>472.3</v>
      </c>
      <c r="C207">
        <v>473.1</v>
      </c>
      <c r="D207" s="3">
        <f t="shared" si="6"/>
        <v>8.1768208886852919E-2</v>
      </c>
      <c r="E207" s="3">
        <f t="shared" si="7"/>
        <v>9.361997226074896E-2</v>
      </c>
    </row>
    <row r="208" spans="1:5" x14ac:dyDescent="0.25">
      <c r="A208" t="s">
        <v>409</v>
      </c>
      <c r="B208">
        <v>436.6</v>
      </c>
      <c r="C208">
        <v>432.6</v>
      </c>
      <c r="D208" s="3">
        <f t="shared" si="6"/>
        <v>8.7800369685767359E-3</v>
      </c>
      <c r="E208" s="3">
        <f t="shared" si="7"/>
        <v>2.511848341232233E-2</v>
      </c>
    </row>
    <row r="209" spans="1:5" x14ac:dyDescent="0.25">
      <c r="A209" t="s">
        <v>411</v>
      </c>
      <c r="B209">
        <v>432.8</v>
      </c>
      <c r="C209">
        <v>422</v>
      </c>
      <c r="D209" s="3">
        <f t="shared" si="6"/>
        <v>-1.3223894208846355E-2</v>
      </c>
      <c r="E209" s="3">
        <f t="shared" si="7"/>
        <v>7.8815380941008161E-3</v>
      </c>
    </row>
    <row r="210" spans="1:5" x14ac:dyDescent="0.25">
      <c r="A210" t="s">
        <v>413</v>
      </c>
      <c r="B210">
        <v>438.6</v>
      </c>
      <c r="C210">
        <v>418.7</v>
      </c>
      <c r="D210" s="3">
        <f t="shared" si="6"/>
        <v>4.7027930293626272E-2</v>
      </c>
      <c r="E210" s="3">
        <f t="shared" si="7"/>
        <v>-9.462976105985333E-3</v>
      </c>
    </row>
    <row r="211" spans="1:5" x14ac:dyDescent="0.25">
      <c r="A211" t="s">
        <v>415</v>
      </c>
      <c r="B211">
        <v>418.9</v>
      </c>
      <c r="C211">
        <v>422.7</v>
      </c>
      <c r="D211" s="3">
        <f t="shared" si="6"/>
        <v>-4.2295381801554642E-2</v>
      </c>
      <c r="E211" s="3">
        <f t="shared" si="7"/>
        <v>-1.9485038274182402E-2</v>
      </c>
    </row>
    <row r="212" spans="1:5" x14ac:dyDescent="0.25">
      <c r="A212" t="s">
        <v>417</v>
      </c>
      <c r="B212">
        <v>437.4</v>
      </c>
      <c r="C212">
        <v>431.1</v>
      </c>
      <c r="D212" s="3">
        <f t="shared" si="6"/>
        <v>1.4613778705636637E-2</v>
      </c>
      <c r="E212" s="3">
        <f t="shared" si="7"/>
        <v>-1.0557723204039398E-2</v>
      </c>
    </row>
    <row r="213" spans="1:5" x14ac:dyDescent="0.25">
      <c r="A213" t="s">
        <v>419</v>
      </c>
      <c r="B213">
        <v>431.1</v>
      </c>
      <c r="C213">
        <v>435.7</v>
      </c>
      <c r="D213" s="3">
        <f t="shared" si="6"/>
        <v>-1.7547857793983566E-2</v>
      </c>
      <c r="E213" s="3">
        <f t="shared" si="7"/>
        <v>2.6867782229554507E-2</v>
      </c>
    </row>
    <row r="214" spans="1:5" x14ac:dyDescent="0.25">
      <c r="A214" t="s">
        <v>421</v>
      </c>
      <c r="B214">
        <v>438.8</v>
      </c>
      <c r="C214">
        <v>424.3</v>
      </c>
      <c r="D214" s="3">
        <f t="shared" si="6"/>
        <v>3.4661636406507872E-2</v>
      </c>
      <c r="E214" s="3">
        <f t="shared" si="7"/>
        <v>1.0238095238095265E-2</v>
      </c>
    </row>
    <row r="215" spans="1:5" x14ac:dyDescent="0.25">
      <c r="A215" t="s">
        <v>423</v>
      </c>
      <c r="B215">
        <v>424.1</v>
      </c>
      <c r="C215">
        <v>420</v>
      </c>
      <c r="D215" s="3">
        <f t="shared" si="6"/>
        <v>-3.4820209376422294E-2</v>
      </c>
      <c r="E215" s="3">
        <f t="shared" si="7"/>
        <v>-7.3665637406263737E-2</v>
      </c>
    </row>
    <row r="216" spans="1:5" x14ac:dyDescent="0.25">
      <c r="A216" t="s">
        <v>425</v>
      </c>
      <c r="B216">
        <v>439.4</v>
      </c>
      <c r="C216">
        <v>453.4</v>
      </c>
      <c r="D216" s="3">
        <f t="shared" si="6"/>
        <v>-3.0450132391879992E-2</v>
      </c>
      <c r="E216" s="3">
        <f t="shared" si="7"/>
        <v>2.9051293690422048E-2</v>
      </c>
    </row>
    <row r="217" spans="1:5" x14ac:dyDescent="0.25">
      <c r="A217" t="s">
        <v>427</v>
      </c>
      <c r="B217">
        <v>453.2</v>
      </c>
      <c r="C217">
        <v>440.6</v>
      </c>
      <c r="D217" s="3">
        <f t="shared" si="6"/>
        <v>5.3218684638624163E-2</v>
      </c>
      <c r="E217" s="3">
        <f t="shared" si="7"/>
        <v>4.8049476688867852E-2</v>
      </c>
    </row>
    <row r="218" spans="1:5" x14ac:dyDescent="0.25">
      <c r="A218" t="s">
        <v>429</v>
      </c>
      <c r="B218">
        <v>430.3</v>
      </c>
      <c r="C218">
        <v>420.4</v>
      </c>
      <c r="D218" s="3">
        <f t="shared" si="6"/>
        <v>2.3549000951474868E-2</v>
      </c>
      <c r="E218" s="3">
        <f t="shared" si="7"/>
        <v>3.7256353318529396E-2</v>
      </c>
    </row>
    <row r="219" spans="1:5" x14ac:dyDescent="0.25">
      <c r="A219" t="s">
        <v>431</v>
      </c>
      <c r="B219">
        <v>420.4</v>
      </c>
      <c r="C219">
        <v>405.3</v>
      </c>
      <c r="D219" s="3">
        <f t="shared" si="6"/>
        <v>2.1131892154481392E-2</v>
      </c>
      <c r="E219" s="3">
        <f t="shared" si="7"/>
        <v>3.0249110320284787E-2</v>
      </c>
    </row>
    <row r="220" spans="1:5" x14ac:dyDescent="0.25">
      <c r="A220" t="s">
        <v>433</v>
      </c>
      <c r="B220">
        <v>411.7</v>
      </c>
      <c r="C220">
        <v>393.4</v>
      </c>
      <c r="D220" s="3">
        <f t="shared" si="6"/>
        <v>4.9184505606523987E-2</v>
      </c>
      <c r="E220" s="3">
        <f t="shared" si="7"/>
        <v>-3.3415233415233468E-2</v>
      </c>
    </row>
    <row r="221" spans="1:5" x14ac:dyDescent="0.25">
      <c r="A221" t="s">
        <v>435</v>
      </c>
      <c r="B221">
        <v>392.4</v>
      </c>
      <c r="C221">
        <v>407</v>
      </c>
      <c r="D221" s="3">
        <f t="shared" si="6"/>
        <v>-3.0487804878049935E-3</v>
      </c>
      <c r="E221" s="3">
        <f t="shared" si="7"/>
        <v>2.7777777777777776E-2</v>
      </c>
    </row>
    <row r="222" spans="1:5" x14ac:dyDescent="0.25">
      <c r="A222" t="s">
        <v>437</v>
      </c>
      <c r="B222">
        <v>393.6</v>
      </c>
      <c r="C222">
        <v>396</v>
      </c>
      <c r="D222" s="3">
        <f t="shared" si="6"/>
        <v>-3.2919726513040127E-3</v>
      </c>
      <c r="E222" s="3">
        <f t="shared" si="7"/>
        <v>4.7619047619047616E-2</v>
      </c>
    </row>
    <row r="223" spans="1:5" x14ac:dyDescent="0.25">
      <c r="A223" t="s">
        <v>439</v>
      </c>
      <c r="B223">
        <v>394.9</v>
      </c>
      <c r="C223">
        <v>378</v>
      </c>
      <c r="D223" s="3">
        <f t="shared" si="6"/>
        <v>1.7783505154639116E-2</v>
      </c>
      <c r="E223" s="3">
        <f t="shared" si="7"/>
        <v>-0.11578947368421053</v>
      </c>
    </row>
    <row r="224" spans="1:5" x14ac:dyDescent="0.25">
      <c r="A224" t="s">
        <v>441</v>
      </c>
      <c r="B224">
        <v>388</v>
      </c>
      <c r="C224">
        <v>427.5</v>
      </c>
      <c r="D224" s="3">
        <f t="shared" si="6"/>
        <v>-9.4092925519495704E-2</v>
      </c>
      <c r="E224" s="3">
        <f t="shared" si="7"/>
        <v>7.1697167209827078E-2</v>
      </c>
    </row>
    <row r="225" spans="1:5" x14ac:dyDescent="0.25">
      <c r="A225" t="s">
        <v>443</v>
      </c>
      <c r="B225">
        <v>428.3</v>
      </c>
      <c r="C225">
        <v>398.9</v>
      </c>
      <c r="D225" s="3">
        <f t="shared" si="6"/>
        <v>7.802668009061163E-2</v>
      </c>
      <c r="E225" s="3">
        <f t="shared" si="7"/>
        <v>-1.0419250806251662E-2</v>
      </c>
    </row>
    <row r="226" spans="1:5" x14ac:dyDescent="0.25">
      <c r="A226" t="s">
        <v>445</v>
      </c>
      <c r="B226">
        <v>397.3</v>
      </c>
      <c r="C226">
        <v>403.1</v>
      </c>
      <c r="D226" s="3">
        <f t="shared" si="6"/>
        <v>-1.3899230578307189E-2</v>
      </c>
      <c r="E226" s="3">
        <f t="shared" si="7"/>
        <v>-5.4421768707482963E-2</v>
      </c>
    </row>
    <row r="227" spans="1:5" x14ac:dyDescent="0.25">
      <c r="A227" t="s">
        <v>447</v>
      </c>
      <c r="B227">
        <v>402.9</v>
      </c>
      <c r="C227">
        <v>426.3</v>
      </c>
      <c r="D227" s="3">
        <f t="shared" si="6"/>
        <v>-3.2885261641862805E-2</v>
      </c>
      <c r="E227" s="3">
        <f t="shared" si="7"/>
        <v>6.8688894459764435E-2</v>
      </c>
    </row>
    <row r="228" spans="1:5" x14ac:dyDescent="0.25">
      <c r="A228" t="s">
        <v>449</v>
      </c>
      <c r="B228">
        <v>416.6</v>
      </c>
      <c r="C228">
        <v>398.9</v>
      </c>
      <c r="D228" s="3">
        <f t="shared" si="6"/>
        <v>4.6733668341708598E-2</v>
      </c>
      <c r="E228" s="3">
        <f t="shared" si="7"/>
        <v>2.2613065326632592E-3</v>
      </c>
    </row>
    <row r="229" spans="1:5" x14ac:dyDescent="0.25">
      <c r="A229" t="s">
        <v>451</v>
      </c>
      <c r="B229">
        <v>398</v>
      </c>
      <c r="C229">
        <v>398</v>
      </c>
      <c r="D229" s="3">
        <f t="shared" si="6"/>
        <v>3.3497792781095756E-2</v>
      </c>
      <c r="E229" s="3">
        <f t="shared" si="7"/>
        <v>3.1355273386887858E-2</v>
      </c>
    </row>
    <row r="230" spans="1:5" x14ac:dyDescent="0.25">
      <c r="A230" t="s">
        <v>453</v>
      </c>
      <c r="B230">
        <v>385.1</v>
      </c>
      <c r="C230">
        <v>385.9</v>
      </c>
      <c r="D230" s="3">
        <f t="shared" si="6"/>
        <v>-2.5900025900025899E-3</v>
      </c>
      <c r="E230" s="3">
        <f t="shared" si="7"/>
        <v>7.5718015665795753E-3</v>
      </c>
    </row>
    <row r="231" spans="1:5" x14ac:dyDescent="0.25">
      <c r="A231" t="s">
        <v>455</v>
      </c>
      <c r="B231">
        <v>386.1</v>
      </c>
      <c r="C231">
        <v>383</v>
      </c>
      <c r="D231" s="3">
        <f t="shared" si="6"/>
        <v>2.6043050757374463E-2</v>
      </c>
      <c r="E231" s="3">
        <f t="shared" si="7"/>
        <v>7.7355836849507739E-2</v>
      </c>
    </row>
    <row r="232" spans="1:5" x14ac:dyDescent="0.25">
      <c r="A232" t="s">
        <v>457</v>
      </c>
      <c r="B232">
        <v>376.3</v>
      </c>
      <c r="C232">
        <v>355.5</v>
      </c>
      <c r="D232" s="3">
        <f t="shared" si="6"/>
        <v>6.0000000000000032E-2</v>
      </c>
      <c r="E232" s="3">
        <f t="shared" si="7"/>
        <v>9.6563476285145607E-3</v>
      </c>
    </row>
    <row r="233" spans="1:5" x14ac:dyDescent="0.25">
      <c r="A233" t="s">
        <v>459</v>
      </c>
      <c r="B233">
        <v>355</v>
      </c>
      <c r="C233">
        <v>352.1</v>
      </c>
      <c r="D233" s="3">
        <f t="shared" si="6"/>
        <v>2.3940005768676123E-2</v>
      </c>
      <c r="E233" s="3">
        <f t="shared" si="7"/>
        <v>-3.2692307692307632E-2</v>
      </c>
    </row>
    <row r="234" spans="1:5" x14ac:dyDescent="0.25">
      <c r="A234" t="s">
        <v>461</v>
      </c>
      <c r="B234">
        <v>346.7</v>
      </c>
      <c r="C234">
        <v>364</v>
      </c>
      <c r="D234" s="3">
        <f t="shared" si="6"/>
        <v>-5.1695842450765951E-2</v>
      </c>
      <c r="E234" s="3">
        <f t="shared" si="7"/>
        <v>5.5072463768115941E-2</v>
      </c>
    </row>
    <row r="235" spans="1:5" x14ac:dyDescent="0.25">
      <c r="A235" t="s">
        <v>463</v>
      </c>
      <c r="B235">
        <v>365.6</v>
      </c>
      <c r="C235">
        <v>345</v>
      </c>
      <c r="D235" s="3">
        <f t="shared" si="6"/>
        <v>7.5927015891701033E-2</v>
      </c>
      <c r="E235" s="3">
        <f t="shared" si="7"/>
        <v>2.4346793349168613E-2</v>
      </c>
    </row>
    <row r="236" spans="1:5" x14ac:dyDescent="0.25">
      <c r="A236" t="s">
        <v>465</v>
      </c>
      <c r="B236">
        <v>339.8</v>
      </c>
      <c r="C236">
        <v>336.8</v>
      </c>
      <c r="D236" s="3">
        <f t="shared" si="6"/>
        <v>8.6078955179579534E-3</v>
      </c>
      <c r="E236" s="3">
        <f t="shared" si="7"/>
        <v>-4.724186704384721E-2</v>
      </c>
    </row>
    <row r="237" spans="1:5" x14ac:dyDescent="0.25">
      <c r="A237" t="s">
        <v>467</v>
      </c>
      <c r="B237">
        <v>336.9</v>
      </c>
      <c r="C237">
        <v>353.5</v>
      </c>
      <c r="D237" s="3">
        <f t="shared" si="6"/>
        <v>-3.9349871685201057E-2</v>
      </c>
      <c r="E237" s="3">
        <f t="shared" si="7"/>
        <v>-4.174573055028457E-2</v>
      </c>
    </row>
    <row r="238" spans="1:5" x14ac:dyDescent="0.25">
      <c r="A238" t="s">
        <v>469</v>
      </c>
      <c r="B238">
        <v>350.7</v>
      </c>
      <c r="C238">
        <v>368.9</v>
      </c>
      <c r="D238" s="3">
        <f t="shared" si="6"/>
        <v>-4.9850988891899303E-2</v>
      </c>
      <c r="E238" s="3">
        <f t="shared" si="7"/>
        <v>6.1582733812949576E-2</v>
      </c>
    </row>
    <row r="239" spans="1:5" x14ac:dyDescent="0.25">
      <c r="A239" t="s">
        <v>471</v>
      </c>
      <c r="B239">
        <v>369.1</v>
      </c>
      <c r="C239">
        <v>347.5</v>
      </c>
      <c r="D239" s="3">
        <f t="shared" si="6"/>
        <v>5.8806655192197355E-2</v>
      </c>
      <c r="E239" s="3">
        <f t="shared" si="7"/>
        <v>8.9000313381385074E-2</v>
      </c>
    </row>
    <row r="240" spans="1:5" x14ac:dyDescent="0.25">
      <c r="A240" t="s">
        <v>473</v>
      </c>
      <c r="B240">
        <v>348.6</v>
      </c>
      <c r="C240">
        <v>319.10000000000002</v>
      </c>
      <c r="D240" s="3">
        <f t="shared" si="6"/>
        <v>9.6916299559471397E-2</v>
      </c>
      <c r="E240" s="3">
        <f t="shared" si="7"/>
        <v>-7.4650077760496959E-3</v>
      </c>
    </row>
    <row r="241" spans="1:5" x14ac:dyDescent="0.25">
      <c r="A241" t="s">
        <v>475</v>
      </c>
      <c r="B241">
        <v>317.8</v>
      </c>
      <c r="C241">
        <v>321.5</v>
      </c>
      <c r="D241" s="3">
        <f t="shared" si="6"/>
        <v>-3.1367628607277291E-3</v>
      </c>
      <c r="E241" s="3">
        <f t="shared" si="7"/>
        <v>-8.6339808818995112E-3</v>
      </c>
    </row>
    <row r="242" spans="1:5" x14ac:dyDescent="0.25">
      <c r="A242" t="s">
        <v>477</v>
      </c>
      <c r="B242">
        <v>318.8</v>
      </c>
      <c r="C242">
        <v>324.3</v>
      </c>
      <c r="D242" s="3">
        <f t="shared" si="6"/>
        <v>-1.9680196801967951E-2</v>
      </c>
      <c r="E242" s="3">
        <f t="shared" si="7"/>
        <v>-9.1659028414298807E-3</v>
      </c>
    </row>
    <row r="243" spans="1:5" x14ac:dyDescent="0.25">
      <c r="A243" t="s">
        <v>479</v>
      </c>
      <c r="B243">
        <v>325.2</v>
      </c>
      <c r="C243">
        <v>327.3</v>
      </c>
      <c r="D243" s="3">
        <f t="shared" si="6"/>
        <v>3.798276412384289E-2</v>
      </c>
      <c r="E243" s="3">
        <f t="shared" si="7"/>
        <v>8.2699305325835262E-2</v>
      </c>
    </row>
    <row r="244" spans="1:5" x14ac:dyDescent="0.25">
      <c r="A244" t="s">
        <v>481</v>
      </c>
      <c r="B244">
        <v>313.3</v>
      </c>
      <c r="C244">
        <v>302.3</v>
      </c>
      <c r="D244" s="3">
        <f t="shared" si="6"/>
        <v>2.9914529914529989E-2</v>
      </c>
      <c r="E244" s="3">
        <f t="shared" si="7"/>
        <v>-4.6372239747634034E-2</v>
      </c>
    </row>
    <row r="245" spans="1:5" x14ac:dyDescent="0.25">
      <c r="A245" t="s">
        <v>483</v>
      </c>
      <c r="B245">
        <v>304.2</v>
      </c>
      <c r="C245">
        <v>317</v>
      </c>
      <c r="D245" s="3">
        <f t="shared" si="6"/>
        <v>-3.2442748091603017E-2</v>
      </c>
      <c r="E245" s="3">
        <f t="shared" si="7"/>
        <v>-3.2061068702290078E-2</v>
      </c>
    </row>
    <row r="246" spans="1:5" x14ac:dyDescent="0.25">
      <c r="A246" t="s">
        <v>485</v>
      </c>
      <c r="B246">
        <v>314.39999999999998</v>
      </c>
      <c r="C246">
        <v>327.5</v>
      </c>
      <c r="D246" s="3">
        <f t="shared" si="6"/>
        <v>-4.000000000000007E-2</v>
      </c>
      <c r="E246" s="3">
        <f t="shared" si="7"/>
        <v>4.2329726288987943E-2</v>
      </c>
    </row>
    <row r="247" spans="1:5" x14ac:dyDescent="0.25">
      <c r="A247" t="s">
        <v>487</v>
      </c>
      <c r="B247">
        <v>327.5</v>
      </c>
      <c r="C247">
        <v>314.2</v>
      </c>
      <c r="D247" s="3">
        <f t="shared" si="6"/>
        <v>5.7133634602969621E-2</v>
      </c>
      <c r="E247" s="3">
        <f t="shared" si="7"/>
        <v>3.3552631578947334E-2</v>
      </c>
    </row>
    <row r="248" spans="1:5" x14ac:dyDescent="0.25">
      <c r="A248" t="s">
        <v>489</v>
      </c>
      <c r="B248">
        <v>309.8</v>
      </c>
      <c r="C248">
        <v>304</v>
      </c>
      <c r="D248" s="3">
        <f t="shared" si="6"/>
        <v>2.0085610800131784E-2</v>
      </c>
      <c r="E248" s="3">
        <f t="shared" si="7"/>
        <v>3.2905561039823215E-4</v>
      </c>
    </row>
    <row r="249" spans="1:5" x14ac:dyDescent="0.25">
      <c r="A249" t="s">
        <v>491</v>
      </c>
      <c r="B249">
        <v>303.7</v>
      </c>
      <c r="C249">
        <v>303.89999999999998</v>
      </c>
      <c r="D249" s="3">
        <f t="shared" si="6"/>
        <v>2.0497311827956874E-2</v>
      </c>
      <c r="E249" s="3">
        <f t="shared" si="7"/>
        <v>7.385159010600699E-2</v>
      </c>
    </row>
    <row r="250" spans="1:5" x14ac:dyDescent="0.25">
      <c r="A250" t="s">
        <v>493</v>
      </c>
      <c r="B250">
        <v>297.60000000000002</v>
      </c>
      <c r="C250">
        <v>283</v>
      </c>
      <c r="D250" s="3">
        <f t="shared" si="6"/>
        <v>5.1961823966065912E-2</v>
      </c>
      <c r="E250" s="3">
        <f t="shared" si="7"/>
        <v>1.4154281670204431E-3</v>
      </c>
    </row>
    <row r="251" spans="1:5" x14ac:dyDescent="0.25">
      <c r="A251" t="s">
        <v>495</v>
      </c>
      <c r="B251">
        <v>282.89999999999998</v>
      </c>
      <c r="C251">
        <v>282.60000000000002</v>
      </c>
      <c r="D251" s="3">
        <f t="shared" si="6"/>
        <v>1.2889366272824797E-2</v>
      </c>
      <c r="E251" s="3">
        <f t="shared" si="7"/>
        <v>2.4655547498187134E-2</v>
      </c>
    </row>
    <row r="252" spans="1:5" x14ac:dyDescent="0.25">
      <c r="A252" t="s">
        <v>497</v>
      </c>
      <c r="B252">
        <v>279.3</v>
      </c>
      <c r="C252">
        <v>275.8</v>
      </c>
      <c r="D252" s="3">
        <f t="shared" si="6"/>
        <v>1.6005820298290414E-2</v>
      </c>
      <c r="E252" s="3">
        <f t="shared" si="7"/>
        <v>-1.8854500177872682E-2</v>
      </c>
    </row>
    <row r="253" spans="1:5" x14ac:dyDescent="0.25">
      <c r="A253" t="s">
        <v>499</v>
      </c>
      <c r="B253">
        <v>274.89999999999998</v>
      </c>
      <c r="C253">
        <v>281.10000000000002</v>
      </c>
      <c r="D253" s="3">
        <f t="shared" si="6"/>
        <v>-2.1011396011396132E-2</v>
      </c>
      <c r="E253" s="3">
        <f t="shared" si="7"/>
        <v>-4.2900919305413572E-2</v>
      </c>
    </row>
    <row r="254" spans="1:5" x14ac:dyDescent="0.25">
      <c r="A254" t="s">
        <v>501</v>
      </c>
      <c r="B254">
        <v>280.8</v>
      </c>
      <c r="C254">
        <v>293.7</v>
      </c>
      <c r="D254" s="3">
        <f t="shared" si="6"/>
        <v>-4.4897959183673432E-2</v>
      </c>
      <c r="E254" s="3">
        <f t="shared" si="7"/>
        <v>6.2975027144408169E-2</v>
      </c>
    </row>
    <row r="255" spans="1:5" x14ac:dyDescent="0.25">
      <c r="A255" t="s">
        <v>503</v>
      </c>
      <c r="B255">
        <v>294</v>
      </c>
      <c r="C255">
        <v>276.3</v>
      </c>
      <c r="D255" s="3">
        <f t="shared" si="6"/>
        <v>6.5989847715736002E-2</v>
      </c>
      <c r="E255" s="3">
        <f t="shared" si="7"/>
        <v>3.1354983202687703E-2</v>
      </c>
    </row>
    <row r="256" spans="1:5" x14ac:dyDescent="0.25">
      <c r="A256" t="s">
        <v>505</v>
      </c>
      <c r="B256">
        <v>275.8</v>
      </c>
      <c r="C256">
        <v>267.89999999999998</v>
      </c>
      <c r="D256" s="3">
        <f t="shared" si="6"/>
        <v>2.9488615154908679E-2</v>
      </c>
      <c r="E256" s="3">
        <f t="shared" si="7"/>
        <v>3.3707865168538472E-3</v>
      </c>
    </row>
    <row r="257" spans="1:5" x14ac:dyDescent="0.25">
      <c r="A257" t="s">
        <v>507</v>
      </c>
      <c r="B257">
        <v>267.89999999999998</v>
      </c>
      <c r="C257">
        <v>267</v>
      </c>
      <c r="D257" s="3">
        <f t="shared" si="6"/>
        <v>-1.5073529411764789E-2</v>
      </c>
      <c r="E257" s="3">
        <f t="shared" si="7"/>
        <v>7.4962518740625422E-4</v>
      </c>
    </row>
    <row r="258" spans="1:5" x14ac:dyDescent="0.25">
      <c r="A258" t="s">
        <v>509</v>
      </c>
      <c r="B258">
        <v>272</v>
      </c>
      <c r="C258">
        <v>266.8</v>
      </c>
      <c r="D258" s="3">
        <f t="shared" si="6"/>
        <v>1.9108280254777156E-2</v>
      </c>
      <c r="E258" s="3">
        <f t="shared" si="7"/>
        <v>-3.0523255813953407E-2</v>
      </c>
    </row>
    <row r="259" spans="1:5" x14ac:dyDescent="0.25">
      <c r="A259" t="s">
        <v>511</v>
      </c>
      <c r="B259">
        <v>266.89999999999998</v>
      </c>
      <c r="C259">
        <v>275.2</v>
      </c>
      <c r="D259" s="3">
        <f t="shared" ref="D259:D322" si="8">(B259-B260)/B260</f>
        <v>7.5500188750471878E-3</v>
      </c>
      <c r="E259" s="3">
        <f t="shared" ref="E259:E322" si="9">(C259-C260)/C260</f>
        <v>6.2138170590505457E-2</v>
      </c>
    </row>
    <row r="260" spans="1:5" x14ac:dyDescent="0.25">
      <c r="A260" t="s">
        <v>513</v>
      </c>
      <c r="B260">
        <v>264.89999999999998</v>
      </c>
      <c r="C260">
        <v>259.10000000000002</v>
      </c>
      <c r="D260" s="3">
        <f t="shared" si="8"/>
        <v>2.1990740740740696E-2</v>
      </c>
      <c r="E260" s="3">
        <f t="shared" si="9"/>
        <v>-3.8446751249519412E-3</v>
      </c>
    </row>
    <row r="261" spans="1:5" x14ac:dyDescent="0.25">
      <c r="A261" t="s">
        <v>515</v>
      </c>
      <c r="B261">
        <v>259.2</v>
      </c>
      <c r="C261">
        <v>260.10000000000002</v>
      </c>
      <c r="D261" s="3">
        <f t="shared" si="8"/>
        <v>-3.6072889550018555E-2</v>
      </c>
      <c r="E261" s="3">
        <f t="shared" si="9"/>
        <v>-2.875280059746075E-2</v>
      </c>
    </row>
    <row r="262" spans="1:5" x14ac:dyDescent="0.25">
      <c r="A262" t="s">
        <v>517</v>
      </c>
      <c r="B262">
        <v>268.89999999999998</v>
      </c>
      <c r="C262">
        <v>267.8</v>
      </c>
      <c r="D262" s="3">
        <f t="shared" si="8"/>
        <v>3.3582089552237956E-3</v>
      </c>
      <c r="E262" s="3">
        <f t="shared" si="9"/>
        <v>-2.4408014571948956E-2</v>
      </c>
    </row>
    <row r="263" spans="1:5" x14ac:dyDescent="0.25">
      <c r="A263" t="s">
        <v>519</v>
      </c>
      <c r="B263">
        <v>268</v>
      </c>
      <c r="C263">
        <v>274.5</v>
      </c>
      <c r="D263" s="3">
        <f t="shared" si="8"/>
        <v>-2.5100036376864233E-2</v>
      </c>
      <c r="E263" s="3">
        <f t="shared" si="9"/>
        <v>4.7584187408492365E-3</v>
      </c>
    </row>
    <row r="264" spans="1:5" x14ac:dyDescent="0.25">
      <c r="A264" t="s">
        <v>521</v>
      </c>
      <c r="B264">
        <v>274.89999999999998</v>
      </c>
      <c r="C264">
        <v>273.2</v>
      </c>
      <c r="D264" s="3">
        <f t="shared" si="8"/>
        <v>5.8543724844491978E-3</v>
      </c>
      <c r="E264" s="3">
        <f t="shared" si="9"/>
        <v>2.5688073394494995E-3</v>
      </c>
    </row>
    <row r="265" spans="1:5" x14ac:dyDescent="0.25">
      <c r="A265" t="s">
        <v>523</v>
      </c>
      <c r="B265">
        <v>273.3</v>
      </c>
      <c r="C265">
        <v>272.5</v>
      </c>
      <c r="D265" s="3">
        <f t="shared" si="8"/>
        <v>2.0918939110945174E-2</v>
      </c>
      <c r="E265" s="3">
        <f t="shared" si="9"/>
        <v>-1.7309772809231919E-2</v>
      </c>
    </row>
    <row r="266" spans="1:5" x14ac:dyDescent="0.25">
      <c r="A266" t="s">
        <v>525</v>
      </c>
      <c r="B266">
        <v>267.7</v>
      </c>
      <c r="C266">
        <v>277.3</v>
      </c>
      <c r="D266" s="3">
        <f t="shared" si="8"/>
        <v>-3.3224990971469803E-2</v>
      </c>
      <c r="E266" s="3">
        <f t="shared" si="9"/>
        <v>4.7101449275362729E-3</v>
      </c>
    </row>
    <row r="267" spans="1:5" x14ac:dyDescent="0.25">
      <c r="A267" t="s">
        <v>527</v>
      </c>
      <c r="B267">
        <v>276.89999999999998</v>
      </c>
      <c r="C267">
        <v>276</v>
      </c>
      <c r="D267" s="3">
        <f t="shared" si="8"/>
        <v>-1.388888888888901E-2</v>
      </c>
      <c r="E267" s="3">
        <f t="shared" si="9"/>
        <v>-1.5340706386015025E-2</v>
      </c>
    </row>
    <row r="268" spans="1:5" x14ac:dyDescent="0.25">
      <c r="A268" t="s">
        <v>529</v>
      </c>
      <c r="B268">
        <v>280.8</v>
      </c>
      <c r="C268">
        <v>280.3</v>
      </c>
      <c r="D268" s="3">
        <f t="shared" si="8"/>
        <v>2.1413276231264195E-3</v>
      </c>
      <c r="E268" s="3">
        <f t="shared" si="9"/>
        <v>-1.9930069930069891E-2</v>
      </c>
    </row>
    <row r="269" spans="1:5" x14ac:dyDescent="0.25">
      <c r="A269" t="s">
        <v>531</v>
      </c>
      <c r="B269">
        <v>280.2</v>
      </c>
      <c r="C269">
        <v>286</v>
      </c>
      <c r="D269" s="3">
        <f t="shared" si="8"/>
        <v>-4.3686006825938609E-2</v>
      </c>
      <c r="E269" s="3">
        <f t="shared" si="9"/>
        <v>3.8489469862018968E-2</v>
      </c>
    </row>
    <row r="270" spans="1:5" x14ac:dyDescent="0.25">
      <c r="A270" t="s">
        <v>533</v>
      </c>
      <c r="B270">
        <v>293</v>
      </c>
      <c r="C270">
        <v>275.39999999999998</v>
      </c>
      <c r="D270" s="3">
        <f t="shared" si="8"/>
        <v>6.6229985443959194E-2</v>
      </c>
      <c r="E270" s="3">
        <f t="shared" si="9"/>
        <v>1.0905125408940549E-3</v>
      </c>
    </row>
    <row r="271" spans="1:5" x14ac:dyDescent="0.25">
      <c r="A271" t="s">
        <v>535</v>
      </c>
      <c r="B271">
        <v>274.8</v>
      </c>
      <c r="C271">
        <v>275.10000000000002</v>
      </c>
      <c r="D271" s="3">
        <f t="shared" si="8"/>
        <v>-4.3478260869564802E-3</v>
      </c>
      <c r="E271" s="3">
        <f t="shared" si="9"/>
        <v>-2.2735346358792104E-2</v>
      </c>
    </row>
    <row r="272" spans="1:5" x14ac:dyDescent="0.25">
      <c r="A272" t="s">
        <v>537</v>
      </c>
      <c r="B272">
        <v>276</v>
      </c>
      <c r="C272">
        <v>281.5</v>
      </c>
      <c r="D272" s="3">
        <f t="shared" si="8"/>
        <v>-1.9189765458422096E-2</v>
      </c>
      <c r="E272" s="3">
        <f t="shared" si="9"/>
        <v>8.9605734767025085E-3</v>
      </c>
    </row>
    <row r="273" spans="1:5" x14ac:dyDescent="0.25">
      <c r="A273" t="s">
        <v>539</v>
      </c>
      <c r="B273">
        <v>281.39999999999998</v>
      </c>
      <c r="C273">
        <v>279</v>
      </c>
      <c r="D273" s="3">
        <f t="shared" si="8"/>
        <v>-4.7393364928909956E-2</v>
      </c>
      <c r="E273" s="3">
        <f t="shared" si="9"/>
        <v>-2.4475524475524476E-2</v>
      </c>
    </row>
    <row r="274" spans="1:5" x14ac:dyDescent="0.25">
      <c r="A274" t="s">
        <v>541</v>
      </c>
      <c r="B274">
        <v>295.39999999999998</v>
      </c>
      <c r="C274">
        <v>286</v>
      </c>
      <c r="D274" s="3">
        <f t="shared" si="8"/>
        <v>3.214535290006984E-2</v>
      </c>
      <c r="E274" s="3">
        <f t="shared" si="9"/>
        <v>-1.8867924528301886E-2</v>
      </c>
    </row>
    <row r="275" spans="1:5" x14ac:dyDescent="0.25">
      <c r="A275" t="s">
        <v>543</v>
      </c>
      <c r="B275">
        <v>286.2</v>
      </c>
      <c r="C275">
        <v>291.5</v>
      </c>
      <c r="D275" s="3">
        <f t="shared" si="8"/>
        <v>-1.5479876160990712E-2</v>
      </c>
      <c r="E275" s="3">
        <f t="shared" si="9"/>
        <v>-5.1194539249146756E-3</v>
      </c>
    </row>
    <row r="276" spans="1:5" x14ac:dyDescent="0.25">
      <c r="A276" t="s">
        <v>545</v>
      </c>
      <c r="B276">
        <v>290.7</v>
      </c>
      <c r="C276">
        <v>293</v>
      </c>
      <c r="D276" s="3">
        <f t="shared" si="8"/>
        <v>-7.8498293515358742E-3</v>
      </c>
      <c r="E276" s="3">
        <f t="shared" si="9"/>
        <v>-8.4602368866328256E-3</v>
      </c>
    </row>
    <row r="277" spans="1:5" x14ac:dyDescent="0.25">
      <c r="A277" t="s">
        <v>547</v>
      </c>
      <c r="B277">
        <v>293</v>
      </c>
      <c r="C277">
        <v>295.5</v>
      </c>
      <c r="D277" s="3">
        <f t="shared" si="8"/>
        <v>-2.6578073089700997E-2</v>
      </c>
      <c r="E277" s="3">
        <f t="shared" si="9"/>
        <v>-1.2036108324975E-2</v>
      </c>
    </row>
    <row r="278" spans="1:5" x14ac:dyDescent="0.25">
      <c r="A278" t="s">
        <v>549</v>
      </c>
      <c r="B278">
        <v>301</v>
      </c>
      <c r="C278">
        <v>299.10000000000002</v>
      </c>
      <c r="D278" s="3">
        <f t="shared" si="8"/>
        <v>5.008347245409015E-3</v>
      </c>
      <c r="E278" s="3">
        <f t="shared" si="9"/>
        <v>-3.8572806171648988E-2</v>
      </c>
    </row>
    <row r="279" spans="1:5" x14ac:dyDescent="0.25">
      <c r="A279" t="s">
        <v>551</v>
      </c>
      <c r="B279">
        <v>299.5</v>
      </c>
      <c r="C279">
        <v>311.10000000000002</v>
      </c>
      <c r="D279" s="3">
        <f t="shared" si="8"/>
        <v>0.16536964980544747</v>
      </c>
      <c r="E279" s="3">
        <f t="shared" si="9"/>
        <v>0.21050583657587557</v>
      </c>
    </row>
    <row r="280" spans="1:5" x14ac:dyDescent="0.25">
      <c r="A280" t="s">
        <v>553</v>
      </c>
      <c r="B280">
        <v>257</v>
      </c>
      <c r="C280">
        <v>257</v>
      </c>
      <c r="D280" s="3">
        <f t="shared" si="8"/>
        <v>-2.329192546583939E-3</v>
      </c>
      <c r="E280" s="3">
        <f t="shared" si="9"/>
        <v>-3.875968992248062E-3</v>
      </c>
    </row>
    <row r="281" spans="1:5" x14ac:dyDescent="0.25">
      <c r="A281" t="s">
        <v>555</v>
      </c>
      <c r="B281">
        <v>257.60000000000002</v>
      </c>
      <c r="C281">
        <v>258</v>
      </c>
      <c r="D281" s="3">
        <f t="shared" si="8"/>
        <v>-2.5349981082103627E-2</v>
      </c>
      <c r="E281" s="3">
        <f t="shared" si="9"/>
        <v>-4.9723756906077346E-2</v>
      </c>
    </row>
    <row r="282" spans="1:5" x14ac:dyDescent="0.25">
      <c r="A282" t="s">
        <v>557</v>
      </c>
      <c r="B282">
        <v>264.3</v>
      </c>
      <c r="C282">
        <v>271.5</v>
      </c>
      <c r="D282" s="3">
        <f t="shared" si="8"/>
        <v>-2.8308823529411723E-2</v>
      </c>
      <c r="E282" s="3">
        <f t="shared" si="9"/>
        <v>-5.6636553161918034E-2</v>
      </c>
    </row>
    <row r="283" spans="1:5" x14ac:dyDescent="0.25">
      <c r="A283" t="s">
        <v>559</v>
      </c>
      <c r="B283">
        <v>272</v>
      </c>
      <c r="C283">
        <v>287.8</v>
      </c>
      <c r="D283" s="3">
        <f t="shared" si="8"/>
        <v>-5.7845514374783476E-2</v>
      </c>
      <c r="E283" s="3">
        <f t="shared" si="9"/>
        <v>1.9482819695359546E-2</v>
      </c>
    </row>
    <row r="284" spans="1:5" x14ac:dyDescent="0.25">
      <c r="A284" t="s">
        <v>561</v>
      </c>
      <c r="B284">
        <v>288.7</v>
      </c>
      <c r="C284">
        <v>282.3</v>
      </c>
      <c r="D284" s="3">
        <f t="shared" si="8"/>
        <v>2.4122029088329236E-2</v>
      </c>
      <c r="E284" s="3">
        <f t="shared" si="9"/>
        <v>-7.0796460176987129E-4</v>
      </c>
    </row>
    <row r="285" spans="1:5" x14ac:dyDescent="0.25">
      <c r="A285" t="s">
        <v>563</v>
      </c>
      <c r="B285">
        <v>281.89999999999998</v>
      </c>
      <c r="C285">
        <v>282.5</v>
      </c>
      <c r="D285" s="3">
        <f t="shared" si="8"/>
        <v>-2.524204702627943E-2</v>
      </c>
      <c r="E285" s="3">
        <f t="shared" si="9"/>
        <v>-2.0797227036395149E-2</v>
      </c>
    </row>
    <row r="286" spans="1:5" x14ac:dyDescent="0.25">
      <c r="A286" t="s">
        <v>565</v>
      </c>
      <c r="B286">
        <v>289.2</v>
      </c>
      <c r="C286">
        <v>288.5</v>
      </c>
      <c r="D286" s="3">
        <f t="shared" si="8"/>
        <v>3.4698126301179739E-3</v>
      </c>
      <c r="E286" s="3">
        <f t="shared" si="9"/>
        <v>-1.8707482993197279E-2</v>
      </c>
    </row>
    <row r="287" spans="1:5" x14ac:dyDescent="0.25">
      <c r="A287" t="s">
        <v>567</v>
      </c>
      <c r="B287">
        <v>288.2</v>
      </c>
      <c r="C287">
        <v>294</v>
      </c>
      <c r="D287" s="3">
        <f t="shared" si="8"/>
        <v>-6.8917987594762234E-3</v>
      </c>
      <c r="E287" s="3">
        <f t="shared" si="9"/>
        <v>-4.4023027429732856E-3</v>
      </c>
    </row>
    <row r="288" spans="1:5" x14ac:dyDescent="0.25">
      <c r="A288" t="s">
        <v>569</v>
      </c>
      <c r="B288">
        <v>290.2</v>
      </c>
      <c r="C288">
        <v>295.3</v>
      </c>
      <c r="D288" s="3">
        <f t="shared" si="8"/>
        <v>-1.6604540833615837E-2</v>
      </c>
      <c r="E288" s="3">
        <f t="shared" si="9"/>
        <v>2.7164685908319572E-3</v>
      </c>
    </row>
    <row r="289" spans="1:5" x14ac:dyDescent="0.25">
      <c r="A289" t="s">
        <v>571</v>
      </c>
      <c r="B289">
        <v>295.10000000000002</v>
      </c>
      <c r="C289">
        <v>294.5</v>
      </c>
      <c r="D289" s="3">
        <f t="shared" si="8"/>
        <v>1.357312521208124E-3</v>
      </c>
      <c r="E289" s="3">
        <f t="shared" si="9"/>
        <v>-1.5379471748579145E-2</v>
      </c>
    </row>
    <row r="290" spans="1:5" x14ac:dyDescent="0.25">
      <c r="A290" t="s">
        <v>573</v>
      </c>
      <c r="B290">
        <v>294.7</v>
      </c>
      <c r="C290">
        <v>299.10000000000002</v>
      </c>
      <c r="D290" s="3">
        <f t="shared" si="8"/>
        <v>-1.4381270903010071E-2</v>
      </c>
      <c r="E290" s="3">
        <f t="shared" si="9"/>
        <v>3.6912751677853112E-3</v>
      </c>
    </row>
    <row r="291" spans="1:5" x14ac:dyDescent="0.25">
      <c r="A291" t="s">
        <v>575</v>
      </c>
      <c r="B291">
        <v>299</v>
      </c>
      <c r="C291">
        <v>298</v>
      </c>
      <c r="D291" s="3">
        <f t="shared" si="8"/>
        <v>7.7089337175792416E-2</v>
      </c>
      <c r="E291" s="3">
        <f t="shared" si="9"/>
        <v>3.2571032571032492E-2</v>
      </c>
    </row>
    <row r="292" spans="1:5" x14ac:dyDescent="0.25">
      <c r="A292" t="s">
        <v>577</v>
      </c>
      <c r="B292">
        <v>277.60000000000002</v>
      </c>
      <c r="C292">
        <v>288.60000000000002</v>
      </c>
      <c r="D292" s="3">
        <f t="shared" si="8"/>
        <v>-3.7447988904299429E-2</v>
      </c>
      <c r="E292" s="3">
        <f t="shared" si="9"/>
        <v>-2.6644182124789129E-2</v>
      </c>
    </row>
    <row r="293" spans="1:5" x14ac:dyDescent="0.25">
      <c r="A293" t="s">
        <v>579</v>
      </c>
      <c r="B293">
        <v>288.39999999999998</v>
      </c>
      <c r="C293">
        <v>296.5</v>
      </c>
      <c r="D293" s="3">
        <f t="shared" si="8"/>
        <v>-3.6096256684492019E-2</v>
      </c>
      <c r="E293" s="3">
        <f t="shared" si="9"/>
        <v>3.7237643872715734E-3</v>
      </c>
    </row>
    <row r="294" spans="1:5" x14ac:dyDescent="0.25">
      <c r="A294" t="s">
        <v>581</v>
      </c>
      <c r="B294">
        <v>299.2</v>
      </c>
      <c r="C294">
        <v>295.39999999999998</v>
      </c>
      <c r="D294" s="3">
        <f t="shared" si="8"/>
        <v>1.3893595391392632E-2</v>
      </c>
      <c r="E294" s="3">
        <f t="shared" si="9"/>
        <v>3.0560271646858312E-3</v>
      </c>
    </row>
    <row r="295" spans="1:5" x14ac:dyDescent="0.25">
      <c r="A295" t="s">
        <v>583</v>
      </c>
      <c r="B295">
        <v>295.10000000000002</v>
      </c>
      <c r="C295">
        <v>294.5</v>
      </c>
      <c r="D295" s="3">
        <f t="shared" si="8"/>
        <v>-4.4983818770226461E-2</v>
      </c>
      <c r="E295" s="3">
        <f t="shared" si="9"/>
        <v>-2.9014177382129941E-2</v>
      </c>
    </row>
    <row r="296" spans="1:5" x14ac:dyDescent="0.25">
      <c r="A296" t="s">
        <v>585</v>
      </c>
      <c r="B296">
        <v>309</v>
      </c>
      <c r="C296">
        <v>303.3</v>
      </c>
      <c r="D296" s="3">
        <f t="shared" si="8"/>
        <v>1.8793273986152288E-2</v>
      </c>
      <c r="E296" s="3">
        <f t="shared" si="9"/>
        <v>4.6372971182511895E-3</v>
      </c>
    </row>
    <row r="297" spans="1:5" x14ac:dyDescent="0.25">
      <c r="A297" t="s">
        <v>587</v>
      </c>
      <c r="B297">
        <v>303.3</v>
      </c>
      <c r="C297">
        <v>301.89999999999998</v>
      </c>
      <c r="D297" s="3">
        <f t="shared" si="8"/>
        <v>7.6411960132890741E-3</v>
      </c>
      <c r="E297" s="3">
        <f t="shared" si="9"/>
        <v>-8.8640840446488674E-3</v>
      </c>
    </row>
    <row r="298" spans="1:5" x14ac:dyDescent="0.25">
      <c r="A298" t="s">
        <v>589</v>
      </c>
      <c r="B298">
        <v>301</v>
      </c>
      <c r="C298">
        <v>304.60000000000002</v>
      </c>
      <c r="D298" s="3">
        <f t="shared" si="8"/>
        <v>-1.1818778726198367E-2</v>
      </c>
      <c r="E298" s="3">
        <f t="shared" si="9"/>
        <v>6.5034965034965114E-2</v>
      </c>
    </row>
    <row r="299" spans="1:5" x14ac:dyDescent="0.25">
      <c r="A299" t="s">
        <v>591</v>
      </c>
      <c r="B299">
        <v>304.60000000000002</v>
      </c>
      <c r="C299">
        <v>286</v>
      </c>
      <c r="D299" s="3">
        <f t="shared" si="8"/>
        <v>4.7815617475060322E-2</v>
      </c>
      <c r="E299" s="3">
        <f t="shared" si="9"/>
        <v>-4.1876046901172533E-2</v>
      </c>
    </row>
    <row r="300" spans="1:5" x14ac:dyDescent="0.25">
      <c r="A300" t="s">
        <v>593</v>
      </c>
      <c r="B300">
        <v>290.7</v>
      </c>
      <c r="C300">
        <v>298.5</v>
      </c>
      <c r="D300" s="3">
        <f t="shared" si="8"/>
        <v>-2.6456798392498437E-2</v>
      </c>
      <c r="E300" s="3">
        <f t="shared" si="9"/>
        <v>-6.1320754716981132E-2</v>
      </c>
    </row>
    <row r="301" spans="1:5" x14ac:dyDescent="0.25">
      <c r="A301" t="s">
        <v>595</v>
      </c>
      <c r="B301">
        <v>298.60000000000002</v>
      </c>
      <c r="C301">
        <v>318</v>
      </c>
      <c r="D301" s="3">
        <f t="shared" si="8"/>
        <v>-4.661558109833961E-2</v>
      </c>
      <c r="E301" s="3">
        <f t="shared" si="9"/>
        <v>-5.5258467023172969E-2</v>
      </c>
    </row>
    <row r="302" spans="1:5" x14ac:dyDescent="0.25">
      <c r="A302" t="s">
        <v>597</v>
      </c>
      <c r="B302">
        <v>313.2</v>
      </c>
      <c r="C302">
        <v>336.6</v>
      </c>
      <c r="D302" s="3">
        <f t="shared" si="8"/>
        <v>-7.0347284060552059E-2</v>
      </c>
      <c r="E302" s="3">
        <f t="shared" si="9"/>
        <v>2.3100303951367852E-2</v>
      </c>
    </row>
    <row r="303" spans="1:5" x14ac:dyDescent="0.25">
      <c r="A303" t="s">
        <v>599</v>
      </c>
      <c r="B303">
        <v>336.9</v>
      </c>
      <c r="C303">
        <v>329</v>
      </c>
      <c r="D303" s="3">
        <f t="shared" si="8"/>
        <v>3.2169117647058827E-2</v>
      </c>
      <c r="E303" s="3">
        <f t="shared" si="9"/>
        <v>7.0400979491888937E-3</v>
      </c>
    </row>
    <row r="304" spans="1:5" x14ac:dyDescent="0.25">
      <c r="A304" t="s">
        <v>601</v>
      </c>
      <c r="B304">
        <v>326.39999999999998</v>
      </c>
      <c r="C304">
        <v>326.7</v>
      </c>
      <c r="D304" s="3">
        <f t="shared" si="8"/>
        <v>-3.0627871362947241E-4</v>
      </c>
      <c r="E304" s="3">
        <f t="shared" si="9"/>
        <v>-2.1856287425149733E-2</v>
      </c>
    </row>
    <row r="305" spans="1:5" x14ac:dyDescent="0.25">
      <c r="A305" t="s">
        <v>603</v>
      </c>
      <c r="B305">
        <v>326.5</v>
      </c>
      <c r="C305">
        <v>334</v>
      </c>
      <c r="D305" s="3">
        <f t="shared" si="8"/>
        <v>-2.9717682020802376E-2</v>
      </c>
      <c r="E305" s="3">
        <f t="shared" si="9"/>
        <v>-3.8295421825511114E-2</v>
      </c>
    </row>
    <row r="306" spans="1:5" x14ac:dyDescent="0.25">
      <c r="A306" t="s">
        <v>605</v>
      </c>
      <c r="B306">
        <v>336.5</v>
      </c>
      <c r="C306">
        <v>347.3</v>
      </c>
      <c r="D306" s="3">
        <f t="shared" si="8"/>
        <v>-3.1654676258992806E-2</v>
      </c>
      <c r="E306" s="3">
        <f t="shared" si="9"/>
        <v>-2.8785261945873892E-4</v>
      </c>
    </row>
    <row r="307" spans="1:5" x14ac:dyDescent="0.25">
      <c r="A307" t="s">
        <v>607</v>
      </c>
      <c r="B307">
        <v>347.5</v>
      </c>
      <c r="C307">
        <v>347.4</v>
      </c>
      <c r="D307" s="3">
        <f t="shared" si="8"/>
        <v>1.489485981308418E-2</v>
      </c>
      <c r="E307" s="3">
        <f t="shared" si="9"/>
        <v>-1.9475021168501364E-2</v>
      </c>
    </row>
    <row r="308" spans="1:5" x14ac:dyDescent="0.25">
      <c r="A308" t="s">
        <v>609</v>
      </c>
      <c r="B308">
        <v>342.4</v>
      </c>
      <c r="C308">
        <v>354.3</v>
      </c>
      <c r="D308" s="3">
        <f t="shared" si="8"/>
        <v>-3.2768361581920966E-2</v>
      </c>
      <c r="E308" s="3">
        <f t="shared" si="9"/>
        <v>-4.7752808988763724E-3</v>
      </c>
    </row>
    <row r="309" spans="1:5" x14ac:dyDescent="0.25">
      <c r="A309" t="s">
        <v>611</v>
      </c>
      <c r="B309">
        <v>354</v>
      </c>
      <c r="C309">
        <v>356</v>
      </c>
      <c r="D309" s="3">
        <f t="shared" si="8"/>
        <v>-3.3315128345166548E-2</v>
      </c>
      <c r="E309" s="3">
        <f t="shared" si="9"/>
        <v>2.8010395610742096E-2</v>
      </c>
    </row>
    <row r="310" spans="1:5" x14ac:dyDescent="0.25">
      <c r="A310" t="s">
        <v>613</v>
      </c>
      <c r="B310">
        <v>366.2</v>
      </c>
      <c r="C310">
        <v>346.3</v>
      </c>
      <c r="D310" s="3">
        <f t="shared" si="8"/>
        <v>5.8381502890173374E-2</v>
      </c>
      <c r="E310" s="3">
        <f t="shared" si="9"/>
        <v>-1.6193181818181787E-2</v>
      </c>
    </row>
    <row r="311" spans="1:5" x14ac:dyDescent="0.25">
      <c r="A311" t="s">
        <v>615</v>
      </c>
      <c r="B311">
        <v>346</v>
      </c>
      <c r="C311">
        <v>352</v>
      </c>
      <c r="D311" s="3">
        <f t="shared" si="8"/>
        <v>-6.5622468268971126E-2</v>
      </c>
      <c r="E311" s="3">
        <f t="shared" si="9"/>
        <v>-5.8571810644557312E-2</v>
      </c>
    </row>
    <row r="312" spans="1:5" x14ac:dyDescent="0.25">
      <c r="A312" t="s">
        <v>617</v>
      </c>
      <c r="B312">
        <v>370.3</v>
      </c>
      <c r="C312">
        <v>373.9</v>
      </c>
      <c r="D312" s="3">
        <f t="shared" si="8"/>
        <v>-1.2533333333333303E-2</v>
      </c>
      <c r="E312" s="3">
        <f t="shared" si="9"/>
        <v>-7.1694105151355429E-3</v>
      </c>
    </row>
    <row r="313" spans="1:5" x14ac:dyDescent="0.25">
      <c r="A313" t="s">
        <v>619</v>
      </c>
      <c r="B313">
        <v>375</v>
      </c>
      <c r="C313">
        <v>376.6</v>
      </c>
      <c r="D313" s="3">
        <f t="shared" si="8"/>
        <v>-1.3417521704814582E-2</v>
      </c>
      <c r="E313" s="3">
        <f t="shared" si="9"/>
        <v>-1.1029411764705852E-2</v>
      </c>
    </row>
    <row r="314" spans="1:5" x14ac:dyDescent="0.25">
      <c r="A314" t="s">
        <v>621</v>
      </c>
      <c r="B314">
        <v>380.1</v>
      </c>
      <c r="C314">
        <v>380.8</v>
      </c>
      <c r="D314" s="3">
        <f t="shared" si="8"/>
        <v>-1.0512483574243818E-3</v>
      </c>
      <c r="E314" s="3">
        <f t="shared" si="9"/>
        <v>-6.5223062875032611E-3</v>
      </c>
    </row>
    <row r="315" spans="1:5" x14ac:dyDescent="0.25">
      <c r="A315" t="s">
        <v>623</v>
      </c>
      <c r="B315">
        <v>380.5</v>
      </c>
      <c r="C315">
        <v>383.3</v>
      </c>
      <c r="D315" s="3">
        <f t="shared" si="8"/>
        <v>-2.760030667007414E-2</v>
      </c>
      <c r="E315" s="3">
        <f t="shared" si="9"/>
        <v>-1.8437900128040943E-2</v>
      </c>
    </row>
    <row r="316" spans="1:5" x14ac:dyDescent="0.25">
      <c r="A316" t="s">
        <v>625</v>
      </c>
      <c r="B316">
        <v>391.3</v>
      </c>
      <c r="C316">
        <v>390.5</v>
      </c>
      <c r="D316" s="3">
        <f t="shared" si="8"/>
        <v>2.0486555697823597E-3</v>
      </c>
      <c r="E316" s="3">
        <f t="shared" si="9"/>
        <v>1.6927083333333332E-2</v>
      </c>
    </row>
    <row r="317" spans="1:5" x14ac:dyDescent="0.25">
      <c r="A317" t="s">
        <v>627</v>
      </c>
      <c r="B317">
        <v>390.5</v>
      </c>
      <c r="C317">
        <v>384</v>
      </c>
      <c r="D317" s="3">
        <f t="shared" si="8"/>
        <v>1.9848524418908393E-2</v>
      </c>
      <c r="E317" s="3">
        <f t="shared" si="9"/>
        <v>-2.6615969581749048E-2</v>
      </c>
    </row>
    <row r="318" spans="1:5" x14ac:dyDescent="0.25">
      <c r="A318" t="s">
        <v>629</v>
      </c>
      <c r="B318">
        <v>382.9</v>
      </c>
      <c r="C318">
        <v>394.5</v>
      </c>
      <c r="D318" s="3">
        <f t="shared" si="8"/>
        <v>-2.9158215010141989E-2</v>
      </c>
      <c r="E318" s="3">
        <f t="shared" si="9"/>
        <v>7.6103500761037898E-4</v>
      </c>
    </row>
    <row r="319" spans="1:5" x14ac:dyDescent="0.25">
      <c r="A319" t="s">
        <v>631</v>
      </c>
      <c r="B319">
        <v>394.4</v>
      </c>
      <c r="C319">
        <v>394.2</v>
      </c>
      <c r="D319" s="3">
        <f t="shared" si="8"/>
        <v>-7.6007093995442458E-4</v>
      </c>
      <c r="E319" s="3">
        <f t="shared" si="9"/>
        <v>-1.103863522328157E-2</v>
      </c>
    </row>
    <row r="320" spans="1:5" x14ac:dyDescent="0.25">
      <c r="A320" t="s">
        <v>633</v>
      </c>
      <c r="B320">
        <v>394.7</v>
      </c>
      <c r="C320">
        <v>398.6</v>
      </c>
      <c r="D320" s="3">
        <f t="shared" si="8"/>
        <v>-9.2871485943774815E-3</v>
      </c>
      <c r="E320" s="3">
        <f t="shared" si="9"/>
        <v>-2.5025025025025025E-3</v>
      </c>
    </row>
    <row r="321" spans="1:5" x14ac:dyDescent="0.25">
      <c r="A321" t="s">
        <v>635</v>
      </c>
      <c r="B321">
        <v>398.4</v>
      </c>
      <c r="C321">
        <v>399.6</v>
      </c>
      <c r="D321" s="3">
        <f t="shared" si="8"/>
        <v>-1.0186335403726765E-2</v>
      </c>
      <c r="E321" s="3">
        <f t="shared" si="9"/>
        <v>-2.3460410557184667E-2</v>
      </c>
    </row>
    <row r="322" spans="1:5" x14ac:dyDescent="0.25">
      <c r="A322" t="s">
        <v>637</v>
      </c>
      <c r="B322">
        <v>402.5</v>
      </c>
      <c r="C322">
        <v>409.2</v>
      </c>
      <c r="D322" s="3">
        <f t="shared" si="8"/>
        <v>-1.4687882496940025E-2</v>
      </c>
      <c r="E322" s="3">
        <f t="shared" si="9"/>
        <v>3.0211480362537766E-2</v>
      </c>
    </row>
    <row r="323" spans="1:5" x14ac:dyDescent="0.25">
      <c r="A323" t="s">
        <v>639</v>
      </c>
      <c r="B323">
        <v>408.5</v>
      </c>
      <c r="C323">
        <v>397.2</v>
      </c>
      <c r="D323" s="3">
        <f t="shared" ref="D323:D386" si="10">(B323-B324)/B324</f>
        <v>4.985864816242605E-2</v>
      </c>
      <c r="E323" s="3">
        <f t="shared" ref="E323:E386" si="11">(C323-C324)/C324</f>
        <v>2.1867764342680732E-2</v>
      </c>
    </row>
    <row r="324" spans="1:5" x14ac:dyDescent="0.25">
      <c r="A324" t="s">
        <v>641</v>
      </c>
      <c r="B324">
        <v>389.1</v>
      </c>
      <c r="C324">
        <v>388.7</v>
      </c>
      <c r="D324" s="3">
        <f t="shared" si="10"/>
        <v>1.2866700977869274E-3</v>
      </c>
      <c r="E324" s="3">
        <f t="shared" si="11"/>
        <v>1.0660426417056593E-2</v>
      </c>
    </row>
    <row r="325" spans="1:5" x14ac:dyDescent="0.25">
      <c r="A325" t="s">
        <v>643</v>
      </c>
      <c r="B325">
        <v>388.6</v>
      </c>
      <c r="C325">
        <v>384.6</v>
      </c>
      <c r="D325" s="3">
        <f t="shared" si="10"/>
        <v>8.5647547365689369E-3</v>
      </c>
      <c r="E325" s="3">
        <f t="shared" si="11"/>
        <v>-4.1429311237699794E-3</v>
      </c>
    </row>
    <row r="326" spans="1:5" x14ac:dyDescent="0.25">
      <c r="A326" t="s">
        <v>645</v>
      </c>
      <c r="B326">
        <v>385.3</v>
      </c>
      <c r="C326">
        <v>386.2</v>
      </c>
      <c r="D326" s="3">
        <f t="shared" si="10"/>
        <v>-3.1047865459249381E-3</v>
      </c>
      <c r="E326" s="3">
        <f t="shared" si="11"/>
        <v>7.5658752935037236E-3</v>
      </c>
    </row>
    <row r="327" spans="1:5" x14ac:dyDescent="0.25">
      <c r="A327" t="s">
        <v>647</v>
      </c>
      <c r="B327">
        <v>386.5</v>
      </c>
      <c r="C327">
        <v>383.3</v>
      </c>
      <c r="D327" s="3">
        <f t="shared" si="10"/>
        <v>2.5940337224383916E-3</v>
      </c>
      <c r="E327" s="3">
        <f t="shared" si="11"/>
        <v>-6.222452683432661E-3</v>
      </c>
    </row>
    <row r="328" spans="1:5" x14ac:dyDescent="0.25">
      <c r="A328" t="s">
        <v>649</v>
      </c>
      <c r="B328">
        <v>385.5</v>
      </c>
      <c r="C328">
        <v>385.7</v>
      </c>
      <c r="D328" s="3">
        <f t="shared" si="10"/>
        <v>2.5947067981324013E-4</v>
      </c>
      <c r="E328" s="3">
        <f t="shared" si="11"/>
        <v>-3.1015766347893222E-3</v>
      </c>
    </row>
    <row r="329" spans="1:5" x14ac:dyDescent="0.25">
      <c r="A329" t="s">
        <v>651</v>
      </c>
      <c r="B329">
        <v>385.4</v>
      </c>
      <c r="C329">
        <v>386.9</v>
      </c>
      <c r="D329" s="3">
        <f t="shared" si="10"/>
        <v>-4.9057578104829179E-3</v>
      </c>
      <c r="E329" s="3">
        <f t="shared" si="11"/>
        <v>-1.8059855521157003E-3</v>
      </c>
    </row>
    <row r="330" spans="1:5" x14ac:dyDescent="0.25">
      <c r="A330" t="s">
        <v>653</v>
      </c>
      <c r="B330">
        <v>387.3</v>
      </c>
      <c r="C330">
        <v>387.6</v>
      </c>
      <c r="D330" s="3">
        <f t="shared" si="10"/>
        <v>-7.7399380804956492E-4</v>
      </c>
      <c r="E330" s="3">
        <f t="shared" si="11"/>
        <v>-9.9616858237547307E-3</v>
      </c>
    </row>
    <row r="331" spans="1:5" x14ac:dyDescent="0.25">
      <c r="A331" t="s">
        <v>655</v>
      </c>
      <c r="B331">
        <v>387.6</v>
      </c>
      <c r="C331">
        <v>391.5</v>
      </c>
      <c r="D331" s="3">
        <f t="shared" si="10"/>
        <v>-6.4086131761086898E-3</v>
      </c>
      <c r="E331" s="3">
        <f t="shared" si="11"/>
        <v>-9.1116173120729498E-3</v>
      </c>
    </row>
    <row r="332" spans="1:5" x14ac:dyDescent="0.25">
      <c r="A332" t="s">
        <v>657</v>
      </c>
      <c r="B332">
        <v>390.1</v>
      </c>
      <c r="C332">
        <v>395.1</v>
      </c>
      <c r="D332" s="3">
        <f t="shared" si="10"/>
        <v>-1.0651787978696394E-2</v>
      </c>
      <c r="E332" s="3">
        <f t="shared" si="11"/>
        <v>4.6068308181096203E-2</v>
      </c>
    </row>
    <row r="333" spans="1:5" x14ac:dyDescent="0.25">
      <c r="A333" t="s">
        <v>659</v>
      </c>
      <c r="B333">
        <v>394.3</v>
      </c>
      <c r="C333">
        <v>377.7</v>
      </c>
      <c r="D333" s="3">
        <f t="shared" si="10"/>
        <v>3.817798841495524E-2</v>
      </c>
      <c r="E333" s="3">
        <f t="shared" si="11"/>
        <v>-2.6406126221283337E-3</v>
      </c>
    </row>
    <row r="334" spans="1:5" x14ac:dyDescent="0.25">
      <c r="A334" t="s">
        <v>661</v>
      </c>
      <c r="B334">
        <v>379.8</v>
      </c>
      <c r="C334">
        <v>378.7</v>
      </c>
      <c r="D334" s="3">
        <f t="shared" si="10"/>
        <v>5.5599682287530393E-3</v>
      </c>
      <c r="E334" s="3">
        <f t="shared" si="11"/>
        <v>-1.0968921389396681E-2</v>
      </c>
    </row>
    <row r="335" spans="1:5" x14ac:dyDescent="0.25">
      <c r="A335" t="s">
        <v>663</v>
      </c>
      <c r="B335">
        <v>377.7</v>
      </c>
      <c r="C335">
        <v>382.9</v>
      </c>
      <c r="D335" s="3">
        <f t="shared" si="10"/>
        <v>-2.2515527950310532E-2</v>
      </c>
      <c r="E335" s="3">
        <f t="shared" si="11"/>
        <v>-2.0849622100599726E-3</v>
      </c>
    </row>
    <row r="336" spans="1:5" x14ac:dyDescent="0.25">
      <c r="A336" t="s">
        <v>665</v>
      </c>
      <c r="B336">
        <v>386.4</v>
      </c>
      <c r="C336">
        <v>383.7</v>
      </c>
      <c r="D336" s="3">
        <f t="shared" si="10"/>
        <v>4.9414824447333609E-3</v>
      </c>
      <c r="E336" s="3">
        <f t="shared" si="11"/>
        <v>-9.5508518327309978E-3</v>
      </c>
    </row>
    <row r="337" spans="1:5" x14ac:dyDescent="0.25">
      <c r="A337" t="s">
        <v>667</v>
      </c>
      <c r="B337">
        <v>384.5</v>
      </c>
      <c r="C337">
        <v>387.4</v>
      </c>
      <c r="D337" s="3">
        <f t="shared" si="10"/>
        <v>-5.4319710294879016E-3</v>
      </c>
      <c r="E337" s="3">
        <f t="shared" si="11"/>
        <v>-2.2211004543160051E-2</v>
      </c>
    </row>
    <row r="338" spans="1:5" x14ac:dyDescent="0.25">
      <c r="A338" t="s">
        <v>669</v>
      </c>
      <c r="B338">
        <v>386.6</v>
      </c>
      <c r="C338">
        <v>396.2</v>
      </c>
      <c r="D338" s="3">
        <f t="shared" si="10"/>
        <v>-2.7665995975855128E-2</v>
      </c>
      <c r="E338" s="3">
        <f t="shared" si="11"/>
        <v>1.6418676244227749E-2</v>
      </c>
    </row>
    <row r="339" spans="1:5" x14ac:dyDescent="0.25">
      <c r="A339" t="s">
        <v>671</v>
      </c>
      <c r="B339">
        <v>397.6</v>
      </c>
      <c r="C339">
        <v>389.8</v>
      </c>
      <c r="D339" s="3">
        <f t="shared" si="10"/>
        <v>2.1320318520421298E-2</v>
      </c>
      <c r="E339" s="3">
        <f t="shared" si="11"/>
        <v>7.4954768674076874E-3</v>
      </c>
    </row>
    <row r="340" spans="1:5" x14ac:dyDescent="0.25">
      <c r="A340" t="s">
        <v>673</v>
      </c>
      <c r="B340">
        <v>389.3</v>
      </c>
      <c r="C340">
        <v>386.9</v>
      </c>
      <c r="D340" s="3">
        <f t="shared" si="10"/>
        <v>8.2880082880082574E-3</v>
      </c>
      <c r="E340" s="3">
        <f t="shared" si="11"/>
        <v>-6.930184804928248E-3</v>
      </c>
    </row>
    <row r="341" spans="1:5" x14ac:dyDescent="0.25">
      <c r="A341" t="s">
        <v>675</v>
      </c>
      <c r="B341">
        <v>386.1</v>
      </c>
      <c r="C341">
        <v>389.6</v>
      </c>
      <c r="D341" s="3">
        <f t="shared" si="10"/>
        <v>-6.9444444444444146E-3</v>
      </c>
      <c r="E341" s="3">
        <f t="shared" si="11"/>
        <v>-1.7934921854983053E-3</v>
      </c>
    </row>
    <row r="342" spans="1:5" x14ac:dyDescent="0.25">
      <c r="A342" t="s">
        <v>677</v>
      </c>
      <c r="B342">
        <v>388.8</v>
      </c>
      <c r="C342">
        <v>390.3</v>
      </c>
      <c r="D342" s="3">
        <f t="shared" si="10"/>
        <v>-3.0769230769230479E-3</v>
      </c>
      <c r="E342" s="3">
        <f t="shared" si="11"/>
        <v>3.0631106416688734E-2</v>
      </c>
    </row>
    <row r="343" spans="1:5" x14ac:dyDescent="0.25">
      <c r="A343" t="s">
        <v>679</v>
      </c>
      <c r="B343">
        <v>390</v>
      </c>
      <c r="C343">
        <v>378.7</v>
      </c>
      <c r="D343" s="3">
        <f t="shared" si="10"/>
        <v>2.875230809812708E-2</v>
      </c>
      <c r="E343" s="3">
        <f t="shared" si="11"/>
        <v>-3.9563783920872488E-2</v>
      </c>
    </row>
    <row r="344" spans="1:5" x14ac:dyDescent="0.25">
      <c r="A344" t="s">
        <v>681</v>
      </c>
      <c r="B344">
        <v>379.1</v>
      </c>
      <c r="C344">
        <v>394.3</v>
      </c>
      <c r="D344" s="3">
        <f t="shared" si="10"/>
        <v>-3.8549327922901312E-2</v>
      </c>
      <c r="E344" s="3">
        <f t="shared" si="11"/>
        <v>3.6540483701367074E-2</v>
      </c>
    </row>
    <row r="345" spans="1:5" x14ac:dyDescent="0.25">
      <c r="A345" t="s">
        <v>683</v>
      </c>
      <c r="B345">
        <v>394.3</v>
      </c>
      <c r="C345">
        <v>380.4</v>
      </c>
      <c r="D345" s="3">
        <f t="shared" si="10"/>
        <v>2.816166883963497E-2</v>
      </c>
      <c r="E345" s="3">
        <f t="shared" si="11"/>
        <v>-8.0834419817471265E-3</v>
      </c>
    </row>
    <row r="346" spans="1:5" x14ac:dyDescent="0.25">
      <c r="A346" t="s">
        <v>685</v>
      </c>
      <c r="B346">
        <v>383.5</v>
      </c>
      <c r="C346">
        <v>383.5</v>
      </c>
      <c r="D346" s="3">
        <f t="shared" si="10"/>
        <v>-2.6068821689265571E-4</v>
      </c>
      <c r="E346" s="3">
        <f t="shared" si="11"/>
        <v>-2.4173027989821884E-2</v>
      </c>
    </row>
    <row r="347" spans="1:5" x14ac:dyDescent="0.25">
      <c r="A347" t="s">
        <v>687</v>
      </c>
      <c r="B347">
        <v>383.6</v>
      </c>
      <c r="C347">
        <v>393</v>
      </c>
      <c r="D347" s="3">
        <f t="shared" si="10"/>
        <v>-2.3421588594704654E-2</v>
      </c>
      <c r="E347" s="3">
        <f t="shared" si="11"/>
        <v>5.9870550161812267E-2</v>
      </c>
    </row>
    <row r="348" spans="1:5" x14ac:dyDescent="0.25">
      <c r="A348" t="s">
        <v>689</v>
      </c>
      <c r="B348">
        <v>392.8</v>
      </c>
      <c r="C348">
        <v>370.8</v>
      </c>
      <c r="D348" s="3">
        <f t="shared" si="10"/>
        <v>5.6197902662006013E-2</v>
      </c>
      <c r="E348" s="3">
        <f t="shared" si="11"/>
        <v>2.1487603305785155E-2</v>
      </c>
    </row>
    <row r="349" spans="1:5" x14ac:dyDescent="0.25">
      <c r="A349" t="s">
        <v>691</v>
      </c>
      <c r="B349">
        <v>371.9</v>
      </c>
      <c r="C349">
        <v>363</v>
      </c>
      <c r="D349" s="3">
        <f t="shared" si="10"/>
        <v>3.7786774628879279E-3</v>
      </c>
      <c r="E349" s="3">
        <f t="shared" si="11"/>
        <v>1.909039865244248E-2</v>
      </c>
    </row>
    <row r="350" spans="1:5" x14ac:dyDescent="0.25">
      <c r="A350" t="s">
        <v>693</v>
      </c>
      <c r="B350">
        <v>370.5</v>
      </c>
      <c r="C350">
        <v>356.2</v>
      </c>
      <c r="D350" s="3">
        <f t="shared" si="10"/>
        <v>3.7524502940352776E-2</v>
      </c>
      <c r="E350" s="3">
        <f t="shared" si="11"/>
        <v>-4.1700295937584071E-2</v>
      </c>
    </row>
    <row r="351" spans="1:5" x14ac:dyDescent="0.25">
      <c r="A351" t="s">
        <v>695</v>
      </c>
      <c r="B351">
        <v>357.1</v>
      </c>
      <c r="C351">
        <v>371.7</v>
      </c>
      <c r="D351" s="3">
        <f t="shared" si="10"/>
        <v>-4.7225186766275316E-2</v>
      </c>
      <c r="E351" s="3">
        <f t="shared" si="11"/>
        <v>-8.941695247427732E-2</v>
      </c>
    </row>
    <row r="352" spans="1:5" x14ac:dyDescent="0.25">
      <c r="A352" t="s">
        <v>697</v>
      </c>
      <c r="B352">
        <v>374.8</v>
      </c>
      <c r="C352">
        <v>408.2</v>
      </c>
      <c r="D352" s="3">
        <f t="shared" si="10"/>
        <v>-8.406647116324531E-2</v>
      </c>
      <c r="E352" s="3">
        <f t="shared" si="11"/>
        <v>4.2656449553001248E-2</v>
      </c>
    </row>
    <row r="353" spans="1:5" x14ac:dyDescent="0.25">
      <c r="A353" t="s">
        <v>699</v>
      </c>
      <c r="B353">
        <v>409.2</v>
      </c>
      <c r="C353">
        <v>391.5</v>
      </c>
      <c r="D353" s="3">
        <f t="shared" si="10"/>
        <v>7.627564439768543E-2</v>
      </c>
      <c r="E353" s="3">
        <f t="shared" si="11"/>
        <v>3.1348788198103203E-2</v>
      </c>
    </row>
    <row r="354" spans="1:5" x14ac:dyDescent="0.25">
      <c r="A354" t="s">
        <v>700</v>
      </c>
      <c r="B354">
        <v>380.2</v>
      </c>
      <c r="C354">
        <v>379.6</v>
      </c>
      <c r="D354" s="3">
        <f t="shared" si="10"/>
        <v>-2.6295030239290756E-4</v>
      </c>
      <c r="E354" s="3">
        <f t="shared" si="11"/>
        <v>6.6292134831460736E-2</v>
      </c>
    </row>
    <row r="355" spans="1:5" x14ac:dyDescent="0.25">
      <c r="A355" t="s">
        <v>702</v>
      </c>
      <c r="B355">
        <v>380.3</v>
      </c>
      <c r="C355">
        <v>356</v>
      </c>
      <c r="D355" s="3">
        <f t="shared" si="10"/>
        <v>6.258731489242815E-2</v>
      </c>
      <c r="E355" s="3">
        <f t="shared" si="11"/>
        <v>5.1698670605612999E-2</v>
      </c>
    </row>
    <row r="356" spans="1:5" x14ac:dyDescent="0.25">
      <c r="A356" t="s">
        <v>704</v>
      </c>
      <c r="B356">
        <v>357.9</v>
      </c>
      <c r="C356">
        <v>338.5</v>
      </c>
      <c r="D356" s="3">
        <f t="shared" si="10"/>
        <v>5.4818744473916783E-2</v>
      </c>
      <c r="E356" s="3">
        <f t="shared" si="11"/>
        <v>2.6068505607759997E-2</v>
      </c>
    </row>
    <row r="357" spans="1:5" x14ac:dyDescent="0.25">
      <c r="A357" t="s">
        <v>706</v>
      </c>
      <c r="B357">
        <v>339.3</v>
      </c>
      <c r="C357">
        <v>329.9</v>
      </c>
      <c r="D357" s="3">
        <f t="shared" si="10"/>
        <v>2.4456521739130505E-2</v>
      </c>
      <c r="E357" s="3">
        <f t="shared" si="11"/>
        <v>-6.0587700696772327E-4</v>
      </c>
    </row>
    <row r="358" spans="1:5" x14ac:dyDescent="0.25">
      <c r="A358" t="s">
        <v>708</v>
      </c>
      <c r="B358">
        <v>331.2</v>
      </c>
      <c r="C358">
        <v>330.1</v>
      </c>
      <c r="D358" s="3">
        <f t="shared" si="10"/>
        <v>1.5119443604475356E-3</v>
      </c>
      <c r="E358" s="3">
        <f t="shared" si="11"/>
        <v>3.6485253876559608E-3</v>
      </c>
    </row>
    <row r="359" spans="1:5" x14ac:dyDescent="0.25">
      <c r="A359" t="s">
        <v>710</v>
      </c>
      <c r="B359">
        <v>330.7</v>
      </c>
      <c r="C359">
        <v>328.9</v>
      </c>
      <c r="D359" s="3">
        <f t="shared" si="10"/>
        <v>-8.6930455635492627E-3</v>
      </c>
      <c r="E359" s="3">
        <f t="shared" si="11"/>
        <v>-2.0256181114089996E-2</v>
      </c>
    </row>
    <row r="360" spans="1:5" x14ac:dyDescent="0.25">
      <c r="A360" t="s">
        <v>712</v>
      </c>
      <c r="B360">
        <v>333.6</v>
      </c>
      <c r="C360">
        <v>335.7</v>
      </c>
      <c r="D360" s="3">
        <f t="shared" si="10"/>
        <v>-5.6631892697465791E-3</v>
      </c>
      <c r="E360" s="3">
        <f t="shared" si="11"/>
        <v>-1.6407852329329103E-2</v>
      </c>
    </row>
    <row r="361" spans="1:5" x14ac:dyDescent="0.25">
      <c r="A361" t="s">
        <v>714</v>
      </c>
      <c r="B361">
        <v>335.5</v>
      </c>
      <c r="C361">
        <v>341.3</v>
      </c>
      <c r="D361" s="3">
        <f t="shared" si="10"/>
        <v>-1.5551643192488297E-2</v>
      </c>
      <c r="E361" s="3">
        <f t="shared" si="11"/>
        <v>-2.1502293577981651E-2</v>
      </c>
    </row>
    <row r="362" spans="1:5" x14ac:dyDescent="0.25">
      <c r="A362" t="s">
        <v>716</v>
      </c>
      <c r="B362">
        <v>340.8</v>
      </c>
      <c r="C362">
        <v>348.8</v>
      </c>
      <c r="D362" s="3">
        <f t="shared" si="10"/>
        <v>-2.4613623354321598E-2</v>
      </c>
      <c r="E362" s="3">
        <f t="shared" si="11"/>
        <v>1.8394160583941638E-2</v>
      </c>
    </row>
    <row r="363" spans="1:5" x14ac:dyDescent="0.25">
      <c r="A363" t="s">
        <v>718</v>
      </c>
      <c r="B363">
        <v>349.4</v>
      </c>
      <c r="C363">
        <v>342.5</v>
      </c>
      <c r="D363" s="3">
        <f t="shared" si="10"/>
        <v>1.4518002322880372E-2</v>
      </c>
      <c r="E363" s="3">
        <f t="shared" si="11"/>
        <v>-4.409712531398273E-2</v>
      </c>
    </row>
    <row r="364" spans="1:5" x14ac:dyDescent="0.25">
      <c r="A364" t="s">
        <v>720</v>
      </c>
      <c r="B364">
        <v>344.4</v>
      </c>
      <c r="C364">
        <v>358.3</v>
      </c>
      <c r="D364" s="3">
        <f t="shared" si="10"/>
        <v>-4.1736227045075125E-2</v>
      </c>
      <c r="E364" s="3">
        <f t="shared" si="11"/>
        <v>2.8710881424059718E-2</v>
      </c>
    </row>
    <row r="365" spans="1:5" x14ac:dyDescent="0.25">
      <c r="A365" t="s">
        <v>722</v>
      </c>
      <c r="B365">
        <v>359.4</v>
      </c>
      <c r="C365">
        <v>348.3</v>
      </c>
      <c r="D365" s="3">
        <f t="shared" si="10"/>
        <v>4.0834057341442125E-2</v>
      </c>
      <c r="E365" s="3">
        <f t="shared" si="11"/>
        <v>2.8647371529828672E-2</v>
      </c>
    </row>
    <row r="366" spans="1:5" x14ac:dyDescent="0.25">
      <c r="A366" t="s">
        <v>724</v>
      </c>
      <c r="B366">
        <v>345.3</v>
      </c>
      <c r="C366">
        <v>338.6</v>
      </c>
      <c r="D366" s="3">
        <f t="shared" si="10"/>
        <v>2.0390070921985918E-2</v>
      </c>
      <c r="E366" s="3">
        <f t="shared" si="11"/>
        <v>2.9542097488928433E-4</v>
      </c>
    </row>
    <row r="367" spans="1:5" x14ac:dyDescent="0.25">
      <c r="A367" t="s">
        <v>726</v>
      </c>
      <c r="B367">
        <v>338.4</v>
      </c>
      <c r="C367">
        <v>338.5</v>
      </c>
      <c r="D367" s="3">
        <f t="shared" si="10"/>
        <v>-1.1806375442740085E-3</v>
      </c>
      <c r="E367" s="3">
        <f t="shared" si="11"/>
        <v>-2.1676300578034682E-2</v>
      </c>
    </row>
    <row r="368" spans="1:5" x14ac:dyDescent="0.25">
      <c r="A368" t="s">
        <v>728</v>
      </c>
      <c r="B368">
        <v>338.8</v>
      </c>
      <c r="C368">
        <v>346</v>
      </c>
      <c r="D368" s="3">
        <f t="shared" si="10"/>
        <v>-1.9392185238784339E-2</v>
      </c>
      <c r="E368" s="3">
        <f t="shared" si="11"/>
        <v>-2.149321266968332E-2</v>
      </c>
    </row>
    <row r="369" spans="1:5" x14ac:dyDescent="0.25">
      <c r="A369" t="s">
        <v>730</v>
      </c>
      <c r="B369">
        <v>345.5</v>
      </c>
      <c r="C369">
        <v>353.6</v>
      </c>
      <c r="D369" s="3">
        <f t="shared" si="10"/>
        <v>-2.7308558558558526E-2</v>
      </c>
      <c r="E369" s="3">
        <f t="shared" si="11"/>
        <v>-1.6138007790762257E-2</v>
      </c>
    </row>
    <row r="370" spans="1:5" x14ac:dyDescent="0.25">
      <c r="A370" t="s">
        <v>732</v>
      </c>
      <c r="B370">
        <v>355.2</v>
      </c>
      <c r="C370">
        <v>359.4</v>
      </c>
      <c r="D370" s="3">
        <f t="shared" si="10"/>
        <v>-1.0309278350515432E-2</v>
      </c>
      <c r="E370" s="3">
        <f t="shared" si="11"/>
        <v>1.4680971202710301E-2</v>
      </c>
    </row>
    <row r="371" spans="1:5" x14ac:dyDescent="0.25">
      <c r="A371" t="s">
        <v>734</v>
      </c>
      <c r="B371">
        <v>358.9</v>
      </c>
      <c r="C371">
        <v>354.2</v>
      </c>
      <c r="D371" s="3">
        <f t="shared" si="10"/>
        <v>7.2972214426044509E-3</v>
      </c>
      <c r="E371" s="3">
        <f t="shared" si="11"/>
        <v>-4.656796769851955E-2</v>
      </c>
    </row>
    <row r="372" spans="1:5" x14ac:dyDescent="0.25">
      <c r="A372" t="s">
        <v>736</v>
      </c>
      <c r="B372">
        <v>356.3</v>
      </c>
      <c r="C372">
        <v>371.5</v>
      </c>
      <c r="D372" s="3">
        <f t="shared" si="10"/>
        <v>-3.9881433575855593E-2</v>
      </c>
      <c r="E372" s="3">
        <f t="shared" si="11"/>
        <v>3.6840636338263989E-2</v>
      </c>
    </row>
    <row r="373" spans="1:5" x14ac:dyDescent="0.25">
      <c r="A373" t="s">
        <v>738</v>
      </c>
      <c r="B373">
        <v>371.1</v>
      </c>
      <c r="C373">
        <v>358.3</v>
      </c>
      <c r="D373" s="3">
        <f t="shared" si="10"/>
        <v>2.8262676641729139E-2</v>
      </c>
      <c r="E373" s="3">
        <f t="shared" si="11"/>
        <v>3.641456582633085E-3</v>
      </c>
    </row>
    <row r="374" spans="1:5" x14ac:dyDescent="0.25">
      <c r="A374" t="s">
        <v>740</v>
      </c>
      <c r="B374">
        <v>360.9</v>
      </c>
      <c r="C374">
        <v>357</v>
      </c>
      <c r="D374" s="3">
        <f t="shared" si="10"/>
        <v>1.0075566750629627E-2</v>
      </c>
      <c r="E374" s="3">
        <f t="shared" si="11"/>
        <v>1.6225448334756587E-2</v>
      </c>
    </row>
    <row r="375" spans="1:5" x14ac:dyDescent="0.25">
      <c r="A375" t="s">
        <v>742</v>
      </c>
      <c r="B375">
        <v>357.3</v>
      </c>
      <c r="C375">
        <v>351.3</v>
      </c>
      <c r="D375" s="3">
        <f t="shared" si="10"/>
        <v>1.7079419299743808E-2</v>
      </c>
      <c r="E375" s="3">
        <f t="shared" si="11"/>
        <v>-4.2779291553133487E-2</v>
      </c>
    </row>
    <row r="376" spans="1:5" x14ac:dyDescent="0.25">
      <c r="A376" t="s">
        <v>744</v>
      </c>
      <c r="B376">
        <v>351.3</v>
      </c>
      <c r="C376">
        <v>367</v>
      </c>
      <c r="D376" s="3">
        <f t="shared" si="10"/>
        <v>-4.3300653594771178E-2</v>
      </c>
      <c r="E376" s="3">
        <f t="shared" si="11"/>
        <v>-1.2378902045209963E-2</v>
      </c>
    </row>
    <row r="377" spans="1:5" x14ac:dyDescent="0.25">
      <c r="A377" t="s">
        <v>746</v>
      </c>
      <c r="B377">
        <v>367.2</v>
      </c>
      <c r="C377">
        <v>371.6</v>
      </c>
      <c r="D377" s="3">
        <f t="shared" si="10"/>
        <v>-1.2106537530266344E-2</v>
      </c>
      <c r="E377" s="3">
        <f t="shared" si="11"/>
        <v>1.3086150490730674E-2</v>
      </c>
    </row>
    <row r="378" spans="1:5" x14ac:dyDescent="0.25">
      <c r="A378" t="s">
        <v>748</v>
      </c>
      <c r="B378">
        <v>371.7</v>
      </c>
      <c r="C378">
        <v>366.8</v>
      </c>
      <c r="D378" s="3">
        <f t="shared" si="10"/>
        <v>1.8914473684210464E-2</v>
      </c>
      <c r="E378" s="3">
        <f t="shared" si="11"/>
        <v>2.0305980528511854E-2</v>
      </c>
    </row>
    <row r="379" spans="1:5" x14ac:dyDescent="0.25">
      <c r="A379" t="s">
        <v>750</v>
      </c>
      <c r="B379">
        <v>364.8</v>
      </c>
      <c r="C379">
        <v>359.5</v>
      </c>
      <c r="D379" s="3">
        <f t="shared" si="10"/>
        <v>1.4742698191933272E-2</v>
      </c>
      <c r="E379" s="3">
        <f t="shared" si="11"/>
        <v>2.7824151363389744E-4</v>
      </c>
    </row>
    <row r="380" spans="1:5" x14ac:dyDescent="0.25">
      <c r="A380" t="s">
        <v>752</v>
      </c>
      <c r="B380">
        <v>359.5</v>
      </c>
      <c r="C380">
        <v>359.4</v>
      </c>
      <c r="D380" s="3">
        <f t="shared" si="10"/>
        <v>2.7824151363389744E-4</v>
      </c>
      <c r="E380" s="3">
        <f t="shared" si="11"/>
        <v>-2.9435592762624991E-2</v>
      </c>
    </row>
    <row r="381" spans="1:5" x14ac:dyDescent="0.25">
      <c r="A381" t="s">
        <v>754</v>
      </c>
      <c r="B381">
        <v>359.4</v>
      </c>
      <c r="C381">
        <v>370.3</v>
      </c>
      <c r="D381" s="3">
        <f t="shared" si="10"/>
        <v>-3.0482870245481554E-2</v>
      </c>
      <c r="E381" s="3">
        <f t="shared" si="11"/>
        <v>-6.7060085836909873E-3</v>
      </c>
    </row>
    <row r="382" spans="1:5" x14ac:dyDescent="0.25">
      <c r="A382" t="s">
        <v>756</v>
      </c>
      <c r="B382">
        <v>370.7</v>
      </c>
      <c r="C382">
        <v>372.8</v>
      </c>
      <c r="D382" s="3">
        <f t="shared" si="10"/>
        <v>5.9701492537313121E-3</v>
      </c>
      <c r="E382" s="3">
        <f t="shared" si="11"/>
        <v>-5.0433010697911389E-2</v>
      </c>
    </row>
    <row r="383" spans="1:5" x14ac:dyDescent="0.25">
      <c r="A383" t="s">
        <v>758</v>
      </c>
      <c r="B383">
        <v>368.5</v>
      </c>
      <c r="C383">
        <v>392.6</v>
      </c>
      <c r="D383" s="3">
        <f t="shared" si="10"/>
        <v>-7.3655103066867803E-2</v>
      </c>
      <c r="E383" s="3">
        <f t="shared" si="11"/>
        <v>2.0005196154845535E-2</v>
      </c>
    </row>
    <row r="384" spans="1:5" x14ac:dyDescent="0.25">
      <c r="A384" t="s">
        <v>760</v>
      </c>
      <c r="B384">
        <v>397.8</v>
      </c>
      <c r="C384">
        <v>384.9</v>
      </c>
      <c r="D384" s="3">
        <f t="shared" si="10"/>
        <v>3.1371532278973352E-2</v>
      </c>
      <c r="E384" s="3">
        <f t="shared" si="11"/>
        <v>-5.1934562451323154E-4</v>
      </c>
    </row>
    <row r="385" spans="1:5" x14ac:dyDescent="0.25">
      <c r="A385" t="s">
        <v>762</v>
      </c>
      <c r="B385">
        <v>385.7</v>
      </c>
      <c r="C385">
        <v>385.1</v>
      </c>
      <c r="D385" s="3">
        <f t="shared" si="10"/>
        <v>6.2614140360030711E-3</v>
      </c>
      <c r="E385" s="3">
        <f t="shared" si="11"/>
        <v>-4.2039800995024822E-2</v>
      </c>
    </row>
    <row r="386" spans="1:5" x14ac:dyDescent="0.25">
      <c r="A386" t="s">
        <v>764</v>
      </c>
      <c r="B386">
        <v>383.3</v>
      </c>
      <c r="C386">
        <v>402</v>
      </c>
      <c r="D386" s="3">
        <f t="shared" si="10"/>
        <v>-6.0769419259985323E-2</v>
      </c>
      <c r="E386" s="3">
        <f t="shared" si="11"/>
        <v>3.5281998454802954E-2</v>
      </c>
    </row>
    <row r="387" spans="1:5" x14ac:dyDescent="0.25">
      <c r="A387" t="s">
        <v>766</v>
      </c>
      <c r="B387">
        <v>408.1</v>
      </c>
      <c r="C387">
        <v>388.3</v>
      </c>
      <c r="D387" s="3">
        <f t="shared" ref="D387:D450" si="12">(B387-B388)/B388</f>
        <v>5.4794520547945327E-2</v>
      </c>
      <c r="E387" s="3">
        <f t="shared" ref="E387:E450" si="13">(C387-C388)/C388</f>
        <v>3.5466666666666695E-2</v>
      </c>
    </row>
    <row r="388" spans="1:5" x14ac:dyDescent="0.25">
      <c r="A388" t="s">
        <v>768</v>
      </c>
      <c r="B388">
        <v>386.9</v>
      </c>
      <c r="C388">
        <v>375</v>
      </c>
      <c r="D388" s="3">
        <f t="shared" si="12"/>
        <v>3.2835024025627213E-2</v>
      </c>
      <c r="E388" s="3">
        <f t="shared" si="13"/>
        <v>3.4482758620689655E-2</v>
      </c>
    </row>
    <row r="389" spans="1:5" x14ac:dyDescent="0.25">
      <c r="A389" t="s">
        <v>770</v>
      </c>
      <c r="B389">
        <v>374.6</v>
      </c>
      <c r="C389">
        <v>362.5</v>
      </c>
      <c r="D389" s="3">
        <f t="shared" si="12"/>
        <v>3.4806629834254206E-2</v>
      </c>
      <c r="E389" s="3">
        <f t="shared" si="13"/>
        <v>-1.4141963557247726E-2</v>
      </c>
    </row>
    <row r="390" spans="1:5" x14ac:dyDescent="0.25">
      <c r="A390" t="s">
        <v>772</v>
      </c>
      <c r="B390">
        <v>362</v>
      </c>
      <c r="C390">
        <v>367.7</v>
      </c>
      <c r="D390" s="3">
        <f t="shared" si="12"/>
        <v>-1.7905588714053233E-2</v>
      </c>
      <c r="E390" s="3">
        <f t="shared" si="13"/>
        <v>-1.7895299145299116E-2</v>
      </c>
    </row>
    <row r="391" spans="1:5" x14ac:dyDescent="0.25">
      <c r="A391" t="s">
        <v>774</v>
      </c>
      <c r="B391">
        <v>368.6</v>
      </c>
      <c r="C391">
        <v>374.4</v>
      </c>
      <c r="D391" s="3">
        <f t="shared" si="12"/>
        <v>-1.3911182450508262E-2</v>
      </c>
      <c r="E391" s="3">
        <f t="shared" si="13"/>
        <v>5.6406124093472086E-3</v>
      </c>
    </row>
    <row r="392" spans="1:5" x14ac:dyDescent="0.25">
      <c r="A392" t="s">
        <v>776</v>
      </c>
      <c r="B392">
        <v>373.8</v>
      </c>
      <c r="C392">
        <v>372.3</v>
      </c>
      <c r="D392" s="3">
        <f t="shared" si="12"/>
        <v>-3.1999999999999698E-3</v>
      </c>
      <c r="E392" s="3">
        <f t="shared" si="13"/>
        <v>-9.6139839766933646E-2</v>
      </c>
    </row>
    <row r="393" spans="1:5" x14ac:dyDescent="0.25">
      <c r="A393" t="s">
        <v>778</v>
      </c>
      <c r="B393">
        <v>375</v>
      </c>
      <c r="C393">
        <v>411.9</v>
      </c>
      <c r="D393" s="3">
        <f t="shared" si="12"/>
        <v>-8.9363768819815476E-2</v>
      </c>
      <c r="E393" s="3">
        <f t="shared" si="13"/>
        <v>-1.624074516360165E-2</v>
      </c>
    </row>
    <row r="394" spans="1:5" x14ac:dyDescent="0.25">
      <c r="A394" t="s">
        <v>780</v>
      </c>
      <c r="B394">
        <v>411.8</v>
      </c>
      <c r="C394">
        <v>418.7</v>
      </c>
      <c r="D394" s="3">
        <f t="shared" si="12"/>
        <v>-1.4360938247965534E-2</v>
      </c>
      <c r="E394" s="3">
        <f t="shared" si="13"/>
        <v>3.5105067985166848E-2</v>
      </c>
    </row>
    <row r="395" spans="1:5" x14ac:dyDescent="0.25">
      <c r="A395" t="s">
        <v>782</v>
      </c>
      <c r="B395">
        <v>417.8</v>
      </c>
      <c r="C395">
        <v>404.5</v>
      </c>
      <c r="D395" s="3">
        <f t="shared" si="12"/>
        <v>2.5024533856722247E-2</v>
      </c>
      <c r="E395" s="3">
        <f t="shared" si="13"/>
        <v>-3.2759445241511212E-2</v>
      </c>
    </row>
    <row r="396" spans="1:5" x14ac:dyDescent="0.25">
      <c r="A396" t="s">
        <v>784</v>
      </c>
      <c r="B396">
        <v>407.6</v>
      </c>
      <c r="C396">
        <v>418.2</v>
      </c>
      <c r="D396" s="3">
        <f t="shared" si="12"/>
        <v>-2.3712574850299348E-2</v>
      </c>
      <c r="E396" s="3">
        <f t="shared" si="13"/>
        <v>0.10634920634920632</v>
      </c>
    </row>
    <row r="397" spans="1:5" x14ac:dyDescent="0.25">
      <c r="A397" t="s">
        <v>786</v>
      </c>
      <c r="B397">
        <v>417.5</v>
      </c>
      <c r="C397">
        <v>378</v>
      </c>
      <c r="D397" s="3">
        <f t="shared" si="12"/>
        <v>9.9552278114300799E-2</v>
      </c>
      <c r="E397" s="3">
        <f t="shared" si="13"/>
        <v>1.6675632060247414E-2</v>
      </c>
    </row>
    <row r="398" spans="1:5" x14ac:dyDescent="0.25">
      <c r="A398" t="s">
        <v>788</v>
      </c>
      <c r="B398">
        <v>379.7</v>
      </c>
      <c r="C398">
        <v>371.8</v>
      </c>
      <c r="D398" s="3">
        <f t="shared" si="12"/>
        <v>2.0698924731182764E-2</v>
      </c>
      <c r="E398" s="3">
        <f t="shared" si="13"/>
        <v>2.2552255225522521E-2</v>
      </c>
    </row>
    <row r="399" spans="1:5" x14ac:dyDescent="0.25">
      <c r="A399" t="s">
        <v>790</v>
      </c>
      <c r="B399">
        <v>372</v>
      </c>
      <c r="C399">
        <v>363.6</v>
      </c>
      <c r="D399" s="3">
        <f t="shared" si="12"/>
        <v>2.3102310231023038E-2</v>
      </c>
      <c r="E399" s="3">
        <f t="shared" si="13"/>
        <v>-2.9105473965286989E-2</v>
      </c>
    </row>
    <row r="400" spans="1:5" x14ac:dyDescent="0.25">
      <c r="A400" t="s">
        <v>792</v>
      </c>
      <c r="B400">
        <v>363.6</v>
      </c>
      <c r="C400">
        <v>374.5</v>
      </c>
      <c r="D400" s="3">
        <f t="shared" si="12"/>
        <v>-2.9623698959167243E-2</v>
      </c>
      <c r="E400" s="3">
        <f t="shared" si="13"/>
        <v>-4.1218637992831597E-2</v>
      </c>
    </row>
    <row r="401" spans="1:5" x14ac:dyDescent="0.25">
      <c r="A401" t="s">
        <v>794</v>
      </c>
      <c r="B401">
        <v>374.7</v>
      </c>
      <c r="C401">
        <v>390.6</v>
      </c>
      <c r="D401" s="3">
        <f t="shared" si="12"/>
        <v>-1.2127603480094971E-2</v>
      </c>
      <c r="E401" s="3">
        <f t="shared" si="13"/>
        <v>6.6339066339066374E-2</v>
      </c>
    </row>
    <row r="402" spans="1:5" x14ac:dyDescent="0.25">
      <c r="A402" t="s">
        <v>796</v>
      </c>
      <c r="B402">
        <v>379.3</v>
      </c>
      <c r="C402">
        <v>366.3</v>
      </c>
      <c r="D402" s="3">
        <f t="shared" si="12"/>
        <v>3.4924965893588025E-2</v>
      </c>
      <c r="E402" s="3">
        <f t="shared" si="13"/>
        <v>-4.3353355967615477E-2</v>
      </c>
    </row>
    <row r="403" spans="1:5" x14ac:dyDescent="0.25">
      <c r="A403" t="s">
        <v>798</v>
      </c>
      <c r="B403">
        <v>366.5</v>
      </c>
      <c r="C403">
        <v>382.9</v>
      </c>
      <c r="D403" s="3">
        <f t="shared" si="12"/>
        <v>-4.2330807420956337E-2</v>
      </c>
      <c r="E403" s="3">
        <f t="shared" si="13"/>
        <v>-1.8959774532411051E-2</v>
      </c>
    </row>
    <row r="404" spans="1:5" x14ac:dyDescent="0.25">
      <c r="A404" t="s">
        <v>800</v>
      </c>
      <c r="B404">
        <v>382.7</v>
      </c>
      <c r="C404">
        <v>390.3</v>
      </c>
      <c r="D404" s="3">
        <f t="shared" si="12"/>
        <v>-1.8717948717948747E-2</v>
      </c>
      <c r="E404" s="3">
        <f t="shared" si="13"/>
        <v>1.7967145790554122E-3</v>
      </c>
    </row>
    <row r="405" spans="1:5" x14ac:dyDescent="0.25">
      <c r="A405" t="s">
        <v>802</v>
      </c>
      <c r="B405">
        <v>390</v>
      </c>
      <c r="C405">
        <v>389.6</v>
      </c>
      <c r="D405" s="3">
        <f t="shared" si="12"/>
        <v>-7.3810129804020809E-3</v>
      </c>
      <c r="E405" s="3">
        <f t="shared" si="13"/>
        <v>-1.6161616161616103E-2</v>
      </c>
    </row>
    <row r="406" spans="1:5" x14ac:dyDescent="0.25">
      <c r="A406" t="s">
        <v>804</v>
      </c>
      <c r="B406">
        <v>392.9</v>
      </c>
      <c r="C406">
        <v>396</v>
      </c>
      <c r="D406" s="3">
        <f t="shared" si="12"/>
        <v>-7.3269327943406622E-3</v>
      </c>
      <c r="E406" s="3">
        <f t="shared" si="13"/>
        <v>-4.7848040394325504E-2</v>
      </c>
    </row>
    <row r="407" spans="1:5" x14ac:dyDescent="0.25">
      <c r="A407" t="s">
        <v>806</v>
      </c>
      <c r="B407">
        <v>395.8</v>
      </c>
      <c r="C407">
        <v>415.9</v>
      </c>
      <c r="D407" s="3">
        <f t="shared" si="12"/>
        <v>-4.580520732883317E-2</v>
      </c>
      <c r="E407" s="3">
        <f t="shared" si="13"/>
        <v>-3.2340623545835348E-2</v>
      </c>
    </row>
    <row r="408" spans="1:5" x14ac:dyDescent="0.25">
      <c r="A408" t="s">
        <v>807</v>
      </c>
      <c r="B408">
        <v>414.8</v>
      </c>
      <c r="C408">
        <v>429.8</v>
      </c>
      <c r="D408" s="3">
        <f t="shared" si="12"/>
        <v>-3.4450651769087549E-2</v>
      </c>
      <c r="E408" s="3">
        <f t="shared" si="13"/>
        <v>3.1932773109243723E-2</v>
      </c>
    </row>
    <row r="409" spans="1:5" x14ac:dyDescent="0.25">
      <c r="A409" t="s">
        <v>809</v>
      </c>
      <c r="B409">
        <v>429.6</v>
      </c>
      <c r="C409">
        <v>416.5</v>
      </c>
      <c r="D409" s="3">
        <f t="shared" si="12"/>
        <v>2.8735632183908046E-2</v>
      </c>
      <c r="E409" s="3">
        <f t="shared" si="13"/>
        <v>4.4383149448345004E-2</v>
      </c>
    </row>
    <row r="410" spans="1:5" x14ac:dyDescent="0.25">
      <c r="A410" t="s">
        <v>811</v>
      </c>
      <c r="B410">
        <v>417.6</v>
      </c>
      <c r="C410">
        <v>398.8</v>
      </c>
      <c r="D410" s="3">
        <f t="shared" si="12"/>
        <v>4.6092184368737563E-2</v>
      </c>
      <c r="E410" s="3">
        <f t="shared" si="13"/>
        <v>-8.4901330885727391E-2</v>
      </c>
    </row>
    <row r="411" spans="1:5" x14ac:dyDescent="0.25">
      <c r="A411" t="s">
        <v>813</v>
      </c>
      <c r="B411">
        <v>399.2</v>
      </c>
      <c r="C411">
        <v>435.8</v>
      </c>
      <c r="D411" s="3">
        <f t="shared" si="12"/>
        <v>-8.6498855835240307E-2</v>
      </c>
      <c r="E411" s="3">
        <f t="shared" si="13"/>
        <v>-1.3357482454154352E-2</v>
      </c>
    </row>
    <row r="412" spans="1:5" x14ac:dyDescent="0.25">
      <c r="A412" t="s">
        <v>815</v>
      </c>
      <c r="B412">
        <v>437</v>
      </c>
      <c r="C412">
        <v>441.7</v>
      </c>
      <c r="D412" s="3">
        <f t="shared" si="12"/>
        <v>-1.0640706361783991E-2</v>
      </c>
      <c r="E412" s="3">
        <f t="shared" si="13"/>
        <v>-9.0477267586526596E-4</v>
      </c>
    </row>
    <row r="413" spans="1:5" x14ac:dyDescent="0.25">
      <c r="A413" t="s">
        <v>817</v>
      </c>
      <c r="B413">
        <v>441.7</v>
      </c>
      <c r="C413">
        <v>442.1</v>
      </c>
      <c r="D413" s="3">
        <f t="shared" si="12"/>
        <v>3.4075420263516582E-3</v>
      </c>
      <c r="E413" s="3">
        <f t="shared" si="13"/>
        <v>-4.2451808533679809E-2</v>
      </c>
    </row>
    <row r="414" spans="1:5" x14ac:dyDescent="0.25">
      <c r="A414" t="s">
        <v>819</v>
      </c>
      <c r="B414">
        <v>440.2</v>
      </c>
      <c r="C414">
        <v>461.7</v>
      </c>
      <c r="D414" s="3">
        <f t="shared" si="12"/>
        <v>-4.2627229230100094E-2</v>
      </c>
      <c r="E414" s="3">
        <f t="shared" si="13"/>
        <v>1.8530774321641248E-2</v>
      </c>
    </row>
    <row r="415" spans="1:5" x14ac:dyDescent="0.25">
      <c r="A415" t="s">
        <v>821</v>
      </c>
      <c r="B415">
        <v>459.8</v>
      </c>
      <c r="C415">
        <v>453.3</v>
      </c>
      <c r="D415" s="3">
        <f t="shared" si="12"/>
        <v>6.1269146608315351E-3</v>
      </c>
      <c r="E415" s="3">
        <f t="shared" si="13"/>
        <v>-1.776814734561211E-2</v>
      </c>
    </row>
    <row r="416" spans="1:5" x14ac:dyDescent="0.25">
      <c r="A416" t="s">
        <v>823</v>
      </c>
      <c r="B416">
        <v>457</v>
      </c>
      <c r="C416">
        <v>461.5</v>
      </c>
      <c r="D416" s="3">
        <f t="shared" si="12"/>
        <v>-1.9654946494867378E-3</v>
      </c>
      <c r="E416" s="3">
        <f t="shared" si="13"/>
        <v>6.2384898710865617E-2</v>
      </c>
    </row>
    <row r="417" spans="1:5" x14ac:dyDescent="0.25">
      <c r="A417" t="s">
        <v>825</v>
      </c>
      <c r="B417">
        <v>457.9</v>
      </c>
      <c r="C417">
        <v>434.4</v>
      </c>
      <c r="D417" s="3">
        <f t="shared" si="12"/>
        <v>5.0711335474988448E-2</v>
      </c>
      <c r="E417" s="3">
        <f t="shared" si="13"/>
        <v>-5.2562704471101465E-2</v>
      </c>
    </row>
    <row r="418" spans="1:5" x14ac:dyDescent="0.25">
      <c r="A418" t="s">
        <v>827</v>
      </c>
      <c r="B418">
        <v>435.8</v>
      </c>
      <c r="C418">
        <v>458.5</v>
      </c>
      <c r="D418" s="3">
        <f t="shared" si="12"/>
        <v>-4.9509269356597579E-2</v>
      </c>
      <c r="E418" s="3">
        <f t="shared" si="13"/>
        <v>-5.0921134340716254E-2</v>
      </c>
    </row>
    <row r="419" spans="1:5" x14ac:dyDescent="0.25">
      <c r="A419" t="s">
        <v>829</v>
      </c>
      <c r="B419">
        <v>458.5</v>
      </c>
      <c r="C419">
        <v>483.1</v>
      </c>
      <c r="D419" s="3">
        <f t="shared" si="12"/>
        <v>-6.2180404990795621E-2</v>
      </c>
      <c r="E419" s="3">
        <f t="shared" si="13"/>
        <v>-2.1073961499493369E-2</v>
      </c>
    </row>
    <row r="420" spans="1:5" x14ac:dyDescent="0.25">
      <c r="A420" t="s">
        <v>831</v>
      </c>
      <c r="B420">
        <v>488.9</v>
      </c>
      <c r="C420">
        <v>493.5</v>
      </c>
      <c r="D420" s="3">
        <f t="shared" si="12"/>
        <v>-1.6693483507642822E-2</v>
      </c>
      <c r="E420" s="3">
        <f t="shared" si="13"/>
        <v>3.2426778242677826E-2</v>
      </c>
    </row>
    <row r="421" spans="1:5" x14ac:dyDescent="0.25">
      <c r="A421" t="s">
        <v>833</v>
      </c>
      <c r="B421">
        <v>497.2</v>
      </c>
      <c r="C421">
        <v>478</v>
      </c>
      <c r="D421" s="3">
        <f t="shared" si="12"/>
        <v>4.1911148365465216E-2</v>
      </c>
      <c r="E421" s="3">
        <f t="shared" si="13"/>
        <v>3.9582427142235727E-2</v>
      </c>
    </row>
    <row r="422" spans="1:5" x14ac:dyDescent="0.25">
      <c r="A422" t="s">
        <v>834</v>
      </c>
      <c r="B422">
        <v>477.2</v>
      </c>
      <c r="C422">
        <v>459.8</v>
      </c>
      <c r="D422" s="3">
        <f t="shared" si="12"/>
        <v>4.0104620749781987E-2</v>
      </c>
      <c r="E422" s="3">
        <f t="shared" si="13"/>
        <v>-6.5203216692025939E-4</v>
      </c>
    </row>
    <row r="423" spans="1:5" x14ac:dyDescent="0.25">
      <c r="A423" t="s">
        <v>836</v>
      </c>
      <c r="B423">
        <v>458.8</v>
      </c>
      <c r="C423">
        <v>460.1</v>
      </c>
      <c r="D423" s="3">
        <f t="shared" si="12"/>
        <v>6.1403508771930076E-3</v>
      </c>
      <c r="E423" s="3">
        <f t="shared" si="13"/>
        <v>-3.7447698744769824E-2</v>
      </c>
    </row>
    <row r="424" spans="1:5" x14ac:dyDescent="0.25">
      <c r="A424" t="s">
        <v>838</v>
      </c>
      <c r="B424">
        <v>456</v>
      </c>
      <c r="C424">
        <v>478</v>
      </c>
      <c r="D424" s="3">
        <f t="shared" si="12"/>
        <v>-2.8753993610223641E-2</v>
      </c>
      <c r="E424" s="3">
        <f t="shared" si="13"/>
        <v>5.7522123893805309E-2</v>
      </c>
    </row>
    <row r="425" spans="1:5" x14ac:dyDescent="0.25">
      <c r="A425" t="s">
        <v>840</v>
      </c>
      <c r="B425">
        <v>469.5</v>
      </c>
      <c r="C425">
        <v>452</v>
      </c>
      <c r="D425" s="3">
        <f t="shared" si="12"/>
        <v>3.2321899736147734E-2</v>
      </c>
      <c r="E425" s="3">
        <f t="shared" si="13"/>
        <v>5.5617352614015575E-3</v>
      </c>
    </row>
    <row r="426" spans="1:5" x14ac:dyDescent="0.25">
      <c r="A426" t="s">
        <v>842</v>
      </c>
      <c r="B426">
        <v>454.8</v>
      </c>
      <c r="C426">
        <v>449.5</v>
      </c>
      <c r="D426" s="3">
        <f t="shared" si="12"/>
        <v>-2.6315789473683963E-3</v>
      </c>
      <c r="E426" s="3">
        <f t="shared" si="13"/>
        <v>-2.7687648712956977E-2</v>
      </c>
    </row>
    <row r="427" spans="1:5" x14ac:dyDescent="0.25">
      <c r="A427" t="s">
        <v>844</v>
      </c>
      <c r="B427">
        <v>456</v>
      </c>
      <c r="C427">
        <v>462.3</v>
      </c>
      <c r="D427" s="3">
        <f t="shared" si="12"/>
        <v>-6.9686411149825541E-3</v>
      </c>
      <c r="E427" s="3">
        <f t="shared" si="13"/>
        <v>9.420118343195269E-2</v>
      </c>
    </row>
    <row r="428" spans="1:5" x14ac:dyDescent="0.25">
      <c r="A428" t="s">
        <v>846</v>
      </c>
      <c r="B428">
        <v>459.2</v>
      </c>
      <c r="C428">
        <v>422.5</v>
      </c>
      <c r="D428" s="3">
        <f t="shared" si="12"/>
        <v>8.6349656967116162E-2</v>
      </c>
      <c r="E428" s="3">
        <f t="shared" si="13"/>
        <v>3.6809815950920248E-2</v>
      </c>
    </row>
    <row r="429" spans="1:5" x14ac:dyDescent="0.25">
      <c r="A429" t="s">
        <v>848</v>
      </c>
      <c r="B429">
        <v>422.7</v>
      </c>
      <c r="C429">
        <v>407.5</v>
      </c>
      <c r="D429" s="3">
        <f t="shared" si="12"/>
        <v>3.2486565705911116E-2</v>
      </c>
      <c r="E429" s="3">
        <f t="shared" si="13"/>
        <v>-5.3697827678789081E-3</v>
      </c>
    </row>
    <row r="430" spans="1:5" x14ac:dyDescent="0.25">
      <c r="A430" t="s">
        <v>850</v>
      </c>
      <c r="B430">
        <v>409.4</v>
      </c>
      <c r="C430">
        <v>409.7</v>
      </c>
      <c r="D430" s="3">
        <f t="shared" si="12"/>
        <v>1.2227928588897043E-3</v>
      </c>
      <c r="E430" s="3">
        <f t="shared" si="13"/>
        <v>5.3987730061349415E-3</v>
      </c>
    </row>
    <row r="431" spans="1:5" x14ac:dyDescent="0.25">
      <c r="A431" t="s">
        <v>852</v>
      </c>
      <c r="B431">
        <v>408.9</v>
      </c>
      <c r="C431">
        <v>407.5</v>
      </c>
      <c r="D431" s="3">
        <f t="shared" si="12"/>
        <v>2.2058823529411209E-3</v>
      </c>
      <c r="E431" s="3">
        <f t="shared" si="13"/>
        <v>1.3681592039800995E-2</v>
      </c>
    </row>
    <row r="432" spans="1:5" x14ac:dyDescent="0.25">
      <c r="A432" t="s">
        <v>854</v>
      </c>
      <c r="B432">
        <v>408</v>
      </c>
      <c r="C432">
        <v>402</v>
      </c>
      <c r="D432" s="3">
        <f t="shared" si="12"/>
        <v>3.3434650455927022E-2</v>
      </c>
      <c r="E432" s="3">
        <f t="shared" si="13"/>
        <v>-1.5670910871694362E-2</v>
      </c>
    </row>
    <row r="433" spans="1:5" x14ac:dyDescent="0.25">
      <c r="A433" t="s">
        <v>856</v>
      </c>
      <c r="B433">
        <v>394.8</v>
      </c>
      <c r="C433">
        <v>408.4</v>
      </c>
      <c r="D433" s="3">
        <f t="shared" si="12"/>
        <v>-3.0213706705969075E-2</v>
      </c>
      <c r="E433" s="3">
        <f t="shared" si="13"/>
        <v>-5.0894724610736776E-2</v>
      </c>
    </row>
    <row r="434" spans="1:5" x14ac:dyDescent="0.25">
      <c r="A434" t="s">
        <v>858</v>
      </c>
      <c r="B434">
        <v>407.1</v>
      </c>
      <c r="C434">
        <v>430.3</v>
      </c>
      <c r="D434" s="3">
        <f t="shared" si="12"/>
        <v>-5.2815262912982754E-2</v>
      </c>
      <c r="E434" s="3">
        <f t="shared" si="13"/>
        <v>5.0537109374999972E-2</v>
      </c>
    </row>
    <row r="435" spans="1:5" x14ac:dyDescent="0.25">
      <c r="A435" t="s">
        <v>860</v>
      </c>
      <c r="B435">
        <v>429.8</v>
      </c>
      <c r="C435">
        <v>409.6</v>
      </c>
      <c r="D435" s="3">
        <f t="shared" si="12"/>
        <v>9.2804474955504701E-2</v>
      </c>
      <c r="E435" s="3">
        <f t="shared" si="13"/>
        <v>0.12465678198791882</v>
      </c>
    </row>
    <row r="436" spans="1:5" x14ac:dyDescent="0.25">
      <c r="A436" t="s">
        <v>862</v>
      </c>
      <c r="B436">
        <v>393.3</v>
      </c>
      <c r="C436">
        <v>364.2</v>
      </c>
      <c r="D436" s="3">
        <f t="shared" si="12"/>
        <v>7.3710073710073709E-2</v>
      </c>
      <c r="E436" s="3">
        <f t="shared" si="13"/>
        <v>4.8359240069084666E-2</v>
      </c>
    </row>
    <row r="437" spans="1:5" x14ac:dyDescent="0.25">
      <c r="A437" t="s">
        <v>864</v>
      </c>
      <c r="B437">
        <v>366.3</v>
      </c>
      <c r="C437">
        <v>347.4</v>
      </c>
      <c r="D437" s="3">
        <f t="shared" si="12"/>
        <v>4.4482463644140359E-2</v>
      </c>
      <c r="E437" s="3">
        <f t="shared" si="13"/>
        <v>3.4662045060658252E-3</v>
      </c>
    </row>
    <row r="438" spans="1:5" x14ac:dyDescent="0.25">
      <c r="A438" t="s">
        <v>866</v>
      </c>
      <c r="B438">
        <v>350.7</v>
      </c>
      <c r="C438">
        <v>346.2</v>
      </c>
      <c r="D438" s="3">
        <f t="shared" si="12"/>
        <v>1.0371650821088924E-2</v>
      </c>
      <c r="E438" s="3">
        <f t="shared" si="13"/>
        <v>5.2264808362369672E-3</v>
      </c>
    </row>
    <row r="439" spans="1:5" x14ac:dyDescent="0.25">
      <c r="A439" t="s">
        <v>868</v>
      </c>
      <c r="B439">
        <v>347.1</v>
      </c>
      <c r="C439">
        <v>344.4</v>
      </c>
      <c r="D439" s="3">
        <f t="shared" si="12"/>
        <v>-7.4349442379181181E-3</v>
      </c>
      <c r="E439" s="3">
        <f t="shared" si="13"/>
        <v>2.4999999999999932E-2</v>
      </c>
    </row>
    <row r="440" spans="1:5" x14ac:dyDescent="0.25">
      <c r="A440" t="s">
        <v>870</v>
      </c>
      <c r="B440">
        <v>349.7</v>
      </c>
      <c r="C440">
        <v>336</v>
      </c>
      <c r="D440" s="3">
        <f t="shared" si="12"/>
        <v>4.4504181600955726E-2</v>
      </c>
      <c r="E440" s="3">
        <f t="shared" si="13"/>
        <v>-1.8404907975460155E-2</v>
      </c>
    </row>
    <row r="441" spans="1:5" x14ac:dyDescent="0.25">
      <c r="A441" t="s">
        <v>872</v>
      </c>
      <c r="B441">
        <v>334.8</v>
      </c>
      <c r="C441">
        <v>342.3</v>
      </c>
      <c r="D441" s="3">
        <f t="shared" si="12"/>
        <v>-2.3337222870478413E-2</v>
      </c>
      <c r="E441" s="3">
        <f t="shared" si="13"/>
        <v>-2.4786324786324754E-2</v>
      </c>
    </row>
    <row r="442" spans="1:5" x14ac:dyDescent="0.25">
      <c r="A442" t="s">
        <v>874</v>
      </c>
      <c r="B442">
        <v>342.8</v>
      </c>
      <c r="C442">
        <v>351</v>
      </c>
      <c r="D442" s="3">
        <f t="shared" si="12"/>
        <v>-2.8620005667327759E-2</v>
      </c>
      <c r="E442" s="3">
        <f t="shared" si="13"/>
        <v>6.1384941034169978E-2</v>
      </c>
    </row>
    <row r="443" spans="1:5" x14ac:dyDescent="0.25">
      <c r="A443" t="s">
        <v>876</v>
      </c>
      <c r="B443">
        <v>352.9</v>
      </c>
      <c r="C443">
        <v>330.7</v>
      </c>
      <c r="D443" s="3">
        <f t="shared" si="12"/>
        <v>6.0078101531991591E-2</v>
      </c>
      <c r="E443" s="3">
        <f t="shared" si="13"/>
        <v>8.8468578401463618E-3</v>
      </c>
    </row>
    <row r="444" spans="1:5" x14ac:dyDescent="0.25">
      <c r="A444" t="s">
        <v>878</v>
      </c>
      <c r="B444">
        <v>332.9</v>
      </c>
      <c r="C444">
        <v>327.8</v>
      </c>
      <c r="D444" s="3">
        <f t="shared" si="12"/>
        <v>1.710968530400234E-2</v>
      </c>
      <c r="E444" s="3">
        <f t="shared" si="13"/>
        <v>-6.9675855801272684E-3</v>
      </c>
    </row>
    <row r="445" spans="1:5" x14ac:dyDescent="0.25">
      <c r="A445" t="s">
        <v>880</v>
      </c>
      <c r="B445">
        <v>327.3</v>
      </c>
      <c r="C445">
        <v>330.1</v>
      </c>
      <c r="D445" s="3">
        <f t="shared" si="12"/>
        <v>-4.2592029205962192E-3</v>
      </c>
      <c r="E445" s="3">
        <f t="shared" si="13"/>
        <v>1.2576687116564487E-2</v>
      </c>
    </row>
    <row r="446" spans="1:5" x14ac:dyDescent="0.25">
      <c r="A446" t="s">
        <v>882</v>
      </c>
      <c r="B446">
        <v>328.7</v>
      </c>
      <c r="C446">
        <v>326</v>
      </c>
      <c r="D446" s="3">
        <f t="shared" si="12"/>
        <v>4.8914704983184527E-3</v>
      </c>
      <c r="E446" s="3">
        <f t="shared" si="13"/>
        <v>-8.5158150851581856E-3</v>
      </c>
    </row>
    <row r="447" spans="1:5" x14ac:dyDescent="0.25">
      <c r="A447" t="s">
        <v>884</v>
      </c>
      <c r="B447">
        <v>327.10000000000002</v>
      </c>
      <c r="C447">
        <v>328.8</v>
      </c>
      <c r="D447" s="3">
        <f t="shared" si="12"/>
        <v>-3.1101895734597155E-2</v>
      </c>
      <c r="E447" s="3">
        <f t="shared" si="13"/>
        <v>6.4279155188246796E-3</v>
      </c>
    </row>
    <row r="448" spans="1:5" x14ac:dyDescent="0.25">
      <c r="A448" t="s">
        <v>886</v>
      </c>
      <c r="B448">
        <v>337.6</v>
      </c>
      <c r="C448">
        <v>326.7</v>
      </c>
      <c r="D448" s="3">
        <f t="shared" si="12"/>
        <v>1.9939577039274993E-2</v>
      </c>
      <c r="E448" s="3">
        <f t="shared" si="13"/>
        <v>2.8005034612964056E-2</v>
      </c>
    </row>
    <row r="449" spans="1:5" x14ac:dyDescent="0.25">
      <c r="A449" t="s">
        <v>888</v>
      </c>
      <c r="B449">
        <v>331</v>
      </c>
      <c r="C449">
        <v>317.8</v>
      </c>
      <c r="D449" s="3">
        <f t="shared" si="12"/>
        <v>3.0189853719265448E-2</v>
      </c>
      <c r="E449" s="3">
        <f t="shared" si="13"/>
        <v>-7.185254607935055E-3</v>
      </c>
    </row>
    <row r="450" spans="1:5" x14ac:dyDescent="0.25">
      <c r="A450" t="s">
        <v>890</v>
      </c>
      <c r="B450">
        <v>321.3</v>
      </c>
      <c r="C450">
        <v>320.10000000000002</v>
      </c>
      <c r="D450" s="3">
        <f t="shared" si="12"/>
        <v>5.6338028169014443E-3</v>
      </c>
      <c r="E450" s="3">
        <f t="shared" si="13"/>
        <v>8.8244563504570155E-3</v>
      </c>
    </row>
    <row r="451" spans="1:5" x14ac:dyDescent="0.25">
      <c r="A451" t="s">
        <v>892</v>
      </c>
      <c r="B451">
        <v>319.5</v>
      </c>
      <c r="C451">
        <v>317.3</v>
      </c>
      <c r="D451" s="3">
        <f t="shared" ref="D451:D514" si="14">(B451-B452)/B452</f>
        <v>-3.7418147801683461E-3</v>
      </c>
      <c r="E451" s="3">
        <f t="shared" ref="E451:E514" si="15">(C451-C452)/C452</f>
        <v>-2.2187981510015373E-2</v>
      </c>
    </row>
    <row r="452" spans="1:5" x14ac:dyDescent="0.25">
      <c r="A452" t="s">
        <v>894</v>
      </c>
      <c r="B452">
        <v>320.7</v>
      </c>
      <c r="C452">
        <v>324.5</v>
      </c>
      <c r="D452" s="3">
        <f t="shared" si="14"/>
        <v>-4.010775217000908E-2</v>
      </c>
      <c r="E452" s="3">
        <f t="shared" si="15"/>
        <v>0.1113013698630137</v>
      </c>
    </row>
    <row r="453" spans="1:5" x14ac:dyDescent="0.25">
      <c r="A453" t="s">
        <v>896</v>
      </c>
      <c r="B453">
        <v>334.1</v>
      </c>
      <c r="C453">
        <v>292</v>
      </c>
      <c r="D453" s="3">
        <f t="shared" si="14"/>
        <v>0.14889958734525449</v>
      </c>
      <c r="E453" s="3">
        <f t="shared" si="15"/>
        <v>-4.5751633986928102E-2</v>
      </c>
    </row>
    <row r="454" spans="1:5" x14ac:dyDescent="0.25">
      <c r="A454" t="s">
        <v>898</v>
      </c>
      <c r="B454">
        <v>290.8</v>
      </c>
      <c r="C454">
        <v>306</v>
      </c>
      <c r="D454" s="3">
        <f t="shared" si="14"/>
        <v>-5.4001301236174255E-2</v>
      </c>
      <c r="E454" s="3">
        <f t="shared" si="15"/>
        <v>-6.531678641410472E-4</v>
      </c>
    </row>
    <row r="455" spans="1:5" x14ac:dyDescent="0.25">
      <c r="A455" t="s">
        <v>900</v>
      </c>
      <c r="B455">
        <v>307.39999999999998</v>
      </c>
      <c r="C455">
        <v>306.2</v>
      </c>
      <c r="D455" s="3">
        <f t="shared" si="14"/>
        <v>-1.3795316008983033E-2</v>
      </c>
      <c r="E455" s="3">
        <f t="shared" si="15"/>
        <v>-7.9097744360902292E-2</v>
      </c>
    </row>
    <row r="456" spans="1:5" x14ac:dyDescent="0.25">
      <c r="A456" t="s">
        <v>902</v>
      </c>
      <c r="B456">
        <v>311.7</v>
      </c>
      <c r="C456">
        <v>332.5</v>
      </c>
      <c r="D456" s="3">
        <f t="shared" si="14"/>
        <v>-6.5367316341829115E-2</v>
      </c>
      <c r="E456" s="3">
        <f t="shared" si="15"/>
        <v>-2.4354460093896746E-2</v>
      </c>
    </row>
    <row r="457" spans="1:5" x14ac:dyDescent="0.25">
      <c r="A457" t="s">
        <v>904</v>
      </c>
      <c r="B457">
        <v>333.5</v>
      </c>
      <c r="C457">
        <v>340.8</v>
      </c>
      <c r="D457" s="3">
        <f t="shared" si="14"/>
        <v>-1.5643447461629312E-2</v>
      </c>
      <c r="E457" s="3">
        <f t="shared" si="15"/>
        <v>-3.1818181818181787E-2</v>
      </c>
    </row>
    <row r="458" spans="1:5" x14ac:dyDescent="0.25">
      <c r="A458" t="s">
        <v>906</v>
      </c>
      <c r="B458">
        <v>338.8</v>
      </c>
      <c r="C458">
        <v>352</v>
      </c>
      <c r="D458" s="3">
        <f t="shared" si="14"/>
        <v>-3.558212354113293E-2</v>
      </c>
      <c r="E458" s="3">
        <f t="shared" si="15"/>
        <v>2.3553358534457759E-2</v>
      </c>
    </row>
    <row r="459" spans="1:5" x14ac:dyDescent="0.25">
      <c r="A459" t="s">
        <v>908</v>
      </c>
      <c r="B459">
        <v>351.3</v>
      </c>
      <c r="C459">
        <v>343.9</v>
      </c>
      <c r="D459" s="3">
        <f t="shared" si="14"/>
        <v>2.8473804100234267E-4</v>
      </c>
      <c r="E459" s="3">
        <f t="shared" si="15"/>
        <v>5.8190282222865476E-4</v>
      </c>
    </row>
    <row r="460" spans="1:5" x14ac:dyDescent="0.25">
      <c r="A460" t="s">
        <v>910</v>
      </c>
      <c r="B460">
        <v>351.2</v>
      </c>
      <c r="C460">
        <v>343.7</v>
      </c>
      <c r="D460" s="3">
        <f t="shared" si="14"/>
        <v>2.2416302765647711E-2</v>
      </c>
      <c r="E460" s="3">
        <f t="shared" si="15"/>
        <v>-8.9053803339517679E-2</v>
      </c>
    </row>
    <row r="461" spans="1:5" x14ac:dyDescent="0.25">
      <c r="A461" t="s">
        <v>912</v>
      </c>
      <c r="B461">
        <v>343.5</v>
      </c>
      <c r="C461">
        <v>377.3</v>
      </c>
      <c r="D461" s="3">
        <f t="shared" si="14"/>
        <v>-9.5576619273301772E-2</v>
      </c>
      <c r="E461" s="3">
        <f t="shared" si="15"/>
        <v>-5.5096418732782371E-2</v>
      </c>
    </row>
    <row r="462" spans="1:5" x14ac:dyDescent="0.25">
      <c r="A462" t="s">
        <v>914</v>
      </c>
      <c r="B462">
        <v>379.8</v>
      </c>
      <c r="C462">
        <v>399.3</v>
      </c>
      <c r="D462" s="3">
        <f t="shared" si="14"/>
        <v>-3.5060975609756122E-2</v>
      </c>
      <c r="E462" s="3">
        <f t="shared" si="15"/>
        <v>3.9843750000000032E-2</v>
      </c>
    </row>
    <row r="463" spans="1:5" x14ac:dyDescent="0.25">
      <c r="A463" t="s">
        <v>916</v>
      </c>
      <c r="B463">
        <v>393.6</v>
      </c>
      <c r="C463">
        <v>384</v>
      </c>
      <c r="D463" s="3">
        <f t="shared" si="14"/>
        <v>2.6871901904513464E-2</v>
      </c>
      <c r="E463" s="3">
        <f t="shared" si="15"/>
        <v>-2.6615969581749048E-2</v>
      </c>
    </row>
    <row r="464" spans="1:5" x14ac:dyDescent="0.25">
      <c r="A464" t="s">
        <v>918</v>
      </c>
      <c r="B464">
        <v>383.3</v>
      </c>
      <c r="C464">
        <v>394.5</v>
      </c>
      <c r="D464" s="3">
        <f t="shared" si="14"/>
        <v>-2.7897539944204918E-2</v>
      </c>
      <c r="E464" s="3">
        <f t="shared" si="15"/>
        <v>-1.5964080818159088E-2</v>
      </c>
    </row>
    <row r="465" spans="1:5" x14ac:dyDescent="0.25">
      <c r="A465" t="s">
        <v>920</v>
      </c>
      <c r="B465">
        <v>394.3</v>
      </c>
      <c r="C465">
        <v>400.9</v>
      </c>
      <c r="D465" s="3">
        <f t="shared" si="14"/>
        <v>-1.9398159661775705E-2</v>
      </c>
      <c r="E465" s="3">
        <f t="shared" si="15"/>
        <v>4.4010416666666607E-2</v>
      </c>
    </row>
    <row r="466" spans="1:5" x14ac:dyDescent="0.25">
      <c r="A466" t="s">
        <v>922</v>
      </c>
      <c r="B466">
        <v>402.1</v>
      </c>
      <c r="C466">
        <v>384</v>
      </c>
      <c r="D466" s="3">
        <f t="shared" si="14"/>
        <v>6.0390295358649884E-2</v>
      </c>
      <c r="E466" s="3">
        <f t="shared" si="15"/>
        <v>4.4467695527072677E-3</v>
      </c>
    </row>
    <row r="467" spans="1:5" x14ac:dyDescent="0.25">
      <c r="A467" t="s">
        <v>924</v>
      </c>
      <c r="B467">
        <v>379.2</v>
      </c>
      <c r="C467">
        <v>382.3</v>
      </c>
      <c r="D467" s="3">
        <f t="shared" si="14"/>
        <v>-3.0922565806286793E-2</v>
      </c>
      <c r="E467" s="3">
        <f t="shared" si="15"/>
        <v>-5.6049382716049354E-2</v>
      </c>
    </row>
    <row r="468" spans="1:5" x14ac:dyDescent="0.25">
      <c r="A468" t="s">
        <v>926</v>
      </c>
      <c r="B468">
        <v>391.3</v>
      </c>
      <c r="C468">
        <v>405</v>
      </c>
      <c r="D468" s="3">
        <f t="shared" si="14"/>
        <v>-4.3276283618581879E-2</v>
      </c>
      <c r="E468" s="3">
        <f t="shared" si="15"/>
        <v>5.46875E-2</v>
      </c>
    </row>
    <row r="469" spans="1:5" x14ac:dyDescent="0.25">
      <c r="A469" t="s">
        <v>928</v>
      </c>
      <c r="B469">
        <v>409</v>
      </c>
      <c r="C469">
        <v>384</v>
      </c>
      <c r="D469" s="3">
        <f t="shared" si="14"/>
        <v>7.0680628272251314E-2</v>
      </c>
      <c r="E469" s="3">
        <f t="shared" si="15"/>
        <v>-3.0303030303030304E-2</v>
      </c>
    </row>
    <row r="470" spans="1:5" x14ac:dyDescent="0.25">
      <c r="A470" t="s">
        <v>930</v>
      </c>
      <c r="B470">
        <v>382</v>
      </c>
      <c r="C470">
        <v>396</v>
      </c>
      <c r="D470" s="3">
        <f t="shared" si="14"/>
        <v>-6.3266307013241818E-2</v>
      </c>
      <c r="E470" s="3">
        <f t="shared" si="15"/>
        <v>-6.2055897678825175E-2</v>
      </c>
    </row>
    <row r="471" spans="1:5" x14ac:dyDescent="0.25">
      <c r="A471" t="s">
        <v>932</v>
      </c>
      <c r="B471">
        <v>407.8</v>
      </c>
      <c r="C471">
        <v>422.2</v>
      </c>
      <c r="D471" s="3">
        <f t="shared" si="14"/>
        <v>-3.1813865147198431E-2</v>
      </c>
      <c r="E471" s="3">
        <f t="shared" si="15"/>
        <v>7.6372315035799256E-3</v>
      </c>
    </row>
    <row r="472" spans="1:5" x14ac:dyDescent="0.25">
      <c r="A472" t="s">
        <v>934</v>
      </c>
      <c r="B472">
        <v>421.2</v>
      </c>
      <c r="C472">
        <v>419</v>
      </c>
      <c r="D472" s="3">
        <f t="shared" si="14"/>
        <v>2.8571428571428303E-3</v>
      </c>
      <c r="E472" s="3">
        <f t="shared" si="15"/>
        <v>-1.3188883655204951E-2</v>
      </c>
    </row>
    <row r="473" spans="1:5" x14ac:dyDescent="0.25">
      <c r="A473" t="s">
        <v>936</v>
      </c>
      <c r="B473">
        <v>420</v>
      </c>
      <c r="C473">
        <v>424.6</v>
      </c>
      <c r="D473" s="3">
        <f t="shared" si="14"/>
        <v>-4.5034368333727835E-3</v>
      </c>
      <c r="E473" s="3">
        <f t="shared" si="15"/>
        <v>1.0952380952381007E-2</v>
      </c>
    </row>
    <row r="474" spans="1:5" x14ac:dyDescent="0.25">
      <c r="A474" t="s">
        <v>938</v>
      </c>
      <c r="B474">
        <v>421.9</v>
      </c>
      <c r="C474">
        <v>420</v>
      </c>
      <c r="D474" s="3">
        <f t="shared" si="14"/>
        <v>8.1242532855435538E-3</v>
      </c>
      <c r="E474" s="3">
        <f t="shared" si="15"/>
        <v>-3.1811894882434327E-2</v>
      </c>
    </row>
    <row r="475" spans="1:5" x14ac:dyDescent="0.25">
      <c r="A475" t="s">
        <v>940</v>
      </c>
      <c r="B475">
        <v>418.5</v>
      </c>
      <c r="C475">
        <v>433.8</v>
      </c>
      <c r="D475" s="3">
        <f t="shared" si="14"/>
        <v>-4.189560439560442E-2</v>
      </c>
      <c r="E475" s="3">
        <f t="shared" si="15"/>
        <v>2.6745562130177543E-2</v>
      </c>
    </row>
    <row r="476" spans="1:5" x14ac:dyDescent="0.25">
      <c r="A476" t="s">
        <v>942</v>
      </c>
      <c r="B476">
        <v>436.8</v>
      </c>
      <c r="C476">
        <v>422.5</v>
      </c>
      <c r="D476" s="3">
        <f t="shared" si="14"/>
        <v>3.5071090047393394E-2</v>
      </c>
      <c r="E476" s="3">
        <f t="shared" si="15"/>
        <v>1.076555023923445E-2</v>
      </c>
    </row>
    <row r="477" spans="1:5" x14ac:dyDescent="0.25">
      <c r="A477" t="s">
        <v>944</v>
      </c>
      <c r="B477">
        <v>422</v>
      </c>
      <c r="C477">
        <v>418</v>
      </c>
      <c r="D477" s="3">
        <f t="shared" si="14"/>
        <v>-1.1940997424490804E-2</v>
      </c>
      <c r="E477" s="3">
        <f t="shared" si="15"/>
        <v>-0.19227053140096617</v>
      </c>
    </row>
    <row r="478" spans="1:5" x14ac:dyDescent="0.25">
      <c r="A478" t="s">
        <v>946</v>
      </c>
      <c r="B478">
        <v>427.1</v>
      </c>
      <c r="C478">
        <v>517.5</v>
      </c>
      <c r="D478" s="3">
        <f t="shared" si="14"/>
        <v>-0.1758008490930143</v>
      </c>
      <c r="E478" s="3">
        <f t="shared" si="15"/>
        <v>0.13090034965034961</v>
      </c>
    </row>
    <row r="479" spans="1:5" x14ac:dyDescent="0.25">
      <c r="A479" t="s">
        <v>948</v>
      </c>
      <c r="B479">
        <v>518.20000000000005</v>
      </c>
      <c r="C479">
        <v>457.6</v>
      </c>
      <c r="D479" s="3">
        <f t="shared" si="14"/>
        <v>0.13565636642559725</v>
      </c>
      <c r="E479" s="3">
        <f t="shared" si="15"/>
        <v>2.6008968609865523E-2</v>
      </c>
    </row>
    <row r="480" spans="1:5" x14ac:dyDescent="0.25">
      <c r="A480" t="s">
        <v>950</v>
      </c>
      <c r="B480">
        <v>456.3</v>
      </c>
      <c r="C480">
        <v>446</v>
      </c>
      <c r="D480" s="3">
        <f t="shared" si="14"/>
        <v>1.6258351893095793E-2</v>
      </c>
      <c r="E480" s="3">
        <f t="shared" si="15"/>
        <v>2.1764032073310423E-2</v>
      </c>
    </row>
    <row r="481" spans="1:5" x14ac:dyDescent="0.25">
      <c r="A481" t="s">
        <v>951</v>
      </c>
      <c r="B481">
        <v>449</v>
      </c>
      <c r="C481">
        <v>436.5</v>
      </c>
      <c r="D481" s="3">
        <f t="shared" si="14"/>
        <v>4.5401629802095458E-2</v>
      </c>
      <c r="E481" s="3">
        <f t="shared" si="15"/>
        <v>6.8543451652386775E-2</v>
      </c>
    </row>
    <row r="482" spans="1:5" x14ac:dyDescent="0.25">
      <c r="A482" t="s">
        <v>953</v>
      </c>
      <c r="B482">
        <v>429.5</v>
      </c>
      <c r="C482">
        <v>408.5</v>
      </c>
      <c r="D482" s="3">
        <f t="shared" si="14"/>
        <v>6.1017786561264789E-2</v>
      </c>
      <c r="E482" s="3">
        <f t="shared" si="15"/>
        <v>-1.566265060240964E-2</v>
      </c>
    </row>
    <row r="483" spans="1:5" x14ac:dyDescent="0.25">
      <c r="A483" t="s">
        <v>955</v>
      </c>
      <c r="B483">
        <v>404.8</v>
      </c>
      <c r="C483">
        <v>415</v>
      </c>
      <c r="D483" s="3">
        <f t="shared" si="14"/>
        <v>-3.2735961768219808E-2</v>
      </c>
      <c r="E483" s="3">
        <f t="shared" si="15"/>
        <v>0.15921787709497207</v>
      </c>
    </row>
    <row r="484" spans="1:5" x14ac:dyDescent="0.25">
      <c r="A484" t="s">
        <v>957</v>
      </c>
      <c r="B484">
        <v>418.5</v>
      </c>
      <c r="C484">
        <v>358</v>
      </c>
      <c r="D484" s="3">
        <f t="shared" si="14"/>
        <v>0.20051635111876068</v>
      </c>
      <c r="E484" s="3">
        <f t="shared" si="15"/>
        <v>0.12578616352201258</v>
      </c>
    </row>
    <row r="485" spans="1:5" x14ac:dyDescent="0.25">
      <c r="A485" t="s">
        <v>959</v>
      </c>
      <c r="B485">
        <v>348.6</v>
      </c>
      <c r="C485">
        <v>318</v>
      </c>
      <c r="D485" s="3">
        <f t="shared" si="14"/>
        <v>8.3618277898663454E-2</v>
      </c>
      <c r="E485" s="3">
        <f t="shared" si="15"/>
        <v>-2.3041474654377881E-2</v>
      </c>
    </row>
    <row r="486" spans="1:5" x14ac:dyDescent="0.25">
      <c r="A486" t="s">
        <v>961</v>
      </c>
      <c r="B486">
        <v>321.7</v>
      </c>
      <c r="C486">
        <v>325.5</v>
      </c>
      <c r="D486" s="3">
        <f t="shared" si="14"/>
        <v>-2.2188449848024351E-2</v>
      </c>
      <c r="E486" s="3">
        <f t="shared" si="15"/>
        <v>-7.7642391612354714E-2</v>
      </c>
    </row>
    <row r="487" spans="1:5" x14ac:dyDescent="0.25">
      <c r="A487" t="s">
        <v>963</v>
      </c>
      <c r="B487">
        <v>329</v>
      </c>
      <c r="C487">
        <v>352.9</v>
      </c>
      <c r="D487" s="3">
        <f t="shared" si="14"/>
        <v>-7.1146245059288502E-2</v>
      </c>
      <c r="E487" s="3">
        <f t="shared" si="15"/>
        <v>5.5007473841554494E-2</v>
      </c>
    </row>
    <row r="488" spans="1:5" x14ac:dyDescent="0.25">
      <c r="A488" t="s">
        <v>965</v>
      </c>
      <c r="B488">
        <v>354.2</v>
      </c>
      <c r="C488">
        <v>334.5</v>
      </c>
      <c r="D488" s="3">
        <f t="shared" si="14"/>
        <v>5.9844404548174746E-2</v>
      </c>
      <c r="E488" s="3">
        <f t="shared" si="15"/>
        <v>-9.5457003785830205E-2</v>
      </c>
    </row>
    <row r="489" spans="1:5" x14ac:dyDescent="0.25">
      <c r="A489" t="s">
        <v>967</v>
      </c>
      <c r="B489">
        <v>334.2</v>
      </c>
      <c r="C489">
        <v>369.8</v>
      </c>
      <c r="D489" s="3">
        <f t="shared" si="14"/>
        <v>-9.3080054274084154E-2</v>
      </c>
      <c r="E489" s="3">
        <f t="shared" si="15"/>
        <v>-4.4444444444444418E-2</v>
      </c>
    </row>
    <row r="490" spans="1:5" x14ac:dyDescent="0.25">
      <c r="A490" t="s">
        <v>969</v>
      </c>
      <c r="B490">
        <v>368.5</v>
      </c>
      <c r="C490">
        <v>387</v>
      </c>
      <c r="D490" s="3">
        <f t="shared" si="14"/>
        <v>-5.9469116896375726E-2</v>
      </c>
      <c r="E490" s="3">
        <f t="shared" si="15"/>
        <v>-1.1494252873563218E-2</v>
      </c>
    </row>
    <row r="491" spans="1:5" x14ac:dyDescent="0.25">
      <c r="A491" t="s">
        <v>971</v>
      </c>
      <c r="B491">
        <v>391.8</v>
      </c>
      <c r="C491">
        <v>391.5</v>
      </c>
      <c r="D491" s="3">
        <f t="shared" si="14"/>
        <v>-3.6399409739301551E-2</v>
      </c>
      <c r="E491" s="3">
        <f t="shared" si="15"/>
        <v>-3.8083538083538086E-2</v>
      </c>
    </row>
    <row r="492" spans="1:5" x14ac:dyDescent="0.25">
      <c r="A492" t="s">
        <v>973</v>
      </c>
      <c r="B492">
        <v>406.6</v>
      </c>
      <c r="C492">
        <v>407</v>
      </c>
      <c r="D492" s="3">
        <f t="shared" si="14"/>
        <v>-1.62109847568352E-2</v>
      </c>
      <c r="E492" s="3">
        <f t="shared" si="15"/>
        <v>-6.9926873857404065E-2</v>
      </c>
    </row>
    <row r="493" spans="1:5" x14ac:dyDescent="0.25">
      <c r="A493" t="s">
        <v>975</v>
      </c>
      <c r="B493">
        <v>413.3</v>
      </c>
      <c r="C493">
        <v>437.6</v>
      </c>
      <c r="D493" s="3">
        <f t="shared" si="14"/>
        <v>-5.2716021086408431E-2</v>
      </c>
      <c r="E493" s="3">
        <f t="shared" si="15"/>
        <v>-1.8834080717488738E-2</v>
      </c>
    </row>
    <row r="494" spans="1:5" x14ac:dyDescent="0.25">
      <c r="A494" t="s">
        <v>977</v>
      </c>
      <c r="B494">
        <v>436.3</v>
      </c>
      <c r="C494">
        <v>446</v>
      </c>
      <c r="D494" s="3">
        <f t="shared" si="14"/>
        <v>-1.5124153498871307E-2</v>
      </c>
      <c r="E494" s="3">
        <f t="shared" si="15"/>
        <v>1.1337868480725623E-2</v>
      </c>
    </row>
    <row r="495" spans="1:5" x14ac:dyDescent="0.25">
      <c r="A495" t="s">
        <v>979</v>
      </c>
      <c r="B495">
        <v>443</v>
      </c>
      <c r="C495">
        <v>441</v>
      </c>
      <c r="D495" s="3">
        <f t="shared" si="14"/>
        <v>1.3034530070889522E-2</v>
      </c>
      <c r="E495" s="3">
        <f t="shared" si="15"/>
        <v>9.7014925373134331E-2</v>
      </c>
    </row>
    <row r="496" spans="1:5" x14ac:dyDescent="0.25">
      <c r="A496" t="s">
        <v>981</v>
      </c>
      <c r="B496">
        <v>437.3</v>
      </c>
      <c r="C496">
        <v>402</v>
      </c>
      <c r="D496" s="3">
        <f t="shared" si="14"/>
        <v>5.8837772397094458E-2</v>
      </c>
      <c r="E496" s="3">
        <f t="shared" si="15"/>
        <v>-5.2333804809052309E-2</v>
      </c>
    </row>
    <row r="497" spans="1:5" x14ac:dyDescent="0.25">
      <c r="A497" t="s">
        <v>983</v>
      </c>
      <c r="B497">
        <v>413</v>
      </c>
      <c r="C497">
        <v>424.2</v>
      </c>
      <c r="D497" s="3">
        <f t="shared" si="14"/>
        <v>-4.794836330106042E-2</v>
      </c>
      <c r="E497" s="3">
        <f t="shared" si="15"/>
        <v>-0.14389505549949549</v>
      </c>
    </row>
    <row r="498" spans="1:5" x14ac:dyDescent="0.25">
      <c r="A498" t="s">
        <v>985</v>
      </c>
      <c r="B498">
        <v>433.8</v>
      </c>
      <c r="C498">
        <v>495.5</v>
      </c>
      <c r="D498" s="3">
        <f t="shared" si="14"/>
        <v>-0.11918781725888322</v>
      </c>
      <c r="E498" s="3">
        <f t="shared" si="15"/>
        <v>-1.3930348258706468E-2</v>
      </c>
    </row>
    <row r="499" spans="1:5" x14ac:dyDescent="0.25">
      <c r="A499" t="s">
        <v>987</v>
      </c>
      <c r="B499">
        <v>492.5</v>
      </c>
      <c r="C499">
        <v>502.5</v>
      </c>
      <c r="D499" s="3">
        <f t="shared" si="14"/>
        <v>-5.0505050505050509E-3</v>
      </c>
      <c r="E499" s="3">
        <f t="shared" si="15"/>
        <v>-4.1030534351145037E-2</v>
      </c>
    </row>
    <row r="500" spans="1:5" x14ac:dyDescent="0.25">
      <c r="A500" t="s">
        <v>989</v>
      </c>
      <c r="B500">
        <v>495</v>
      </c>
      <c r="C500">
        <v>524</v>
      </c>
      <c r="D500" s="3">
        <f t="shared" si="14"/>
        <v>-5.8039961941008564E-2</v>
      </c>
      <c r="E500" s="3">
        <f t="shared" si="15"/>
        <v>0.11394557823129257</v>
      </c>
    </row>
    <row r="501" spans="1:5" x14ac:dyDescent="0.25">
      <c r="A501" t="s">
        <v>991</v>
      </c>
      <c r="B501">
        <v>525.5</v>
      </c>
      <c r="C501">
        <v>470.4</v>
      </c>
      <c r="D501" s="3">
        <f t="shared" si="14"/>
        <v>6.5922920892494935E-2</v>
      </c>
      <c r="E501" s="3">
        <f t="shared" si="15"/>
        <v>-6.8514851485148562E-2</v>
      </c>
    </row>
    <row r="502" spans="1:5" x14ac:dyDescent="0.25">
      <c r="A502" t="s">
        <v>993</v>
      </c>
      <c r="B502">
        <v>493</v>
      </c>
      <c r="C502">
        <v>505</v>
      </c>
      <c r="D502" s="3">
        <f t="shared" si="14"/>
        <v>-3.8048780487804877E-2</v>
      </c>
      <c r="E502" s="3">
        <f t="shared" si="15"/>
        <v>-0.16043225270157938</v>
      </c>
    </row>
    <row r="503" spans="1:5" x14ac:dyDescent="0.25">
      <c r="A503" t="s">
        <v>995</v>
      </c>
      <c r="B503">
        <v>512.5</v>
      </c>
      <c r="C503">
        <v>601.5</v>
      </c>
      <c r="D503" s="3">
        <f t="shared" si="14"/>
        <v>-0.15679499835472188</v>
      </c>
      <c r="E503" s="3">
        <f t="shared" si="15"/>
        <v>-8.3079268292682931E-2</v>
      </c>
    </row>
    <row r="504" spans="1:5" x14ac:dyDescent="0.25">
      <c r="A504" t="s">
        <v>997</v>
      </c>
      <c r="B504">
        <v>607.79999999999995</v>
      </c>
      <c r="C504">
        <v>656</v>
      </c>
      <c r="D504" s="3">
        <f t="shared" si="14"/>
        <v>-5.6943366951124973E-2</v>
      </c>
      <c r="E504" s="3">
        <f t="shared" si="15"/>
        <v>-1.2196958289414278E-2</v>
      </c>
    </row>
    <row r="505" spans="1:5" x14ac:dyDescent="0.25">
      <c r="A505" t="s">
        <v>999</v>
      </c>
      <c r="B505">
        <v>644.5</v>
      </c>
      <c r="C505">
        <v>664.1</v>
      </c>
      <c r="D505" s="3">
        <f t="shared" si="14"/>
        <v>-9.2236740968485772E-3</v>
      </c>
      <c r="E505" s="3">
        <f t="shared" si="15"/>
        <v>-4.992846924177393E-2</v>
      </c>
    </row>
    <row r="506" spans="1:5" x14ac:dyDescent="0.25">
      <c r="A506" t="s">
        <v>1001</v>
      </c>
      <c r="B506">
        <v>650.5</v>
      </c>
      <c r="C506">
        <v>699</v>
      </c>
      <c r="D506" s="3">
        <f t="shared" si="14"/>
        <v>-5.5192447349310093E-2</v>
      </c>
      <c r="E506" s="3">
        <f t="shared" si="15"/>
        <v>7.1100214526509303E-2</v>
      </c>
    </row>
    <row r="507" spans="1:5" x14ac:dyDescent="0.25">
      <c r="A507" t="s">
        <v>1003</v>
      </c>
      <c r="B507">
        <v>688.5</v>
      </c>
      <c r="C507">
        <v>652.6</v>
      </c>
      <c r="D507" s="3">
        <f t="shared" si="14"/>
        <v>6.1189889025894034E-2</v>
      </c>
      <c r="E507" s="3">
        <f t="shared" si="15"/>
        <v>3.5873015873015911E-2</v>
      </c>
    </row>
    <row r="508" spans="1:5" x14ac:dyDescent="0.25">
      <c r="A508" t="s">
        <v>1005</v>
      </c>
      <c r="B508">
        <v>648.79999999999995</v>
      </c>
      <c r="C508">
        <v>630</v>
      </c>
      <c r="D508" s="3">
        <f t="shared" si="14"/>
        <v>3.0659253375694924E-2</v>
      </c>
      <c r="E508" s="3">
        <f t="shared" si="15"/>
        <v>-6.7633565191653158E-2</v>
      </c>
    </row>
    <row r="509" spans="1:5" x14ac:dyDescent="0.25">
      <c r="A509" t="s">
        <v>1007</v>
      </c>
      <c r="B509">
        <v>629.5</v>
      </c>
      <c r="C509">
        <v>675.7</v>
      </c>
      <c r="D509" s="3">
        <f t="shared" si="14"/>
        <v>-4.6501060284762259E-2</v>
      </c>
      <c r="E509" s="3">
        <f t="shared" si="15"/>
        <v>0.16500000000000009</v>
      </c>
    </row>
    <row r="510" spans="1:5" x14ac:dyDescent="0.25">
      <c r="A510" t="s">
        <v>1009</v>
      </c>
      <c r="B510">
        <v>660.2</v>
      </c>
      <c r="C510">
        <v>580</v>
      </c>
      <c r="D510" s="3">
        <f t="shared" si="14"/>
        <v>0.18954954954954964</v>
      </c>
      <c r="E510" s="3">
        <f t="shared" si="15"/>
        <v>0.10266159695817491</v>
      </c>
    </row>
    <row r="511" spans="1:5" x14ac:dyDescent="0.25">
      <c r="A511" t="s">
        <v>1011</v>
      </c>
      <c r="B511">
        <v>555</v>
      </c>
      <c r="C511">
        <v>526</v>
      </c>
      <c r="D511" s="3">
        <f t="shared" si="14"/>
        <v>8.144972720187052E-2</v>
      </c>
      <c r="E511" s="3">
        <f t="shared" si="15"/>
        <v>1.9047619047619048E-3</v>
      </c>
    </row>
    <row r="512" spans="1:5" x14ac:dyDescent="0.25">
      <c r="A512" t="s">
        <v>1013</v>
      </c>
      <c r="B512">
        <v>513.20000000000005</v>
      </c>
      <c r="C512">
        <v>525</v>
      </c>
      <c r="D512" s="3">
        <f t="shared" si="14"/>
        <v>-1.1175337186897793E-2</v>
      </c>
      <c r="E512" s="3">
        <f t="shared" si="15"/>
        <v>-0.19429097605893189</v>
      </c>
    </row>
    <row r="513" spans="1:5" x14ac:dyDescent="0.25">
      <c r="A513" t="s">
        <v>1015</v>
      </c>
      <c r="B513">
        <v>519</v>
      </c>
      <c r="C513">
        <v>651.6</v>
      </c>
      <c r="D513" s="3">
        <f t="shared" si="14"/>
        <v>-0.20276497695852536</v>
      </c>
      <c r="E513" s="3">
        <f t="shared" si="15"/>
        <v>-6.9142857142857117E-2</v>
      </c>
    </row>
    <row r="514" spans="1:5" x14ac:dyDescent="0.25">
      <c r="A514" t="s">
        <v>1017</v>
      </c>
      <c r="B514">
        <v>651</v>
      </c>
      <c r="C514">
        <v>700</v>
      </c>
      <c r="D514" s="3">
        <f t="shared" si="14"/>
        <v>-7.5284090909090912E-2</v>
      </c>
      <c r="E514" s="3">
        <f t="shared" si="15"/>
        <v>0.21866295264623961</v>
      </c>
    </row>
    <row r="515" spans="1:5" x14ac:dyDescent="0.25">
      <c r="A515" t="s">
        <v>1019</v>
      </c>
      <c r="B515">
        <v>704</v>
      </c>
      <c r="C515">
        <v>574.4</v>
      </c>
      <c r="D515" s="3">
        <f t="shared" ref="D515:D574" si="16">(B515-B516)/B516</f>
        <v>0.28139788860575177</v>
      </c>
      <c r="E515" s="3">
        <f t="shared" ref="E515:E574" si="17">(C515-C516)/C516</f>
        <v>0.30545454545454542</v>
      </c>
    </row>
    <row r="516" spans="1:5" x14ac:dyDescent="0.25">
      <c r="A516" t="s">
        <v>1021</v>
      </c>
      <c r="B516">
        <v>549.4</v>
      </c>
      <c r="C516">
        <v>440</v>
      </c>
      <c r="D516" s="3">
        <f t="shared" si="16"/>
        <v>0.27619047619047615</v>
      </c>
      <c r="E516" s="3">
        <f t="shared" si="17"/>
        <v>7.8960274644433517E-2</v>
      </c>
    </row>
    <row r="517" spans="1:5" x14ac:dyDescent="0.25">
      <c r="A517" t="s">
        <v>1022</v>
      </c>
      <c r="B517">
        <v>430.5</v>
      </c>
      <c r="C517">
        <v>407.8</v>
      </c>
      <c r="D517" s="3">
        <f t="shared" si="16"/>
        <v>8.8495575221238937E-2</v>
      </c>
      <c r="E517" s="3">
        <f t="shared" si="17"/>
        <v>3.1099873577749713E-2</v>
      </c>
    </row>
    <row r="518" spans="1:5" x14ac:dyDescent="0.25">
      <c r="A518" t="s">
        <v>1023</v>
      </c>
      <c r="B518">
        <v>395.5</v>
      </c>
      <c r="C518">
        <v>395.5</v>
      </c>
      <c r="D518" s="3">
        <f t="shared" si="16"/>
        <v>-6.034687574245659E-2</v>
      </c>
      <c r="E518" s="3">
        <f t="shared" si="17"/>
        <v>-6.034687574245659E-2</v>
      </c>
    </row>
    <row r="519" spans="1:5" x14ac:dyDescent="0.25">
      <c r="A519" t="s">
        <v>1024</v>
      </c>
      <c r="B519">
        <v>420.9</v>
      </c>
      <c r="C519">
        <v>420.9</v>
      </c>
      <c r="D519" s="3">
        <f t="shared" si="16"/>
        <v>0.24305965741287641</v>
      </c>
      <c r="E519" s="3">
        <f t="shared" si="17"/>
        <v>0.24305965741287641</v>
      </c>
    </row>
    <row r="520" spans="1:5" x14ac:dyDescent="0.25">
      <c r="A520" t="s">
        <v>1025</v>
      </c>
      <c r="B520">
        <v>338.6</v>
      </c>
      <c r="C520">
        <v>338.6</v>
      </c>
      <c r="D520" s="3">
        <f t="shared" si="16"/>
        <v>9.8637248539909267E-2</v>
      </c>
      <c r="E520" s="3">
        <f t="shared" si="17"/>
        <v>9.8637248539909267E-2</v>
      </c>
    </row>
    <row r="521" spans="1:5" x14ac:dyDescent="0.25">
      <c r="A521" t="s">
        <v>1026</v>
      </c>
      <c r="B521">
        <v>308.2</v>
      </c>
      <c r="C521">
        <v>308.2</v>
      </c>
      <c r="D521" s="3">
        <f t="shared" si="16"/>
        <v>1.8842975206611531E-2</v>
      </c>
      <c r="E521" s="3">
        <f t="shared" si="17"/>
        <v>1.8842975206611531E-2</v>
      </c>
    </row>
    <row r="522" spans="1:5" x14ac:dyDescent="0.25">
      <c r="A522" t="s">
        <v>1027</v>
      </c>
      <c r="B522">
        <v>302.5</v>
      </c>
      <c r="C522">
        <v>302.5</v>
      </c>
      <c r="D522" s="3">
        <f t="shared" si="16"/>
        <v>7.3260073260072878E-3</v>
      </c>
      <c r="E522" s="3">
        <f t="shared" si="17"/>
        <v>7.3260073260072878E-3</v>
      </c>
    </row>
    <row r="523" spans="1:5" x14ac:dyDescent="0.25">
      <c r="A523" t="s">
        <v>1028</v>
      </c>
      <c r="B523">
        <v>300.3</v>
      </c>
      <c r="C523">
        <v>300.3</v>
      </c>
      <c r="D523" s="3">
        <f t="shared" si="16"/>
        <v>0.1073008849557523</v>
      </c>
      <c r="E523" s="3">
        <f t="shared" si="17"/>
        <v>0.1073008849557523</v>
      </c>
    </row>
    <row r="524" spans="1:5" x14ac:dyDescent="0.25">
      <c r="A524" t="s">
        <v>1029</v>
      </c>
      <c r="B524">
        <v>271.2</v>
      </c>
      <c r="C524">
        <v>271.2</v>
      </c>
      <c r="D524" s="3">
        <f t="shared" si="16"/>
        <v>2.1853805576488364E-2</v>
      </c>
      <c r="E524" s="3">
        <f t="shared" si="17"/>
        <v>2.1853805576488364E-2</v>
      </c>
    </row>
    <row r="525" spans="1:5" x14ac:dyDescent="0.25">
      <c r="A525" t="s">
        <v>1030</v>
      </c>
      <c r="B525">
        <v>265.39999999999998</v>
      </c>
      <c r="C525">
        <v>265.39999999999998</v>
      </c>
      <c r="D525" s="3">
        <f t="shared" si="16"/>
        <v>-5.6187766714082543E-2</v>
      </c>
      <c r="E525" s="3">
        <f t="shared" si="17"/>
        <v>-5.6187766714082543E-2</v>
      </c>
    </row>
    <row r="526" spans="1:5" x14ac:dyDescent="0.25">
      <c r="A526" t="s">
        <v>1031</v>
      </c>
      <c r="B526">
        <v>281.2</v>
      </c>
      <c r="C526">
        <v>281.2</v>
      </c>
      <c r="D526" s="3">
        <f t="shared" si="16"/>
        <v>7.4102368220015188E-2</v>
      </c>
      <c r="E526" s="3">
        <f t="shared" si="17"/>
        <v>7.4102368220015188E-2</v>
      </c>
    </row>
    <row r="527" spans="1:5" x14ac:dyDescent="0.25">
      <c r="A527" t="s">
        <v>1032</v>
      </c>
      <c r="B527">
        <v>261.8</v>
      </c>
      <c r="C527">
        <v>261.8</v>
      </c>
      <c r="D527" s="3">
        <f t="shared" si="16"/>
        <v>1.2374323279195625E-2</v>
      </c>
      <c r="E527" s="3">
        <f t="shared" si="17"/>
        <v>1.2374323279195625E-2</v>
      </c>
    </row>
    <row r="528" spans="1:5" x14ac:dyDescent="0.25">
      <c r="A528" t="s">
        <v>1033</v>
      </c>
      <c r="B528">
        <v>258.60000000000002</v>
      </c>
      <c r="C528">
        <v>258.60000000000002</v>
      </c>
      <c r="D528" s="3">
        <f t="shared" si="16"/>
        <v>0.16224719101123605</v>
      </c>
      <c r="E528" s="3">
        <f t="shared" si="17"/>
        <v>0.16224719101123605</v>
      </c>
    </row>
    <row r="529" spans="1:5" x14ac:dyDescent="0.25">
      <c r="A529" t="s">
        <v>1034</v>
      </c>
      <c r="B529">
        <v>222.5</v>
      </c>
      <c r="C529">
        <v>222.5</v>
      </c>
      <c r="D529" s="3">
        <f t="shared" si="16"/>
        <v>-0.1950072358900144</v>
      </c>
      <c r="E529" s="3">
        <f t="shared" si="17"/>
        <v>-0.1950072358900144</v>
      </c>
    </row>
    <row r="530" spans="1:5" x14ac:dyDescent="0.25">
      <c r="A530" t="s">
        <v>1035</v>
      </c>
      <c r="B530">
        <v>276.39999999999998</v>
      </c>
      <c r="C530">
        <v>276.39999999999998</v>
      </c>
      <c r="D530" s="3">
        <f t="shared" si="16"/>
        <v>0.10207336523125983</v>
      </c>
      <c r="E530" s="3">
        <f t="shared" si="17"/>
        <v>0.10207336523125983</v>
      </c>
    </row>
    <row r="531" spans="1:5" x14ac:dyDescent="0.25">
      <c r="A531" t="s">
        <v>1036</v>
      </c>
      <c r="B531">
        <v>250.8</v>
      </c>
      <c r="C531">
        <v>250.8</v>
      </c>
      <c r="D531" s="3">
        <f t="shared" si="16"/>
        <v>5.4667788057190914E-2</v>
      </c>
      <c r="E531" s="3">
        <f t="shared" si="17"/>
        <v>5.4667788057190914E-2</v>
      </c>
    </row>
    <row r="532" spans="1:5" x14ac:dyDescent="0.25">
      <c r="A532" t="s">
        <v>1037</v>
      </c>
      <c r="B532">
        <v>237.8</v>
      </c>
      <c r="C532">
        <v>237.8</v>
      </c>
      <c r="D532" s="3">
        <f t="shared" si="16"/>
        <v>2.1070375052675938E-3</v>
      </c>
      <c r="E532" s="3">
        <f t="shared" si="17"/>
        <v>2.1070375052675938E-3</v>
      </c>
    </row>
    <row r="533" spans="1:5" x14ac:dyDescent="0.25">
      <c r="A533" t="s">
        <v>1038</v>
      </c>
      <c r="B533">
        <v>237.3</v>
      </c>
      <c r="C533">
        <v>237.3</v>
      </c>
      <c r="D533" s="3">
        <f t="shared" si="16"/>
        <v>0.10784313725490208</v>
      </c>
      <c r="E533" s="3">
        <f t="shared" si="17"/>
        <v>0.10784313725490208</v>
      </c>
    </row>
    <row r="534" spans="1:5" x14ac:dyDescent="0.25">
      <c r="A534" t="s">
        <v>1039</v>
      </c>
      <c r="B534">
        <v>214.2</v>
      </c>
      <c r="C534">
        <v>214.2</v>
      </c>
      <c r="D534" s="3">
        <f t="shared" si="16"/>
        <v>-1.4719411223551136E-2</v>
      </c>
      <c r="E534" s="3">
        <f t="shared" si="17"/>
        <v>-1.4719411223551136E-2</v>
      </c>
    </row>
    <row r="535" spans="1:5" x14ac:dyDescent="0.25">
      <c r="A535" t="s">
        <v>1040</v>
      </c>
      <c r="B535">
        <v>217.4</v>
      </c>
      <c r="C535">
        <v>217.4</v>
      </c>
      <c r="D535" s="3">
        <f t="shared" si="16"/>
        <v>0.27432590855803057</v>
      </c>
      <c r="E535" s="3">
        <f t="shared" si="17"/>
        <v>0.17070543887991393</v>
      </c>
    </row>
    <row r="536" spans="1:5" x14ac:dyDescent="0.25">
      <c r="A536" t="s">
        <v>1041</v>
      </c>
      <c r="B536">
        <v>170.6</v>
      </c>
      <c r="C536">
        <v>185.7</v>
      </c>
      <c r="D536" s="3">
        <f t="shared" si="16"/>
        <v>-8.3780880773361946E-2</v>
      </c>
      <c r="E536" s="3">
        <f t="shared" si="17"/>
        <v>4.3266630611140233E-3</v>
      </c>
    </row>
    <row r="537" spans="1:5" x14ac:dyDescent="0.25">
      <c r="A537" t="s">
        <v>1042</v>
      </c>
      <c r="B537">
        <v>186.2</v>
      </c>
      <c r="C537">
        <v>184.9</v>
      </c>
      <c r="D537" s="3">
        <f t="shared" si="16"/>
        <v>9.7613882863339628E-3</v>
      </c>
      <c r="E537" s="3">
        <f t="shared" si="17"/>
        <v>3.0657748049052396E-2</v>
      </c>
    </row>
    <row r="538" spans="1:5" x14ac:dyDescent="0.25">
      <c r="A538" t="s">
        <v>1043</v>
      </c>
      <c r="B538">
        <v>184.4</v>
      </c>
      <c r="C538">
        <v>179.4</v>
      </c>
      <c r="D538" s="3">
        <f t="shared" si="16"/>
        <v>3.0743432084963666E-2</v>
      </c>
      <c r="E538" s="3">
        <f t="shared" si="17"/>
        <v>5.5915244261330189E-2</v>
      </c>
    </row>
    <row r="539" spans="1:5" x14ac:dyDescent="0.25">
      <c r="A539" t="s">
        <v>1044</v>
      </c>
      <c r="B539">
        <v>178.9</v>
      </c>
      <c r="C539">
        <v>169.9</v>
      </c>
      <c r="D539" s="3">
        <f t="shared" si="16"/>
        <v>6.8059701492537344E-2</v>
      </c>
      <c r="E539" s="3">
        <f t="shared" si="17"/>
        <v>4.2971147943523635E-2</v>
      </c>
    </row>
    <row r="540" spans="1:5" x14ac:dyDescent="0.25">
      <c r="A540" t="s">
        <v>1045</v>
      </c>
      <c r="B540">
        <v>167.5</v>
      </c>
      <c r="C540">
        <v>162.9</v>
      </c>
      <c r="D540" s="3">
        <f t="shared" si="16"/>
        <v>3.2039433148490379E-2</v>
      </c>
      <c r="E540" s="3">
        <f t="shared" si="17"/>
        <v>-5.4945054945055288E-3</v>
      </c>
    </row>
    <row r="541" spans="1:5" x14ac:dyDescent="0.25">
      <c r="A541" t="s">
        <v>1046</v>
      </c>
      <c r="B541">
        <v>162.30000000000001</v>
      </c>
      <c r="C541">
        <v>163.80000000000001</v>
      </c>
      <c r="D541" s="3">
        <f t="shared" si="16"/>
        <v>-2.458512599876935E-3</v>
      </c>
      <c r="E541" s="3">
        <f t="shared" si="17"/>
        <v>3.8022813688212927E-2</v>
      </c>
    </row>
    <row r="542" spans="1:5" x14ac:dyDescent="0.25">
      <c r="A542" t="s">
        <v>1047</v>
      </c>
      <c r="B542">
        <v>162.69999999999999</v>
      </c>
      <c r="C542">
        <v>157.80000000000001</v>
      </c>
      <c r="D542" s="3">
        <f t="shared" si="16"/>
        <v>4.0281329923273546E-2</v>
      </c>
      <c r="E542" s="3">
        <f t="shared" si="17"/>
        <v>6.8381855111713089E-2</v>
      </c>
    </row>
    <row r="543" spans="1:5" x14ac:dyDescent="0.25">
      <c r="A543" t="s">
        <v>1048</v>
      </c>
      <c r="B543">
        <v>156.4</v>
      </c>
      <c r="C543">
        <v>147.69999999999999</v>
      </c>
      <c r="D543" s="3">
        <f t="shared" si="16"/>
        <v>5.6043214044564561E-2</v>
      </c>
      <c r="E543" s="3">
        <f t="shared" si="17"/>
        <v>3.3967391304347829E-3</v>
      </c>
    </row>
    <row r="544" spans="1:5" x14ac:dyDescent="0.25">
      <c r="A544" t="s">
        <v>1049</v>
      </c>
      <c r="B544">
        <v>148.1</v>
      </c>
      <c r="C544">
        <v>147.19999999999999</v>
      </c>
      <c r="D544" s="3">
        <f t="shared" si="16"/>
        <v>6.7980965329707682E-3</v>
      </c>
      <c r="E544" s="3">
        <f t="shared" si="17"/>
        <v>2.5783972125435459E-2</v>
      </c>
    </row>
    <row r="545" spans="1:5" x14ac:dyDescent="0.25">
      <c r="A545" t="s">
        <v>1050</v>
      </c>
      <c r="B545">
        <v>147.1</v>
      </c>
      <c r="C545">
        <v>143.5</v>
      </c>
      <c r="D545" s="3">
        <f t="shared" si="16"/>
        <v>2.4373259052924791E-2</v>
      </c>
      <c r="E545" s="3">
        <f t="shared" si="17"/>
        <v>-8.9779005524862655E-3</v>
      </c>
    </row>
    <row r="546" spans="1:5" x14ac:dyDescent="0.25">
      <c r="A546" t="s">
        <v>1051</v>
      </c>
      <c r="B546">
        <v>143.6</v>
      </c>
      <c r="C546">
        <v>144.80000000000001</v>
      </c>
      <c r="D546" s="3">
        <f t="shared" si="16"/>
        <v>-4.8510048510049687E-3</v>
      </c>
      <c r="E546" s="3">
        <f t="shared" si="17"/>
        <v>-2.0960108181203477E-2</v>
      </c>
    </row>
    <row r="547" spans="1:5" x14ac:dyDescent="0.25">
      <c r="A547" t="s">
        <v>1052</v>
      </c>
      <c r="B547">
        <v>144.30000000000001</v>
      </c>
      <c r="C547">
        <v>147.9</v>
      </c>
      <c r="D547" s="3">
        <f t="shared" si="16"/>
        <v>-2.4999999999999922E-2</v>
      </c>
      <c r="E547" s="3">
        <f t="shared" si="17"/>
        <v>-1.727574750830561E-2</v>
      </c>
    </row>
    <row r="548" spans="1:5" x14ac:dyDescent="0.25">
      <c r="A548" t="s">
        <v>1053</v>
      </c>
      <c r="B548">
        <v>148</v>
      </c>
      <c r="C548">
        <v>150.5</v>
      </c>
      <c r="D548" s="3">
        <f t="shared" si="16"/>
        <v>-1.9867549668874173E-2</v>
      </c>
      <c r="E548" s="3">
        <f t="shared" si="17"/>
        <v>5.2447552447552448E-2</v>
      </c>
    </row>
    <row r="549" spans="1:5" x14ac:dyDescent="0.25">
      <c r="A549" t="s">
        <v>1054</v>
      </c>
      <c r="B549">
        <v>151</v>
      </c>
      <c r="C549">
        <v>143</v>
      </c>
      <c r="D549" s="3">
        <f t="shared" si="16"/>
        <v>4.4260027662517333E-2</v>
      </c>
      <c r="E549" s="3">
        <f t="shared" si="17"/>
        <v>6.7164179104477612E-2</v>
      </c>
    </row>
    <row r="550" spans="1:5" x14ac:dyDescent="0.25">
      <c r="A550" t="s">
        <v>1055</v>
      </c>
      <c r="B550">
        <v>144.6</v>
      </c>
      <c r="C550">
        <v>134</v>
      </c>
      <c r="D550" s="3">
        <f t="shared" si="16"/>
        <v>7.9104477611940255E-2</v>
      </c>
      <c r="E550" s="3">
        <f t="shared" si="17"/>
        <v>-1.107011070110701E-2</v>
      </c>
    </row>
    <row r="551" spans="1:5" x14ac:dyDescent="0.25">
      <c r="A551" t="s">
        <v>1056</v>
      </c>
      <c r="B551">
        <v>134</v>
      </c>
      <c r="C551">
        <v>135.5</v>
      </c>
      <c r="D551" s="3">
        <f t="shared" si="16"/>
        <v>-1.2527634487840743E-2</v>
      </c>
      <c r="E551" s="3">
        <f t="shared" si="17"/>
        <v>2.729340409401057E-2</v>
      </c>
    </row>
    <row r="552" spans="1:5" x14ac:dyDescent="0.25">
      <c r="A552" t="s">
        <v>1057</v>
      </c>
      <c r="B552">
        <v>135.69999999999999</v>
      </c>
      <c r="C552">
        <v>131.9</v>
      </c>
      <c r="D552" s="3">
        <f t="shared" si="16"/>
        <v>2.3378582202111572E-2</v>
      </c>
      <c r="E552" s="3">
        <f t="shared" si="17"/>
        <v>7.4104234527687371E-2</v>
      </c>
    </row>
    <row r="553" spans="1:5" x14ac:dyDescent="0.25">
      <c r="A553" t="s">
        <v>1058</v>
      </c>
      <c r="B553">
        <v>132.6</v>
      </c>
      <c r="C553">
        <v>122.8</v>
      </c>
      <c r="D553" s="3">
        <f t="shared" si="16"/>
        <v>7.1082390953150221E-2</v>
      </c>
      <c r="E553" s="3">
        <f t="shared" si="17"/>
        <v>6.0449050086355788E-2</v>
      </c>
    </row>
    <row r="554" spans="1:5" x14ac:dyDescent="0.25">
      <c r="A554" t="s">
        <v>1059</v>
      </c>
      <c r="B554">
        <v>123.8</v>
      </c>
      <c r="C554">
        <v>115.8</v>
      </c>
      <c r="D554" s="3">
        <f t="shared" si="16"/>
        <v>6.6322136089577974E-2</v>
      </c>
      <c r="E554" s="3">
        <f t="shared" si="17"/>
        <v>0.11025886864813039</v>
      </c>
    </row>
    <row r="555" spans="1:5" x14ac:dyDescent="0.25">
      <c r="A555" t="s">
        <v>1060</v>
      </c>
      <c r="B555">
        <v>116.1</v>
      </c>
      <c r="C555">
        <v>104.3</v>
      </c>
      <c r="D555" s="3">
        <f t="shared" si="16"/>
        <v>0.12499999999999992</v>
      </c>
      <c r="E555" s="3">
        <f t="shared" si="17"/>
        <v>-8.2673702726473217E-2</v>
      </c>
    </row>
    <row r="556" spans="1:5" x14ac:dyDescent="0.25">
      <c r="A556" t="s">
        <v>1061</v>
      </c>
      <c r="B556">
        <v>103.2</v>
      </c>
      <c r="C556">
        <v>113.7</v>
      </c>
      <c r="D556" s="3">
        <f t="shared" si="16"/>
        <v>-9.6322241681260939E-2</v>
      </c>
      <c r="E556" s="3">
        <f t="shared" si="17"/>
        <v>-8.0097087378640713E-2</v>
      </c>
    </row>
    <row r="557" spans="1:5" x14ac:dyDescent="0.25">
      <c r="A557" t="s">
        <v>1062</v>
      </c>
      <c r="B557">
        <v>114.2</v>
      </c>
      <c r="C557">
        <v>123.6</v>
      </c>
      <c r="D557" s="3">
        <f t="shared" si="16"/>
        <v>-7.8288942695722383E-2</v>
      </c>
      <c r="E557" s="3">
        <f t="shared" si="17"/>
        <v>-3.2863849765258239E-2</v>
      </c>
    </row>
    <row r="558" spans="1:5" x14ac:dyDescent="0.25">
      <c r="A558" t="s">
        <v>1063</v>
      </c>
      <c r="B558">
        <v>123.9</v>
      </c>
      <c r="C558">
        <v>127.8</v>
      </c>
      <c r="D558" s="3">
        <f t="shared" si="16"/>
        <v>-2.6708562450903313E-2</v>
      </c>
      <c r="E558" s="3">
        <f t="shared" si="17"/>
        <v>-7.7639751552796132E-3</v>
      </c>
    </row>
    <row r="559" spans="1:5" x14ac:dyDescent="0.25">
      <c r="A559" t="s">
        <v>1064</v>
      </c>
      <c r="B559">
        <v>127.3</v>
      </c>
      <c r="C559">
        <v>128.80000000000001</v>
      </c>
      <c r="D559" s="3">
        <f t="shared" si="16"/>
        <v>-1.2412723041117211E-2</v>
      </c>
      <c r="E559" s="3">
        <f t="shared" si="17"/>
        <v>-6.9390902081725315E-3</v>
      </c>
    </row>
    <row r="560" spans="1:5" x14ac:dyDescent="0.25">
      <c r="A560" t="s">
        <v>1065</v>
      </c>
      <c r="B560">
        <v>128.9</v>
      </c>
      <c r="C560">
        <v>129.69999999999999</v>
      </c>
      <c r="D560" s="3">
        <f t="shared" si="16"/>
        <v>-6.1680801850422743E-3</v>
      </c>
      <c r="E560" s="3">
        <f t="shared" si="17"/>
        <v>-2.1132075471698198E-2</v>
      </c>
    </row>
    <row r="561" spans="1:5" x14ac:dyDescent="0.25">
      <c r="A561" t="s">
        <v>1066</v>
      </c>
      <c r="B561">
        <v>129.69999999999999</v>
      </c>
      <c r="C561">
        <v>132.5</v>
      </c>
      <c r="D561" s="3">
        <f t="shared" si="16"/>
        <v>-2.1870286576168973E-2</v>
      </c>
      <c r="E561" s="3">
        <f t="shared" si="17"/>
        <v>1.532567049808429E-2</v>
      </c>
    </row>
    <row r="562" spans="1:5" x14ac:dyDescent="0.25">
      <c r="A562" t="s">
        <v>1067</v>
      </c>
      <c r="B562">
        <v>132.6</v>
      </c>
      <c r="C562">
        <v>130.5</v>
      </c>
      <c r="D562" s="3">
        <f t="shared" si="16"/>
        <v>2.7906976744186001E-2</v>
      </c>
      <c r="E562" s="3">
        <f t="shared" si="17"/>
        <v>-7.3153409090909172E-2</v>
      </c>
    </row>
    <row r="563" spans="1:5" x14ac:dyDescent="0.25">
      <c r="A563" t="s">
        <v>1068</v>
      </c>
      <c r="B563">
        <v>129</v>
      </c>
      <c r="C563">
        <v>140.80000000000001</v>
      </c>
      <c r="D563" s="3">
        <f t="shared" si="16"/>
        <v>-8.5106382978723402E-2</v>
      </c>
      <c r="E563" s="3">
        <f t="shared" si="17"/>
        <v>1.4409221902017291E-2</v>
      </c>
    </row>
    <row r="564" spans="1:5" x14ac:dyDescent="0.25">
      <c r="A564" t="s">
        <v>1069</v>
      </c>
      <c r="B564">
        <v>141</v>
      </c>
      <c r="C564">
        <v>138.80000000000001</v>
      </c>
      <c r="D564" s="3">
        <f t="shared" si="16"/>
        <v>1.5850144092218937E-2</v>
      </c>
      <c r="E564" s="3">
        <f t="shared" si="17"/>
        <v>-3.275261324041804E-2</v>
      </c>
    </row>
    <row r="565" spans="1:5" x14ac:dyDescent="0.25">
      <c r="A565" t="s">
        <v>1070</v>
      </c>
      <c r="B565">
        <v>138.80000000000001</v>
      </c>
      <c r="C565">
        <v>143.5</v>
      </c>
      <c r="D565" s="3">
        <f t="shared" si="16"/>
        <v>-2.8011204481792715E-2</v>
      </c>
      <c r="E565" s="3">
        <f t="shared" si="17"/>
        <v>-1.0344827586206896E-2</v>
      </c>
    </row>
    <row r="566" spans="1:5" x14ac:dyDescent="0.25">
      <c r="A566" t="s">
        <v>1071</v>
      </c>
      <c r="B566">
        <v>142.80000000000001</v>
      </c>
      <c r="C566">
        <v>145</v>
      </c>
      <c r="D566" s="3">
        <f t="shared" si="16"/>
        <v>4.219409282700582E-3</v>
      </c>
      <c r="E566" s="3">
        <f t="shared" si="17"/>
        <v>-5.1047120418848235E-2</v>
      </c>
    </row>
    <row r="567" spans="1:5" x14ac:dyDescent="0.25">
      <c r="A567" t="s">
        <v>1072</v>
      </c>
      <c r="B567">
        <v>142.19999999999999</v>
      </c>
      <c r="C567">
        <v>152.80000000000001</v>
      </c>
      <c r="D567" s="3">
        <f t="shared" si="16"/>
        <v>-0.12653562653562667</v>
      </c>
      <c r="E567" s="3">
        <f t="shared" si="17"/>
        <v>-0.12082853855005753</v>
      </c>
    </row>
    <row r="568" spans="1:5" x14ac:dyDescent="0.25">
      <c r="A568" t="s">
        <v>1073</v>
      </c>
      <c r="B568">
        <v>162.80000000000001</v>
      </c>
      <c r="C568">
        <v>173.8</v>
      </c>
      <c r="D568" s="3">
        <f t="shared" si="16"/>
        <v>-6.1130334486735834E-2</v>
      </c>
      <c r="E568" s="3">
        <f t="shared" si="17"/>
        <v>3.2679738562091498E-2</v>
      </c>
    </row>
    <row r="569" spans="1:5" x14ac:dyDescent="0.25">
      <c r="A569" t="s">
        <v>1074</v>
      </c>
      <c r="B569">
        <v>173.4</v>
      </c>
      <c r="C569">
        <v>168.3</v>
      </c>
      <c r="D569" s="3">
        <f t="shared" si="16"/>
        <v>3.3373063170440968E-2</v>
      </c>
      <c r="E569" s="3">
        <f t="shared" si="17"/>
        <v>2.3100303951367852E-2</v>
      </c>
    </row>
    <row r="570" spans="1:5" x14ac:dyDescent="0.25">
      <c r="A570" t="s">
        <v>1075</v>
      </c>
      <c r="B570">
        <v>167.8</v>
      </c>
      <c r="C570">
        <v>164.5</v>
      </c>
      <c r="D570" s="3">
        <f t="shared" si="16"/>
        <v>-7.1005917159762642E-3</v>
      </c>
      <c r="E570" s="3">
        <f t="shared" si="17"/>
        <v>-1.4970059880239521E-2</v>
      </c>
    </row>
    <row r="571" spans="1:5" x14ac:dyDescent="0.25">
      <c r="A571" t="s">
        <v>1076</v>
      </c>
      <c r="B571">
        <v>169</v>
      </c>
      <c r="C571">
        <v>167</v>
      </c>
      <c r="D571" s="3">
        <f t="shared" si="16"/>
        <v>1.3189448441246933E-2</v>
      </c>
      <c r="E571" s="3">
        <f t="shared" si="17"/>
        <v>-7.0673344462993823E-2</v>
      </c>
    </row>
    <row r="572" spans="1:5" x14ac:dyDescent="0.25">
      <c r="A572" t="s">
        <v>1077</v>
      </c>
      <c r="B572">
        <v>166.8</v>
      </c>
      <c r="C572">
        <v>179.7</v>
      </c>
      <c r="D572" s="3">
        <f t="shared" si="16"/>
        <v>-7.0752089136490184E-2</v>
      </c>
      <c r="E572" s="3">
        <f t="shared" si="17"/>
        <v>-1.9639934533551676E-2</v>
      </c>
    </row>
    <row r="573" spans="1:5" x14ac:dyDescent="0.25">
      <c r="A573" t="s">
        <v>1078</v>
      </c>
      <c r="B573">
        <v>179.5</v>
      </c>
      <c r="C573">
        <v>183.3</v>
      </c>
      <c r="D573" s="3">
        <f t="shared" si="16"/>
        <v>-1.912568306010929E-2</v>
      </c>
      <c r="E573" s="3">
        <f t="shared" si="17"/>
        <v>2.3450586264656712E-2</v>
      </c>
    </row>
    <row r="574" spans="1:5" x14ac:dyDescent="0.25">
      <c r="A574" t="s">
        <v>1079</v>
      </c>
      <c r="B574">
        <v>183</v>
      </c>
      <c r="C574">
        <v>179.1</v>
      </c>
      <c r="D574" s="3" t="e">
        <f t="shared" si="16"/>
        <v>#DIV/0!</v>
      </c>
      <c r="E574" s="3" t="e">
        <f t="shared" si="17"/>
        <v>#DIV/0!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AB0D-AE50-4057-B4FE-8C1DDC29FF03}">
  <dimension ref="A1"/>
  <sheetViews>
    <sheetView topLeftCell="H7" zoomScaleNormal="100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44BF4-94DD-4D48-B43C-133A556EFB78}">
  <dimension ref="A1:I78"/>
  <sheetViews>
    <sheetView workbookViewId="0">
      <selection activeCell="I77" sqref="I77"/>
    </sheetView>
  </sheetViews>
  <sheetFormatPr baseColWidth="10" defaultRowHeight="15" x14ac:dyDescent="0.25"/>
  <cols>
    <col min="1" max="1" width="22.140625" customWidth="1"/>
    <col min="2" max="2" width="25.85546875" customWidth="1"/>
    <col min="3" max="3" width="28.42578125" customWidth="1"/>
    <col min="4" max="4" width="30.140625" customWidth="1"/>
  </cols>
  <sheetData>
    <row r="1" spans="1:8" ht="15.75" thickBot="1" x14ac:dyDescent="0.3">
      <c r="A1" s="4" t="s">
        <v>0</v>
      </c>
      <c r="B1" s="5" t="s">
        <v>1082</v>
      </c>
      <c r="C1" s="5" t="s">
        <v>1083</v>
      </c>
      <c r="D1" s="5" t="s">
        <v>1084</v>
      </c>
    </row>
    <row r="2" spans="1:8" ht="45.75" thickBot="1" x14ac:dyDescent="0.3">
      <c r="A2" s="4" t="s">
        <v>1085</v>
      </c>
      <c r="B2" s="5"/>
      <c r="C2" s="5" t="s">
        <v>1086</v>
      </c>
      <c r="D2" s="5" t="s">
        <v>1087</v>
      </c>
    </row>
    <row r="3" spans="1:8" ht="15.75" thickBot="1" x14ac:dyDescent="0.3">
      <c r="A3" s="4" t="s">
        <v>1088</v>
      </c>
      <c r="B3" s="5" t="s">
        <v>1086</v>
      </c>
      <c r="C3" s="5"/>
      <c r="D3" s="5" t="s">
        <v>1089</v>
      </c>
      <c r="H3">
        <v>1</v>
      </c>
    </row>
    <row r="4" spans="1:8" ht="30.75" thickBot="1" x14ac:dyDescent="0.3">
      <c r="A4" s="4" t="s">
        <v>1090</v>
      </c>
      <c r="B4" s="5" t="s">
        <v>1086</v>
      </c>
      <c r="C4" s="5"/>
      <c r="D4" s="5" t="s">
        <v>1091</v>
      </c>
      <c r="H4">
        <v>1</v>
      </c>
    </row>
    <row r="5" spans="1:8" ht="30.75" thickBot="1" x14ac:dyDescent="0.3">
      <c r="A5" s="4" t="s">
        <v>1092</v>
      </c>
      <c r="B5" s="5" t="s">
        <v>1086</v>
      </c>
      <c r="C5" s="5"/>
      <c r="D5" s="5" t="s">
        <v>1093</v>
      </c>
      <c r="H5">
        <v>1</v>
      </c>
    </row>
    <row r="6" spans="1:8" ht="45.75" thickBot="1" x14ac:dyDescent="0.3">
      <c r="A6" s="4" t="s">
        <v>1094</v>
      </c>
      <c r="B6" s="5"/>
      <c r="C6" s="5" t="s">
        <v>1086</v>
      </c>
      <c r="D6" s="5" t="s">
        <v>1095</v>
      </c>
    </row>
    <row r="7" spans="1:8" ht="15.75" thickBot="1" x14ac:dyDescent="0.3">
      <c r="A7" s="4" t="s">
        <v>1096</v>
      </c>
      <c r="B7" s="5"/>
      <c r="C7" s="5" t="s">
        <v>1086</v>
      </c>
      <c r="D7" s="5" t="s">
        <v>1097</v>
      </c>
    </row>
    <row r="8" spans="1:8" ht="15.75" thickBot="1" x14ac:dyDescent="0.3">
      <c r="A8" s="4" t="s">
        <v>1098</v>
      </c>
      <c r="B8" s="5"/>
      <c r="C8" s="5" t="s">
        <v>1086</v>
      </c>
      <c r="D8" s="5" t="s">
        <v>1099</v>
      </c>
    </row>
    <row r="9" spans="1:8" ht="30.75" thickBot="1" x14ac:dyDescent="0.3">
      <c r="A9" s="4" t="s">
        <v>1100</v>
      </c>
      <c r="B9" s="5"/>
      <c r="C9" s="5" t="s">
        <v>1086</v>
      </c>
      <c r="D9" s="5" t="s">
        <v>1101</v>
      </c>
    </row>
    <row r="10" spans="1:8" ht="30.75" thickBot="1" x14ac:dyDescent="0.3">
      <c r="A10" s="4" t="s">
        <v>1102</v>
      </c>
      <c r="B10" s="5" t="s">
        <v>1086</v>
      </c>
      <c r="C10" s="5"/>
      <c r="D10" s="5" t="s">
        <v>1103</v>
      </c>
      <c r="H10">
        <v>1</v>
      </c>
    </row>
    <row r="11" spans="1:8" ht="15.75" thickBot="1" x14ac:dyDescent="0.3">
      <c r="A11" s="4" t="s">
        <v>1104</v>
      </c>
      <c r="B11" s="5"/>
      <c r="C11" s="5" t="s">
        <v>1086</v>
      </c>
      <c r="D11" s="5" t="s">
        <v>1105</v>
      </c>
    </row>
    <row r="12" spans="1:8" ht="72" thickBot="1" x14ac:dyDescent="0.3">
      <c r="A12" s="4" t="s">
        <v>1106</v>
      </c>
      <c r="B12" s="5"/>
      <c r="C12" s="5" t="s">
        <v>1086</v>
      </c>
      <c r="D12" s="5" t="s">
        <v>1107</v>
      </c>
    </row>
    <row r="13" spans="1:8" ht="15.75" thickBot="1" x14ac:dyDescent="0.3">
      <c r="A13" s="4" t="s">
        <v>1108</v>
      </c>
      <c r="B13" s="5" t="s">
        <v>1086</v>
      </c>
      <c r="C13" s="5"/>
      <c r="D13" s="5" t="s">
        <v>1109</v>
      </c>
      <c r="H13">
        <v>1</v>
      </c>
    </row>
    <row r="14" spans="1:8" ht="30.75" thickBot="1" x14ac:dyDescent="0.3">
      <c r="A14" s="4" t="s">
        <v>1110</v>
      </c>
      <c r="B14" s="5"/>
      <c r="C14" s="5" t="s">
        <v>1086</v>
      </c>
      <c r="D14" s="5" t="s">
        <v>1111</v>
      </c>
    </row>
    <row r="15" spans="1:8" ht="30.75" thickBot="1" x14ac:dyDescent="0.3">
      <c r="A15" s="4" t="s">
        <v>1112</v>
      </c>
      <c r="B15" s="5"/>
      <c r="C15" s="5" t="s">
        <v>1086</v>
      </c>
      <c r="D15" s="5" t="s">
        <v>1113</v>
      </c>
    </row>
    <row r="16" spans="1:8" ht="15.75" thickBot="1" x14ac:dyDescent="0.3">
      <c r="A16" s="4" t="s">
        <v>1114</v>
      </c>
      <c r="B16" s="5"/>
      <c r="C16" s="5"/>
      <c r="D16" s="5"/>
    </row>
    <row r="17" spans="1:8" ht="15.75" thickBot="1" x14ac:dyDescent="0.3">
      <c r="A17" s="4" t="s">
        <v>1115</v>
      </c>
      <c r="B17" s="5"/>
      <c r="C17" s="5"/>
      <c r="D17" s="5"/>
    </row>
    <row r="18" spans="1:8" ht="15.75" thickBot="1" x14ac:dyDescent="0.3">
      <c r="A18" s="4" t="s">
        <v>1116</v>
      </c>
      <c r="B18" s="5"/>
      <c r="C18" s="5"/>
      <c r="D18" s="5"/>
    </row>
    <row r="19" spans="1:8" ht="15.75" thickBot="1" x14ac:dyDescent="0.3">
      <c r="A19" s="4" t="s">
        <v>1117</v>
      </c>
      <c r="B19" s="5"/>
      <c r="C19" s="5"/>
      <c r="D19" s="5"/>
    </row>
    <row r="20" spans="1:8" ht="15.75" thickBot="1" x14ac:dyDescent="0.3">
      <c r="A20" s="4" t="s">
        <v>1118</v>
      </c>
      <c r="B20" s="5"/>
      <c r="C20" s="5"/>
      <c r="D20" s="5"/>
    </row>
    <row r="21" spans="1:8" ht="15.75" thickBot="1" x14ac:dyDescent="0.3">
      <c r="A21" s="4" t="s">
        <v>1119</v>
      </c>
      <c r="B21" s="5"/>
      <c r="C21" s="5"/>
      <c r="D21" s="5"/>
    </row>
    <row r="22" spans="1:8" ht="15.75" thickBot="1" x14ac:dyDescent="0.3">
      <c r="A22" s="4" t="s">
        <v>1120</v>
      </c>
      <c r="B22" s="5"/>
      <c r="C22" s="5"/>
      <c r="D22" s="5"/>
    </row>
    <row r="23" spans="1:8" ht="15.75" thickBot="1" x14ac:dyDescent="0.3">
      <c r="A23" s="4" t="s">
        <v>1121</v>
      </c>
      <c r="B23" s="5"/>
      <c r="C23" s="5"/>
      <c r="D23" s="5"/>
    </row>
    <row r="24" spans="1:8" ht="15.75" thickBot="1" x14ac:dyDescent="0.3">
      <c r="A24" s="4" t="s">
        <v>1122</v>
      </c>
      <c r="B24" s="5"/>
      <c r="C24" s="5"/>
      <c r="D24" s="5"/>
    </row>
    <row r="25" spans="1:8" ht="15.75" thickBot="1" x14ac:dyDescent="0.3">
      <c r="A25" s="4" t="s">
        <v>1123</v>
      </c>
      <c r="B25" s="5"/>
      <c r="C25" s="5"/>
      <c r="D25" s="5"/>
    </row>
    <row r="26" spans="1:8" ht="15.75" thickBot="1" x14ac:dyDescent="0.3">
      <c r="A26" s="4" t="s">
        <v>1124</v>
      </c>
      <c r="B26" s="5"/>
      <c r="C26" s="5"/>
      <c r="D26" s="5"/>
    </row>
    <row r="27" spans="1:8" ht="15.75" thickBot="1" x14ac:dyDescent="0.3">
      <c r="A27" s="4" t="s">
        <v>1125</v>
      </c>
      <c r="B27" s="5"/>
      <c r="C27" s="5"/>
      <c r="D27" s="5"/>
    </row>
    <row r="28" spans="1:8" ht="15.75" thickBot="1" x14ac:dyDescent="0.3">
      <c r="A28" s="4" t="s">
        <v>1126</v>
      </c>
      <c r="B28" s="5"/>
      <c r="C28" s="5"/>
      <c r="D28" s="5"/>
    </row>
    <row r="29" spans="1:8" ht="15.75" thickBot="1" x14ac:dyDescent="0.3">
      <c r="A29" s="4" t="s">
        <v>1127</v>
      </c>
      <c r="B29" s="5"/>
      <c r="C29" s="5"/>
      <c r="D29" s="5"/>
    </row>
    <row r="30" spans="1:8" ht="15.75" thickBot="1" x14ac:dyDescent="0.3">
      <c r="A30" s="4" t="s">
        <v>1128</v>
      </c>
      <c r="B30" s="5"/>
      <c r="C30" s="5"/>
      <c r="D30" s="5"/>
    </row>
    <row r="31" spans="1:8" ht="30.75" thickBot="1" x14ac:dyDescent="0.3">
      <c r="A31" s="4" t="s">
        <v>1129</v>
      </c>
      <c r="B31" s="5" t="s">
        <v>1086</v>
      </c>
      <c r="C31" s="5"/>
      <c r="D31" s="5" t="s">
        <v>1130</v>
      </c>
      <c r="H31">
        <v>1</v>
      </c>
    </row>
    <row r="32" spans="1:8" ht="30.75" thickBot="1" x14ac:dyDescent="0.3">
      <c r="A32" s="4" t="s">
        <v>1131</v>
      </c>
      <c r="B32" s="5" t="s">
        <v>1086</v>
      </c>
      <c r="C32" s="5"/>
      <c r="D32" s="5" t="s">
        <v>1132</v>
      </c>
      <c r="H32">
        <v>1</v>
      </c>
    </row>
    <row r="33" spans="1:8" ht="15.75" thickBot="1" x14ac:dyDescent="0.3">
      <c r="A33" s="4" t="s">
        <v>1133</v>
      </c>
      <c r="B33" s="5"/>
      <c r="C33" s="5"/>
      <c r="D33" s="5"/>
    </row>
    <row r="34" spans="1:8" ht="15.75" thickBot="1" x14ac:dyDescent="0.3">
      <c r="A34" s="4" t="s">
        <v>1134</v>
      </c>
      <c r="B34" s="5"/>
      <c r="C34" s="5"/>
      <c r="D34" s="5"/>
    </row>
    <row r="35" spans="1:8" ht="30.75" thickBot="1" x14ac:dyDescent="0.3">
      <c r="A35" s="4" t="s">
        <v>1135</v>
      </c>
      <c r="B35" s="5" t="s">
        <v>1086</v>
      </c>
      <c r="C35" s="5"/>
      <c r="D35" s="5" t="s">
        <v>1136</v>
      </c>
      <c r="H35">
        <v>1</v>
      </c>
    </row>
    <row r="36" spans="1:8" ht="15.75" thickBot="1" x14ac:dyDescent="0.3">
      <c r="A36" s="4" t="s">
        <v>1137</v>
      </c>
      <c r="B36" s="5"/>
      <c r="C36" s="5"/>
      <c r="D36" s="5"/>
    </row>
    <row r="37" spans="1:8" ht="30.75" thickBot="1" x14ac:dyDescent="0.3">
      <c r="A37" s="4" t="s">
        <v>1138</v>
      </c>
      <c r="B37" s="6"/>
      <c r="C37" s="5" t="s">
        <v>1139</v>
      </c>
      <c r="D37" s="5" t="s">
        <v>1140</v>
      </c>
    </row>
    <row r="38" spans="1:8" ht="30.75" thickBot="1" x14ac:dyDescent="0.3">
      <c r="A38" s="4" t="s">
        <v>1141</v>
      </c>
      <c r="B38" s="5" t="s">
        <v>1086</v>
      </c>
      <c r="C38" s="5"/>
      <c r="D38" s="5" t="s">
        <v>1142</v>
      </c>
      <c r="H38">
        <v>1</v>
      </c>
    </row>
    <row r="39" spans="1:8" ht="15.75" thickBot="1" x14ac:dyDescent="0.3">
      <c r="A39" s="4" t="s">
        <v>1143</v>
      </c>
      <c r="B39" s="5"/>
      <c r="C39" s="5" t="s">
        <v>1086</v>
      </c>
      <c r="D39" s="5" t="s">
        <v>1144</v>
      </c>
    </row>
    <row r="40" spans="1:8" ht="30.75" thickBot="1" x14ac:dyDescent="0.3">
      <c r="A40" s="4" t="s">
        <v>1145</v>
      </c>
      <c r="B40" s="5" t="s">
        <v>1086</v>
      </c>
      <c r="C40" s="5"/>
      <c r="D40" s="5" t="s">
        <v>1146</v>
      </c>
      <c r="H40">
        <v>1</v>
      </c>
    </row>
    <row r="41" spans="1:8" ht="15.75" thickBot="1" x14ac:dyDescent="0.3">
      <c r="A41" s="4" t="s">
        <v>1147</v>
      </c>
      <c r="B41" s="5"/>
      <c r="C41" s="5" t="s">
        <v>1086</v>
      </c>
      <c r="D41" s="5" t="s">
        <v>1148</v>
      </c>
    </row>
    <row r="42" spans="1:8" ht="30.75" thickBot="1" x14ac:dyDescent="0.3">
      <c r="A42" s="4" t="s">
        <v>1149</v>
      </c>
      <c r="B42" s="5"/>
      <c r="C42" s="5" t="s">
        <v>1086</v>
      </c>
      <c r="D42" s="5" t="s">
        <v>1150</v>
      </c>
    </row>
    <row r="43" spans="1:8" ht="30.75" thickBot="1" x14ac:dyDescent="0.3">
      <c r="A43" s="4" t="s">
        <v>1151</v>
      </c>
      <c r="B43" s="5" t="s">
        <v>1086</v>
      </c>
      <c r="C43" s="5"/>
      <c r="D43" s="5" t="s">
        <v>1152</v>
      </c>
      <c r="H43">
        <v>1</v>
      </c>
    </row>
    <row r="44" spans="1:8" ht="45.75" thickBot="1" x14ac:dyDescent="0.3">
      <c r="A44" s="4" t="s">
        <v>1153</v>
      </c>
      <c r="B44" s="5" t="s">
        <v>1086</v>
      </c>
      <c r="C44" s="5"/>
      <c r="D44" s="5" t="s">
        <v>1154</v>
      </c>
      <c r="H44">
        <v>1</v>
      </c>
    </row>
    <row r="45" spans="1:8" ht="45.75" thickBot="1" x14ac:dyDescent="0.3">
      <c r="A45" s="4" t="s">
        <v>1155</v>
      </c>
      <c r="B45" s="5" t="s">
        <v>1086</v>
      </c>
      <c r="C45" s="5"/>
      <c r="D45" s="5" t="s">
        <v>1156</v>
      </c>
      <c r="H45">
        <v>1</v>
      </c>
    </row>
    <row r="46" spans="1:8" ht="30.75" thickBot="1" x14ac:dyDescent="0.3">
      <c r="A46" s="4" t="s">
        <v>1157</v>
      </c>
      <c r="B46" s="5" t="s">
        <v>1086</v>
      </c>
      <c r="C46" s="5"/>
      <c r="D46" s="5" t="s">
        <v>1158</v>
      </c>
      <c r="H46">
        <v>1</v>
      </c>
    </row>
    <row r="47" spans="1:8" ht="15.75" thickBot="1" x14ac:dyDescent="0.3">
      <c r="A47" s="4" t="s">
        <v>1159</v>
      </c>
      <c r="B47" s="5"/>
      <c r="C47" s="5" t="s">
        <v>1086</v>
      </c>
      <c r="D47" s="5" t="s">
        <v>1160</v>
      </c>
    </row>
    <row r="48" spans="1:8" ht="30.75" thickBot="1" x14ac:dyDescent="0.3">
      <c r="A48" s="4" t="s">
        <v>1161</v>
      </c>
      <c r="B48" s="5"/>
      <c r="C48" s="5" t="s">
        <v>1086</v>
      </c>
      <c r="D48" s="5" t="s">
        <v>1162</v>
      </c>
    </row>
    <row r="49" spans="1:8" ht="30.75" thickBot="1" x14ac:dyDescent="0.3">
      <c r="A49" s="4" t="s">
        <v>1163</v>
      </c>
      <c r="B49" s="5" t="s">
        <v>1086</v>
      </c>
      <c r="C49" s="5"/>
      <c r="D49" s="5" t="s">
        <v>1164</v>
      </c>
      <c r="H49">
        <v>1</v>
      </c>
    </row>
    <row r="50" spans="1:8" ht="30.75" thickBot="1" x14ac:dyDescent="0.3">
      <c r="A50" s="4" t="s">
        <v>1165</v>
      </c>
      <c r="B50" s="5" t="s">
        <v>1086</v>
      </c>
      <c r="C50" s="5"/>
      <c r="D50" s="5" t="s">
        <v>1166</v>
      </c>
      <c r="H50">
        <v>1</v>
      </c>
    </row>
    <row r="51" spans="1:8" ht="30.75" thickBot="1" x14ac:dyDescent="0.3">
      <c r="A51" s="4" t="s">
        <v>1167</v>
      </c>
      <c r="B51" s="5" t="s">
        <v>1086</v>
      </c>
      <c r="C51" s="5"/>
      <c r="D51" s="5" t="s">
        <v>1168</v>
      </c>
      <c r="H51">
        <v>1</v>
      </c>
    </row>
    <row r="52" spans="1:8" ht="30.75" thickBot="1" x14ac:dyDescent="0.3">
      <c r="A52" s="4" t="s">
        <v>1169</v>
      </c>
      <c r="B52" s="5" t="s">
        <v>1086</v>
      </c>
      <c r="C52" s="5"/>
      <c r="D52" s="5" t="s">
        <v>1170</v>
      </c>
      <c r="H52">
        <v>1</v>
      </c>
    </row>
    <row r="53" spans="1:8" ht="60.75" thickBot="1" x14ac:dyDescent="0.3">
      <c r="A53" s="4" t="s">
        <v>1171</v>
      </c>
      <c r="B53" s="5" t="s">
        <v>1086</v>
      </c>
      <c r="C53" s="5"/>
      <c r="D53" s="5" t="s">
        <v>1172</v>
      </c>
      <c r="H53">
        <v>1</v>
      </c>
    </row>
    <row r="54" spans="1:8" ht="15.75" thickBot="1" x14ac:dyDescent="0.3">
      <c r="A54" s="4" t="s">
        <v>1173</v>
      </c>
      <c r="B54" s="5" t="s">
        <v>1086</v>
      </c>
      <c r="C54" s="5"/>
      <c r="D54" s="5" t="s">
        <v>1174</v>
      </c>
      <c r="H54">
        <v>1</v>
      </c>
    </row>
    <row r="55" spans="1:8" ht="30.75" thickBot="1" x14ac:dyDescent="0.3">
      <c r="A55" s="4" t="s">
        <v>1175</v>
      </c>
      <c r="B55" s="5" t="s">
        <v>1086</v>
      </c>
      <c r="C55" s="5"/>
      <c r="D55" s="5" t="s">
        <v>1176</v>
      </c>
      <c r="H55">
        <v>1</v>
      </c>
    </row>
    <row r="56" spans="1:8" ht="15.75" thickBot="1" x14ac:dyDescent="0.3">
      <c r="A56" s="4" t="s">
        <v>1177</v>
      </c>
      <c r="B56" s="5"/>
      <c r="C56" s="5"/>
      <c r="D56" s="5"/>
    </row>
    <row r="57" spans="1:8" ht="15.75" thickBot="1" x14ac:dyDescent="0.3">
      <c r="A57" s="4" t="s">
        <v>1178</v>
      </c>
      <c r="B57" s="5"/>
      <c r="C57" s="5"/>
      <c r="D57" s="5"/>
    </row>
    <row r="58" spans="1:8" ht="15.75" thickBot="1" x14ac:dyDescent="0.3">
      <c r="A58" s="4" t="s">
        <v>1179</v>
      </c>
      <c r="B58" s="5"/>
      <c r="C58" s="5"/>
      <c r="D58" s="5"/>
    </row>
    <row r="59" spans="1:8" ht="15.75" thickBot="1" x14ac:dyDescent="0.3">
      <c r="A59" s="4" t="s">
        <v>1180</v>
      </c>
      <c r="B59" s="5"/>
      <c r="C59" s="5"/>
      <c r="D59" s="5"/>
    </row>
    <row r="60" spans="1:8" ht="15.75" thickBot="1" x14ac:dyDescent="0.3">
      <c r="A60" s="4" t="s">
        <v>1181</v>
      </c>
      <c r="B60" s="5" t="s">
        <v>1086</v>
      </c>
      <c r="C60" s="5" t="s">
        <v>1086</v>
      </c>
      <c r="D60" s="5" t="s">
        <v>1182</v>
      </c>
      <c r="H60">
        <v>1</v>
      </c>
    </row>
    <row r="61" spans="1:8" ht="30.75" thickBot="1" x14ac:dyDescent="0.3">
      <c r="A61" s="4" t="s">
        <v>1183</v>
      </c>
      <c r="B61" s="5" t="s">
        <v>1086</v>
      </c>
      <c r="C61" s="5"/>
      <c r="D61" s="5" t="s">
        <v>1184</v>
      </c>
      <c r="H61">
        <v>1</v>
      </c>
    </row>
    <row r="62" spans="1:8" ht="30.75" thickBot="1" x14ac:dyDescent="0.3">
      <c r="A62" s="4" t="s">
        <v>1185</v>
      </c>
      <c r="B62" s="5" t="s">
        <v>1086</v>
      </c>
      <c r="C62" s="5"/>
      <c r="D62" s="5" t="s">
        <v>1186</v>
      </c>
      <c r="H62">
        <v>1</v>
      </c>
    </row>
    <row r="63" spans="1:8" ht="45.75" thickBot="1" x14ac:dyDescent="0.3">
      <c r="A63" s="4" t="s">
        <v>1187</v>
      </c>
      <c r="B63" s="5"/>
      <c r="C63" s="5" t="s">
        <v>1086</v>
      </c>
      <c r="D63" s="5" t="s">
        <v>1188</v>
      </c>
    </row>
    <row r="64" spans="1:8" ht="15.75" thickBot="1" x14ac:dyDescent="0.3">
      <c r="A64" s="4" t="s">
        <v>1189</v>
      </c>
      <c r="B64" s="5"/>
      <c r="C64" s="5"/>
      <c r="D64" s="5"/>
    </row>
    <row r="65" spans="1:9" ht="15.75" thickBot="1" x14ac:dyDescent="0.3">
      <c r="A65" s="4" t="s">
        <v>1190</v>
      </c>
      <c r="B65" s="5"/>
      <c r="C65" s="5"/>
      <c r="D65" s="5"/>
    </row>
    <row r="66" spans="1:9" ht="45.75" thickBot="1" x14ac:dyDescent="0.3">
      <c r="A66" s="4" t="s">
        <v>1191</v>
      </c>
      <c r="B66" s="5"/>
      <c r="C66" s="5" t="s">
        <v>1086</v>
      </c>
      <c r="D66" s="5" t="s">
        <v>1192</v>
      </c>
    </row>
    <row r="67" spans="1:9" ht="15.75" thickBot="1" x14ac:dyDescent="0.3">
      <c r="A67" s="4" t="s">
        <v>1193</v>
      </c>
      <c r="B67" s="5" t="s">
        <v>1086</v>
      </c>
      <c r="C67" s="5"/>
      <c r="D67" s="5" t="s">
        <v>1194</v>
      </c>
      <c r="H67">
        <v>1</v>
      </c>
    </row>
    <row r="68" spans="1:9" ht="15.75" thickBot="1" x14ac:dyDescent="0.3">
      <c r="A68" s="4" t="s">
        <v>1195</v>
      </c>
      <c r="B68" s="5"/>
      <c r="C68" s="5" t="s">
        <v>1086</v>
      </c>
      <c r="D68" s="5" t="s">
        <v>1099</v>
      </c>
    </row>
    <row r="69" spans="1:9" ht="15.75" thickBot="1" x14ac:dyDescent="0.3">
      <c r="A69" s="4" t="s">
        <v>1196</v>
      </c>
      <c r="B69" s="5"/>
      <c r="C69" s="5"/>
      <c r="D69" s="5"/>
    </row>
    <row r="70" spans="1:9" ht="15.75" thickBot="1" x14ac:dyDescent="0.3">
      <c r="A70" s="4" t="s">
        <v>1197</v>
      </c>
      <c r="B70" s="5"/>
      <c r="C70" s="5"/>
      <c r="D70" s="5"/>
    </row>
    <row r="71" spans="1:9" ht="15.75" thickBot="1" x14ac:dyDescent="0.3">
      <c r="A71" s="4" t="s">
        <v>1198</v>
      </c>
      <c r="B71" s="5"/>
      <c r="C71" s="5"/>
      <c r="D71" s="5"/>
    </row>
    <row r="72" spans="1:9" ht="15.75" thickBot="1" x14ac:dyDescent="0.3">
      <c r="A72" s="4" t="s">
        <v>1199</v>
      </c>
      <c r="B72" s="5"/>
      <c r="C72" s="5"/>
      <c r="D72" s="5"/>
    </row>
    <row r="73" spans="1:9" ht="15.75" thickBot="1" x14ac:dyDescent="0.3">
      <c r="A73" s="4" t="s">
        <v>1200</v>
      </c>
      <c r="B73" s="5"/>
      <c r="C73" s="5"/>
      <c r="D73" s="5"/>
    </row>
    <row r="74" spans="1:9" ht="15.75" thickBot="1" x14ac:dyDescent="0.3">
      <c r="A74" s="4" t="s">
        <v>1201</v>
      </c>
      <c r="B74" s="5"/>
      <c r="C74" s="5"/>
      <c r="D74" s="5"/>
    </row>
    <row r="75" spans="1:9" ht="15.75" thickBot="1" x14ac:dyDescent="0.3">
      <c r="A75" s="4" t="s">
        <v>1202</v>
      </c>
      <c r="B75" s="5"/>
      <c r="C75" s="5"/>
      <c r="D75" s="5"/>
    </row>
    <row r="76" spans="1:9" ht="15.75" thickBot="1" x14ac:dyDescent="0.3">
      <c r="A76" s="4" t="s">
        <v>1203</v>
      </c>
      <c r="B76" s="5"/>
      <c r="C76" s="5"/>
      <c r="D76" s="5"/>
    </row>
    <row r="77" spans="1:9" ht="15.75" thickBot="1" x14ac:dyDescent="0.3">
      <c r="A77" s="4" t="s">
        <v>1204</v>
      </c>
      <c r="B77" s="5" t="s">
        <v>1086</v>
      </c>
      <c r="C77" s="5"/>
      <c r="D77" s="5" t="s">
        <v>1205</v>
      </c>
      <c r="H77">
        <v>1</v>
      </c>
      <c r="I77">
        <f>SUM(H3:H77)</f>
        <v>26</v>
      </c>
    </row>
    <row r="78" spans="1:9" ht="30.75" thickBot="1" x14ac:dyDescent="0.3">
      <c r="A78" s="4" t="s">
        <v>1206</v>
      </c>
      <c r="B78" s="5"/>
      <c r="C78" s="5" t="s">
        <v>1086</v>
      </c>
      <c r="D78" s="5" t="s">
        <v>1207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7A6F5-7CFC-4092-B281-5F06E5C5D31D}">
  <dimension ref="A1:H574"/>
  <sheetViews>
    <sheetView topLeftCell="A8" workbookViewId="0">
      <selection activeCell="G2" sqref="G2"/>
    </sheetView>
  </sheetViews>
  <sheetFormatPr baseColWidth="10" defaultRowHeight="15" x14ac:dyDescent="0.25"/>
  <cols>
    <col min="1" max="5" width="11.42578125" style="10"/>
    <col min="6" max="6" width="20.5703125" style="10" customWidth="1"/>
    <col min="7" max="7" width="25.7109375" style="10" customWidth="1"/>
    <col min="8" max="8" width="25.28515625" customWidth="1"/>
  </cols>
  <sheetData>
    <row r="1" spans="1:8" ht="45" x14ac:dyDescent="0.25">
      <c r="A1" s="10" t="s">
        <v>0</v>
      </c>
      <c r="B1" s="10" t="s">
        <v>1</v>
      </c>
      <c r="C1" s="10" t="s">
        <v>2</v>
      </c>
      <c r="D1" s="10" t="s">
        <v>1080</v>
      </c>
      <c r="E1" s="10" t="s">
        <v>1081</v>
      </c>
      <c r="F1" s="13" t="s">
        <v>1210</v>
      </c>
      <c r="G1" s="13" t="s">
        <v>1211</v>
      </c>
      <c r="H1" s="10" t="s">
        <v>1213</v>
      </c>
    </row>
    <row r="2" spans="1:8" x14ac:dyDescent="0.25">
      <c r="A2" s="7" t="s">
        <v>7</v>
      </c>
      <c r="B2" s="8">
        <v>1635.15</v>
      </c>
      <c r="C2" s="8">
        <v>1671.45</v>
      </c>
      <c r="D2" s="9">
        <f>(B2-B3)/B3</f>
        <v>-2.2039473684210473E-2</v>
      </c>
      <c r="E2" s="9">
        <f>(C2-C3)/C3</f>
        <v>-2.1399297423887562E-2</v>
      </c>
      <c r="F2" s="7" t="s">
        <v>1209</v>
      </c>
      <c r="G2" s="7" t="s">
        <v>1212</v>
      </c>
      <c r="H2" s="14">
        <f>Tabla135[[#This Row],[% Último]]-D3</f>
        <v>6.6580980597189393E-3</v>
      </c>
    </row>
    <row r="3" spans="1:8" x14ac:dyDescent="0.25">
      <c r="A3" s="7" t="s">
        <v>9</v>
      </c>
      <c r="B3" s="8">
        <v>1672</v>
      </c>
      <c r="C3" s="8">
        <v>1708</v>
      </c>
      <c r="D3" s="9">
        <f t="shared" ref="D3:E66" si="0">(B3-B4)/B4</f>
        <v>-2.8697571743929413E-2</v>
      </c>
      <c r="E3" s="9">
        <f t="shared" si="0"/>
        <v>-3.6226159575668687E-2</v>
      </c>
      <c r="F3" s="7" t="s">
        <v>1209</v>
      </c>
      <c r="G3" s="7" t="s">
        <v>1209</v>
      </c>
      <c r="H3" s="14">
        <f>Tabla135[[#This Row],[% Último]]-D4</f>
        <v>-4.1645404706240272E-4</v>
      </c>
    </row>
    <row r="4" spans="1:8" x14ac:dyDescent="0.25">
      <c r="A4" s="7" t="s">
        <v>11</v>
      </c>
      <c r="B4" s="8">
        <v>1721.4</v>
      </c>
      <c r="C4" s="8">
        <v>1772.2</v>
      </c>
      <c r="D4" s="9">
        <f t="shared" si="0"/>
        <v>-2.828111769686701E-2</v>
      </c>
      <c r="E4" s="9">
        <f t="shared" si="0"/>
        <v>-2.1046235430591566E-2</v>
      </c>
      <c r="F4" s="7" t="s">
        <v>1209</v>
      </c>
      <c r="G4" s="7" t="s">
        <v>1209</v>
      </c>
      <c r="H4" s="14">
        <f>Tabla135[[#This Row],[% Último]]-D5</f>
        <v>-5.9301243193835666E-3</v>
      </c>
    </row>
    <row r="5" spans="1:8" x14ac:dyDescent="0.25">
      <c r="A5" s="7" t="s">
        <v>13</v>
      </c>
      <c r="B5" s="8">
        <v>1771.5</v>
      </c>
      <c r="C5" s="8">
        <v>1810.3</v>
      </c>
      <c r="D5" s="9">
        <f t="shared" si="0"/>
        <v>-2.2350993377483443E-2</v>
      </c>
      <c r="E5" s="9">
        <f t="shared" si="0"/>
        <v>-1.614130434782611E-2</v>
      </c>
      <c r="F5" s="7" t="s">
        <v>1209</v>
      </c>
      <c r="G5" s="7" t="s">
        <v>1209</v>
      </c>
      <c r="H5" s="14">
        <f>Tabla135[[#This Row],[% Último]]-D6</f>
        <v>-2.658286171250978E-3</v>
      </c>
    </row>
    <row r="6" spans="1:8" x14ac:dyDescent="0.25">
      <c r="A6" s="7" t="s">
        <v>15</v>
      </c>
      <c r="B6" s="8">
        <v>1812</v>
      </c>
      <c r="C6" s="8">
        <v>1840</v>
      </c>
      <c r="D6" s="9">
        <f t="shared" si="0"/>
        <v>-1.9692707206232465E-2</v>
      </c>
      <c r="E6" s="9">
        <f t="shared" si="0"/>
        <v>-2.876748482449195E-2</v>
      </c>
      <c r="F6" s="7" t="s">
        <v>1209</v>
      </c>
      <c r="G6" s="7" t="s">
        <v>1209</v>
      </c>
      <c r="H6" s="14">
        <f>Tabla135[[#This Row],[% Último]]-D7</f>
        <v>1.51357612810527E-2</v>
      </c>
    </row>
    <row r="7" spans="1:8" x14ac:dyDescent="0.25">
      <c r="A7" s="7" t="s">
        <v>17</v>
      </c>
      <c r="B7" s="8">
        <v>1848.4</v>
      </c>
      <c r="C7" s="8">
        <v>1894.5</v>
      </c>
      <c r="D7" s="9">
        <f t="shared" si="0"/>
        <v>-3.4828468487285165E-2</v>
      </c>
      <c r="E7" s="9">
        <f t="shared" si="0"/>
        <v>-2.4660214168039585E-2</v>
      </c>
      <c r="F7" s="7" t="s">
        <v>1209</v>
      </c>
      <c r="G7" s="7" t="s">
        <v>1209</v>
      </c>
      <c r="H7" s="14">
        <f>Tabla135[[#This Row],[% Último]]-D8</f>
        <v>-1.4920587218093716E-2</v>
      </c>
    </row>
    <row r="8" spans="1:8" x14ac:dyDescent="0.25">
      <c r="A8" s="7" t="s">
        <v>19</v>
      </c>
      <c r="B8" s="8">
        <v>1915.1</v>
      </c>
      <c r="C8" s="8">
        <v>1942.4</v>
      </c>
      <c r="D8" s="9">
        <f t="shared" si="0"/>
        <v>-1.9907881269191449E-2</v>
      </c>
      <c r="E8" s="9">
        <f t="shared" si="0"/>
        <v>1.7496071241487738E-2</v>
      </c>
      <c r="F8" s="7" t="s">
        <v>1209</v>
      </c>
      <c r="G8" s="7" t="s">
        <v>1209</v>
      </c>
      <c r="H8" s="14">
        <f>Tabla135[[#This Row],[% Último]]-D9</f>
        <v>-4.7139507806884626E-2</v>
      </c>
    </row>
    <row r="9" spans="1:8" x14ac:dyDescent="0.25">
      <c r="A9" s="10" t="s">
        <v>21</v>
      </c>
      <c r="B9" s="11">
        <v>1954</v>
      </c>
      <c r="C9" s="11">
        <v>1909</v>
      </c>
      <c r="D9" s="12">
        <f t="shared" si="0"/>
        <v>2.7231626537693173E-2</v>
      </c>
      <c r="E9" s="12">
        <f t="shared" si="0"/>
        <v>6.1204069153371454E-2</v>
      </c>
      <c r="F9" s="10" t="s">
        <v>1208</v>
      </c>
      <c r="G9" s="10" t="s">
        <v>1209</v>
      </c>
      <c r="H9" s="14">
        <f>Tabla135[[#This Row],[% Último]]-D10</f>
        <v>-3.1663942377915796E-2</v>
      </c>
    </row>
    <row r="10" spans="1:8" x14ac:dyDescent="0.25">
      <c r="A10" s="7" t="s">
        <v>23</v>
      </c>
      <c r="B10" s="8">
        <v>1902.2</v>
      </c>
      <c r="C10" s="8">
        <v>1798.9</v>
      </c>
      <c r="D10" s="9">
        <f t="shared" si="0"/>
        <v>5.8895568915608966E-2</v>
      </c>
      <c r="E10" s="9">
        <f t="shared" si="0"/>
        <v>-1.5272607838843806E-2</v>
      </c>
      <c r="F10" s="7" t="s">
        <v>1209</v>
      </c>
      <c r="G10" s="7" t="s">
        <v>1209</v>
      </c>
      <c r="H10" s="14">
        <f>Tabla135[[#This Row],[% Último]]-D11</f>
        <v>7.709527378525971E-2</v>
      </c>
    </row>
    <row r="11" spans="1:8" x14ac:dyDescent="0.25">
      <c r="A11" s="7" t="s">
        <v>25</v>
      </c>
      <c r="B11" s="8">
        <v>1796.4</v>
      </c>
      <c r="C11" s="8">
        <v>1826.8</v>
      </c>
      <c r="D11" s="9">
        <f t="shared" si="0"/>
        <v>-1.8199704869650737E-2</v>
      </c>
      <c r="E11" s="9">
        <f t="shared" si="0"/>
        <v>2.7793406098795916E-2</v>
      </c>
      <c r="F11" s="7" t="s">
        <v>1209</v>
      </c>
      <c r="G11" s="7" t="s">
        <v>1209</v>
      </c>
      <c r="H11" s="14">
        <f>Tabla135[[#This Row],[% Último]]-D12</f>
        <v>-4.8146228933821887E-2</v>
      </c>
    </row>
    <row r="12" spans="1:8" x14ac:dyDescent="0.25">
      <c r="A12" s="7" t="s">
        <v>27</v>
      </c>
      <c r="B12" s="8">
        <v>1829.7</v>
      </c>
      <c r="C12" s="8">
        <v>1777.4</v>
      </c>
      <c r="D12" s="9">
        <f t="shared" si="0"/>
        <v>2.994652406417115E-2</v>
      </c>
      <c r="E12" s="9">
        <f t="shared" si="0"/>
        <v>-4.5365443853261885E-3</v>
      </c>
      <c r="F12" s="7" t="s">
        <v>1209</v>
      </c>
      <c r="G12" s="7" t="s">
        <v>1209</v>
      </c>
      <c r="H12" s="14">
        <f>Tabla135[[#This Row],[% Último]]-D13</f>
        <v>3.4652670066748374E-2</v>
      </c>
    </row>
    <row r="13" spans="1:8" x14ac:dyDescent="0.25">
      <c r="A13" s="7" t="s">
        <v>29</v>
      </c>
      <c r="B13" s="8">
        <v>1776.5</v>
      </c>
      <c r="C13" s="8">
        <v>1785.5</v>
      </c>
      <c r="D13" s="9">
        <f t="shared" si="0"/>
        <v>-4.7061460025772262E-3</v>
      </c>
      <c r="E13" s="9">
        <f t="shared" si="0"/>
        <v>1.6105167311632116E-2</v>
      </c>
      <c r="F13" s="7" t="s">
        <v>1209</v>
      </c>
      <c r="G13" s="7" t="s">
        <v>1209</v>
      </c>
      <c r="H13" s="14">
        <f>Tabla135[[#This Row],[% Último]]-D14</f>
        <v>-2.0585485786299533E-2</v>
      </c>
    </row>
    <row r="14" spans="1:8" x14ac:dyDescent="0.25">
      <c r="A14" s="7" t="s">
        <v>31</v>
      </c>
      <c r="B14" s="8">
        <v>1784.9</v>
      </c>
      <c r="C14" s="8">
        <v>1757.2</v>
      </c>
      <c r="D14" s="9">
        <f t="shared" si="0"/>
        <v>1.5879339783722305E-2</v>
      </c>
      <c r="E14" s="9">
        <f t="shared" si="0"/>
        <v>-3.2964613945297379E-2</v>
      </c>
      <c r="F14" s="7" t="s">
        <v>1209</v>
      </c>
      <c r="G14" s="7" t="s">
        <v>1209</v>
      </c>
      <c r="H14" s="14">
        <f>Tabla135[[#This Row],[% Último]]-D15</f>
        <v>4.8847582394763139E-2</v>
      </c>
    </row>
    <row r="15" spans="1:8" x14ac:dyDescent="0.25">
      <c r="A15" s="7" t="s">
        <v>33</v>
      </c>
      <c r="B15" s="8">
        <v>1757</v>
      </c>
      <c r="C15" s="8">
        <v>1817.1</v>
      </c>
      <c r="D15" s="9">
        <f t="shared" si="0"/>
        <v>-3.2968242611040831E-2</v>
      </c>
      <c r="E15" s="9">
        <f t="shared" si="0"/>
        <v>1.3777140967706383E-3</v>
      </c>
      <c r="F15" s="7" t="s">
        <v>1209</v>
      </c>
      <c r="G15" s="7" t="s">
        <v>1209</v>
      </c>
      <c r="H15" s="14">
        <f>Tabla135[[#This Row],[% Último]]-D16</f>
        <v>-3.4290921034849091E-2</v>
      </c>
    </row>
    <row r="16" spans="1:8" x14ac:dyDescent="0.25">
      <c r="A16" s="7" t="s">
        <v>35</v>
      </c>
      <c r="B16" s="8">
        <v>1816.9</v>
      </c>
      <c r="C16" s="8">
        <v>1814.6</v>
      </c>
      <c r="D16" s="9">
        <f t="shared" si="0"/>
        <v>1.3226784238082618E-3</v>
      </c>
      <c r="E16" s="9">
        <f t="shared" si="0"/>
        <v>2.0872011251758037E-2</v>
      </c>
      <c r="F16" s="7" t="s">
        <v>1209</v>
      </c>
      <c r="G16" s="7" t="s">
        <v>1209</v>
      </c>
      <c r="H16" s="14">
        <f>Tabla135[[#This Row],[% Último]]-D17</f>
        <v>-2.2430424713181081E-2</v>
      </c>
    </row>
    <row r="17" spans="1:8" x14ac:dyDescent="0.25">
      <c r="A17" s="7" t="s">
        <v>37</v>
      </c>
      <c r="B17" s="8">
        <v>1814.5</v>
      </c>
      <c r="C17" s="8">
        <v>1777.5</v>
      </c>
      <c r="D17" s="9">
        <f t="shared" si="0"/>
        <v>2.3753103136989341E-2</v>
      </c>
      <c r="E17" s="9">
        <f t="shared" si="0"/>
        <v>-6.7809943360604127E-2</v>
      </c>
      <c r="F17" s="7" t="s">
        <v>1209</v>
      </c>
      <c r="G17" s="7" t="s">
        <v>1209</v>
      </c>
      <c r="H17" s="14">
        <f>Tabla135[[#This Row],[% Último]]-D18</f>
        <v>9.3505897972448265E-2</v>
      </c>
    </row>
    <row r="18" spans="1:8" x14ac:dyDescent="0.25">
      <c r="A18" s="7" t="s">
        <v>39</v>
      </c>
      <c r="B18" s="8">
        <v>1772.4</v>
      </c>
      <c r="C18" s="8">
        <v>1906.8</v>
      </c>
      <c r="D18" s="9">
        <f t="shared" si="0"/>
        <v>-6.9752794835458917E-2</v>
      </c>
      <c r="E18" s="9">
        <f t="shared" si="0"/>
        <v>7.4374577417173765E-2</v>
      </c>
      <c r="F18" s="7" t="s">
        <v>1209</v>
      </c>
      <c r="G18" s="7" t="s">
        <v>1209</v>
      </c>
      <c r="H18" s="14">
        <f>Tabla135[[#This Row],[% Último]]-D19</f>
        <v>-0.14704556878095254</v>
      </c>
    </row>
    <row r="19" spans="1:8" x14ac:dyDescent="0.25">
      <c r="A19" s="7" t="s">
        <v>41</v>
      </c>
      <c r="B19" s="8">
        <v>1905.3</v>
      </c>
      <c r="C19" s="8">
        <v>1774.8</v>
      </c>
      <c r="D19" s="9">
        <f t="shared" si="0"/>
        <v>7.7292773945493637E-2</v>
      </c>
      <c r="E19" s="9">
        <f t="shared" si="0"/>
        <v>3.8502047981275572E-2</v>
      </c>
      <c r="F19" s="7" t="s">
        <v>1209</v>
      </c>
      <c r="G19" s="7" t="s">
        <v>1209</v>
      </c>
      <c r="H19" s="14">
        <f>Tabla135[[#This Row],[% Último]]-D20</f>
        <v>4.6399791898396409E-2</v>
      </c>
    </row>
    <row r="20" spans="1:8" x14ac:dyDescent="0.25">
      <c r="A20" s="7" t="s">
        <v>43</v>
      </c>
      <c r="B20" s="8">
        <v>1768.6</v>
      </c>
      <c r="C20" s="8">
        <v>1709</v>
      </c>
      <c r="D20" s="9">
        <f t="shared" si="0"/>
        <v>3.0892982047097228E-2</v>
      </c>
      <c r="E20" s="9">
        <f t="shared" si="0"/>
        <v>-1.7251293847038527E-2</v>
      </c>
      <c r="F20" s="7" t="s">
        <v>1209</v>
      </c>
      <c r="G20" s="7" t="s">
        <v>1209</v>
      </c>
      <c r="H20" s="14">
        <f>Tabla135[[#This Row],[% Último]]-D21</f>
        <v>3.9274000485337794E-2</v>
      </c>
    </row>
    <row r="21" spans="1:8" x14ac:dyDescent="0.25">
      <c r="A21" s="7" t="s">
        <v>45</v>
      </c>
      <c r="B21" s="8">
        <v>1715.6</v>
      </c>
      <c r="C21" s="8">
        <v>1739</v>
      </c>
      <c r="D21" s="9">
        <f t="shared" si="0"/>
        <v>-8.3810184382405641E-3</v>
      </c>
      <c r="E21" s="9">
        <f t="shared" si="0"/>
        <v>-6.7560321715817689E-2</v>
      </c>
      <c r="F21" s="7" t="s">
        <v>1209</v>
      </c>
      <c r="G21" s="7" t="s">
        <v>1209</v>
      </c>
      <c r="H21" s="14">
        <f>Tabla135[[#This Row],[% Último]]-D22</f>
        <v>5.6581420085242133E-2</v>
      </c>
    </row>
    <row r="22" spans="1:8" x14ac:dyDescent="0.25">
      <c r="A22" s="7" t="s">
        <v>47</v>
      </c>
      <c r="B22" s="8">
        <v>1730.1</v>
      </c>
      <c r="C22" s="8">
        <v>1865</v>
      </c>
      <c r="D22" s="9">
        <f t="shared" si="0"/>
        <v>-6.4962438523482699E-2</v>
      </c>
      <c r="E22" s="9">
        <f t="shared" si="0"/>
        <v>-2.7531546563770964E-2</v>
      </c>
      <c r="F22" s="7" t="s">
        <v>1209</v>
      </c>
      <c r="G22" s="7" t="s">
        <v>1209</v>
      </c>
      <c r="H22" s="14">
        <f>Tabla135[[#This Row],[% Último]]-D23</f>
        <v>-4.019039403921558E-2</v>
      </c>
    </row>
    <row r="23" spans="1:8" x14ac:dyDescent="0.25">
      <c r="A23" s="7" t="s">
        <v>49</v>
      </c>
      <c r="B23" s="8">
        <v>1850.3</v>
      </c>
      <c r="C23" s="8">
        <v>1917.8</v>
      </c>
      <c r="D23" s="9">
        <f t="shared" si="0"/>
        <v>-2.4772044484267116E-2</v>
      </c>
      <c r="E23" s="9">
        <f t="shared" si="0"/>
        <v>7.7234174015615345E-2</v>
      </c>
      <c r="F23" s="7" t="s">
        <v>1209</v>
      </c>
      <c r="G23" s="7" t="s">
        <v>1209</v>
      </c>
      <c r="H23" s="14">
        <f>Tabla135[[#This Row],[% Último]]-D24</f>
        <v>-9.0132255613471379E-2</v>
      </c>
    </row>
    <row r="24" spans="1:8" x14ac:dyDescent="0.25">
      <c r="A24" s="7" t="s">
        <v>51</v>
      </c>
      <c r="B24" s="8">
        <v>1897.3</v>
      </c>
      <c r="C24" s="8">
        <v>1780.3</v>
      </c>
      <c r="D24" s="9">
        <f t="shared" si="0"/>
        <v>6.536021112920426E-2</v>
      </c>
      <c r="E24" s="9">
        <f t="shared" si="0"/>
        <v>-5.8540454785827631E-2</v>
      </c>
      <c r="F24" s="7" t="s">
        <v>1209</v>
      </c>
      <c r="G24" s="7" t="s">
        <v>1209</v>
      </c>
      <c r="H24" s="14">
        <f>Tabla135[[#This Row],[% Último]]-D25</f>
        <v>0.11983326661101998</v>
      </c>
    </row>
    <row r="25" spans="1:8" x14ac:dyDescent="0.25">
      <c r="A25" s="7" t="s">
        <v>53</v>
      </c>
      <c r="B25" s="8">
        <v>1780.9</v>
      </c>
      <c r="C25" s="8">
        <v>1891</v>
      </c>
      <c r="D25" s="9">
        <f t="shared" si="0"/>
        <v>-5.4473055481815719E-2</v>
      </c>
      <c r="E25" s="9">
        <f t="shared" si="0"/>
        <v>-1.0575296108293436E-4</v>
      </c>
      <c r="F25" s="7" t="s">
        <v>1209</v>
      </c>
      <c r="G25" s="7" t="s">
        <v>1209</v>
      </c>
      <c r="H25" s="14">
        <f>Tabla135[[#This Row],[% Último]]-D26</f>
        <v>-4.8142272047365708E-2</v>
      </c>
    </row>
    <row r="26" spans="1:8" x14ac:dyDescent="0.25">
      <c r="A26" s="7" t="s">
        <v>55</v>
      </c>
      <c r="B26" s="8">
        <v>1883.5</v>
      </c>
      <c r="C26" s="8">
        <v>1891.2</v>
      </c>
      <c r="D26" s="9">
        <f t="shared" si="0"/>
        <v>-6.3307834344500128E-3</v>
      </c>
      <c r="E26" s="9">
        <f t="shared" si="0"/>
        <v>-4.3592596338626499E-2</v>
      </c>
      <c r="F26" s="7" t="s">
        <v>1209</v>
      </c>
      <c r="G26" s="7" t="s">
        <v>1209</v>
      </c>
      <c r="H26" s="14">
        <f>Tabla135[[#This Row],[% Último]]-D27</f>
        <v>3.3679345712169385E-2</v>
      </c>
    </row>
    <row r="27" spans="1:8" x14ac:dyDescent="0.25">
      <c r="A27" s="7" t="s">
        <v>57</v>
      </c>
      <c r="B27" s="8">
        <v>1895.5</v>
      </c>
      <c r="C27" s="8">
        <v>1977.4</v>
      </c>
      <c r="D27" s="9">
        <f t="shared" si="0"/>
        <v>-4.0010129146619396E-2</v>
      </c>
      <c r="E27" s="9">
        <f t="shared" si="0"/>
        <v>-3.9290751561555284E-3</v>
      </c>
      <c r="F27" s="7" t="s">
        <v>1209</v>
      </c>
      <c r="G27" s="7" t="s">
        <v>1209</v>
      </c>
      <c r="H27" s="14">
        <f>Tabla135[[#This Row],[% Último]]-D28</f>
        <v>-4.0314095912919568E-2</v>
      </c>
    </row>
    <row r="28" spans="1:8" x14ac:dyDescent="0.25">
      <c r="A28" s="7" t="s">
        <v>59</v>
      </c>
      <c r="B28" s="8">
        <v>1974.5</v>
      </c>
      <c r="C28" s="8">
        <v>1985.2</v>
      </c>
      <c r="D28" s="9">
        <f t="shared" si="0"/>
        <v>3.0396676630017178E-4</v>
      </c>
      <c r="E28" s="9">
        <f t="shared" si="0"/>
        <v>0.10087062607441917</v>
      </c>
      <c r="F28" s="7" t="s">
        <v>1209</v>
      </c>
      <c r="G28" s="7" t="s">
        <v>1209</v>
      </c>
      <c r="H28" s="14">
        <f>Tabla135[[#This Row],[% Último]]-D29</f>
        <v>-9.3148282291975942E-2</v>
      </c>
    </row>
    <row r="29" spans="1:8" x14ac:dyDescent="0.25">
      <c r="A29" s="7" t="s">
        <v>61</v>
      </c>
      <c r="B29" s="8">
        <v>1973.9</v>
      </c>
      <c r="C29" s="8">
        <v>1803.3</v>
      </c>
      <c r="D29" s="9">
        <f t="shared" si="0"/>
        <v>9.3452249058276107E-2</v>
      </c>
      <c r="E29" s="9">
        <f t="shared" si="0"/>
        <v>3.0574922848325525E-2</v>
      </c>
      <c r="F29" s="7" t="s">
        <v>1209</v>
      </c>
      <c r="G29" s="7" t="s">
        <v>1209</v>
      </c>
      <c r="H29" s="14">
        <f>Tabla135[[#This Row],[% Último]]-D30</f>
        <v>6.2910489624583121E-2</v>
      </c>
    </row>
    <row r="30" spans="1:8" x14ac:dyDescent="0.25">
      <c r="A30" s="7" t="s">
        <v>63</v>
      </c>
      <c r="B30" s="8">
        <v>1805.2</v>
      </c>
      <c r="C30" s="8">
        <v>1749.8</v>
      </c>
      <c r="D30" s="9">
        <f t="shared" si="0"/>
        <v>3.0541759433692982E-2</v>
      </c>
      <c r="E30" s="9">
        <f t="shared" si="0"/>
        <v>3.1052972718166313E-2</v>
      </c>
      <c r="F30" s="7" t="s">
        <v>1209</v>
      </c>
      <c r="G30" s="7" t="s">
        <v>1209</v>
      </c>
      <c r="H30" s="14">
        <f>Tabla135[[#This Row],[% Último]]-D31</f>
        <v>-1.6307701756406688E-3</v>
      </c>
    </row>
    <row r="31" spans="1:8" x14ac:dyDescent="0.25">
      <c r="A31" s="7" t="s">
        <v>65</v>
      </c>
      <c r="B31" s="8">
        <v>1751.7</v>
      </c>
      <c r="C31" s="8">
        <v>1697.1</v>
      </c>
      <c r="D31" s="9">
        <f t="shared" si="0"/>
        <v>3.2172529609333651E-2</v>
      </c>
      <c r="E31" s="9">
        <f t="shared" si="0"/>
        <v>6.7761419403548392E-2</v>
      </c>
      <c r="F31" s="7" t="s">
        <v>1209</v>
      </c>
      <c r="G31" s="7" t="s">
        <v>1209</v>
      </c>
      <c r="H31" s="14">
        <f>Tabla135[[#This Row],[% Último]]-D32</f>
        <v>-3.0773731194875302E-2</v>
      </c>
    </row>
    <row r="32" spans="1:8" x14ac:dyDescent="0.25">
      <c r="A32" s="7" t="s">
        <v>67</v>
      </c>
      <c r="B32" s="8">
        <v>1697.1</v>
      </c>
      <c r="C32" s="8">
        <v>1589.4</v>
      </c>
      <c r="D32" s="9">
        <f t="shared" si="0"/>
        <v>6.2946260804208953E-2</v>
      </c>
      <c r="E32" s="9">
        <f t="shared" si="0"/>
        <v>-2.7606977036013702E-3</v>
      </c>
      <c r="F32" s="7" t="s">
        <v>1209</v>
      </c>
      <c r="G32" s="7" t="s">
        <v>1209</v>
      </c>
      <c r="H32" s="14">
        <f>Tabla135[[#This Row],[% Último]]-D33</f>
        <v>4.5549969464121043E-2</v>
      </c>
    </row>
    <row r="33" spans="1:8" x14ac:dyDescent="0.25">
      <c r="A33" s="7" t="s">
        <v>69</v>
      </c>
      <c r="B33" s="8">
        <v>1596.6</v>
      </c>
      <c r="C33" s="8">
        <v>1593.8</v>
      </c>
      <c r="D33" s="9">
        <f t="shared" si="0"/>
        <v>1.739629134008791E-2</v>
      </c>
      <c r="E33" s="9">
        <f t="shared" si="0"/>
        <v>-2.503442233070472E-3</v>
      </c>
      <c r="F33" s="7" t="s">
        <v>1209</v>
      </c>
      <c r="G33" s="7" t="s">
        <v>1209</v>
      </c>
      <c r="H33" s="14">
        <f>Tabla135[[#This Row],[% Último]]-D34</f>
        <v>2.9109875318927975E-2</v>
      </c>
    </row>
    <row r="34" spans="1:8" x14ac:dyDescent="0.25">
      <c r="A34" s="7" t="s">
        <v>71</v>
      </c>
      <c r="B34" s="8">
        <v>1569.3</v>
      </c>
      <c r="C34" s="8">
        <v>1597.8</v>
      </c>
      <c r="D34" s="9">
        <f t="shared" si="0"/>
        <v>-1.1713583978840062E-2</v>
      </c>
      <c r="E34" s="9">
        <f t="shared" si="0"/>
        <v>4.7051114023591058E-2</v>
      </c>
      <c r="F34" s="7" t="s">
        <v>1209</v>
      </c>
      <c r="G34" s="7" t="s">
        <v>1209</v>
      </c>
      <c r="H34" s="14">
        <f>Tabla135[[#This Row],[% Último]]-D35</f>
        <v>-5.1936315718112969E-2</v>
      </c>
    </row>
    <row r="35" spans="1:8" x14ac:dyDescent="0.25">
      <c r="A35" s="7" t="s">
        <v>73</v>
      </c>
      <c r="B35" s="8">
        <v>1587.9</v>
      </c>
      <c r="C35" s="8">
        <v>1526</v>
      </c>
      <c r="D35" s="9">
        <f t="shared" si="0"/>
        <v>4.0222731739272904E-2</v>
      </c>
      <c r="E35" s="9">
        <f t="shared" si="0"/>
        <v>3.788342515132969E-2</v>
      </c>
      <c r="F35" s="7" t="s">
        <v>1209</v>
      </c>
      <c r="G35" s="7" t="s">
        <v>1209</v>
      </c>
      <c r="H35" s="14">
        <f>Tabla135[[#This Row],[% Último]]-D36</f>
        <v>3.6911910317289701E-3</v>
      </c>
    </row>
    <row r="36" spans="1:8" x14ac:dyDescent="0.25">
      <c r="A36" s="7" t="s">
        <v>75</v>
      </c>
      <c r="B36" s="8">
        <v>1526.5</v>
      </c>
      <c r="C36" s="8">
        <v>1470.3</v>
      </c>
      <c r="D36" s="9">
        <f t="shared" si="0"/>
        <v>3.6531540707543934E-2</v>
      </c>
      <c r="E36" s="9">
        <f t="shared" si="0"/>
        <v>-3.1933105082960232E-2</v>
      </c>
      <c r="F36" s="7" t="s">
        <v>1209</v>
      </c>
      <c r="G36" s="7" t="s">
        <v>1209</v>
      </c>
      <c r="H36" s="14">
        <f>Tabla135[[#This Row],[% Último]]-D37</f>
        <v>6.656513090710918E-2</v>
      </c>
    </row>
    <row r="37" spans="1:8" x14ac:dyDescent="0.25">
      <c r="A37" s="7" t="s">
        <v>77</v>
      </c>
      <c r="B37" s="8">
        <v>1472.7</v>
      </c>
      <c r="C37" s="8">
        <v>1518.8</v>
      </c>
      <c r="D37" s="9">
        <f t="shared" si="0"/>
        <v>-3.0033590199565245E-2</v>
      </c>
      <c r="E37" s="9">
        <f t="shared" si="0"/>
        <v>2.7604871447902541E-2</v>
      </c>
      <c r="F37" s="7" t="s">
        <v>1209</v>
      </c>
      <c r="G37" s="7" t="s">
        <v>1209</v>
      </c>
      <c r="H37" s="14">
        <f>Tabla135[[#This Row],[% Último]]-D38</f>
        <v>-6.0857135586217331E-2</v>
      </c>
    </row>
    <row r="38" spans="1:8" x14ac:dyDescent="0.25">
      <c r="A38" s="7" t="s">
        <v>79</v>
      </c>
      <c r="B38" s="8">
        <v>1518.3</v>
      </c>
      <c r="C38" s="8">
        <v>1478</v>
      </c>
      <c r="D38" s="9">
        <f t="shared" si="0"/>
        <v>3.082354538665209E-2</v>
      </c>
      <c r="E38" s="9">
        <f t="shared" si="0"/>
        <v>-3.5185064299236297E-2</v>
      </c>
      <c r="F38" s="7" t="s">
        <v>1209</v>
      </c>
      <c r="G38" s="7" t="s">
        <v>1209</v>
      </c>
      <c r="H38" s="14">
        <f>Tabla135[[#This Row],[% Último]]-D39</f>
        <v>6.5746884398577107E-2</v>
      </c>
    </row>
    <row r="39" spans="1:8" x14ac:dyDescent="0.25">
      <c r="A39" s="7" t="s">
        <v>81</v>
      </c>
      <c r="B39" s="8">
        <v>1472.9</v>
      </c>
      <c r="C39" s="8">
        <v>1531.9</v>
      </c>
      <c r="D39" s="9">
        <f t="shared" si="0"/>
        <v>-3.4923339011925014E-2</v>
      </c>
      <c r="E39" s="9">
        <f t="shared" si="0"/>
        <v>7.9410935738444224E-2</v>
      </c>
      <c r="F39" s="7" t="s">
        <v>1209</v>
      </c>
      <c r="G39" s="7" t="s">
        <v>1209</v>
      </c>
      <c r="H39" s="14">
        <f>Tabla135[[#This Row],[% Último]]-D40</f>
        <v>-0.10085433496107998</v>
      </c>
    </row>
    <row r="40" spans="1:8" x14ac:dyDescent="0.25">
      <c r="A40" s="7" t="s">
        <v>83</v>
      </c>
      <c r="B40" s="8">
        <v>1526.2</v>
      </c>
      <c r="C40" s="8">
        <v>1419.2</v>
      </c>
      <c r="D40" s="9">
        <f t="shared" si="0"/>
        <v>6.5930995949154969E-2</v>
      </c>
      <c r="E40" s="9">
        <f t="shared" si="0"/>
        <v>1.4004001143183864E-2</v>
      </c>
      <c r="F40" s="7" t="s">
        <v>1209</v>
      </c>
      <c r="G40" s="7" t="s">
        <v>1209</v>
      </c>
      <c r="H40" s="14">
        <f>Tabla135[[#This Row],[% Último]]-D41</f>
        <v>5.5272423209690079E-2</v>
      </c>
    </row>
    <row r="41" spans="1:8" x14ac:dyDescent="0.25">
      <c r="A41" s="7" t="s">
        <v>85</v>
      </c>
      <c r="B41" s="8">
        <v>1431.8</v>
      </c>
      <c r="C41" s="8">
        <v>1399.6</v>
      </c>
      <c r="D41" s="9">
        <f t="shared" si="0"/>
        <v>1.0658572739464888E-2</v>
      </c>
      <c r="E41" s="9">
        <f t="shared" si="0"/>
        <v>6.6361904761904691E-2</v>
      </c>
      <c r="F41" s="7" t="s">
        <v>1209</v>
      </c>
      <c r="G41" s="7" t="s">
        <v>1209</v>
      </c>
      <c r="H41" s="14">
        <f>Tabla135[[#This Row],[% Último]]-D42</f>
        <v>-6.988448271015768E-2</v>
      </c>
    </row>
    <row r="42" spans="1:8" x14ac:dyDescent="0.25">
      <c r="A42" s="7" t="s">
        <v>87</v>
      </c>
      <c r="B42" s="8">
        <v>1416.7</v>
      </c>
      <c r="C42" s="8">
        <v>1312.5</v>
      </c>
      <c r="D42" s="9">
        <f t="shared" si="0"/>
        <v>8.0543055449622564E-2</v>
      </c>
      <c r="E42" s="9">
        <f t="shared" si="0"/>
        <v>2.1400778210116732E-2</v>
      </c>
      <c r="F42" s="7" t="s">
        <v>1209</v>
      </c>
      <c r="G42" s="7" t="s">
        <v>1209</v>
      </c>
      <c r="H42" s="14">
        <f>Tabla135[[#This Row],[% Último]]-D43</f>
        <v>6.3082245268030135E-2</v>
      </c>
    </row>
    <row r="43" spans="1:8" x14ac:dyDescent="0.25">
      <c r="A43" s="7" t="s">
        <v>89</v>
      </c>
      <c r="B43" s="8">
        <v>1311.1</v>
      </c>
      <c r="C43" s="8">
        <v>1285</v>
      </c>
      <c r="D43" s="9">
        <f t="shared" si="0"/>
        <v>1.7460810181592429E-2</v>
      </c>
      <c r="E43" s="9">
        <f t="shared" si="0"/>
        <v>-9.4048720320691059E-3</v>
      </c>
      <c r="F43" s="7" t="s">
        <v>1209</v>
      </c>
      <c r="G43" s="7" t="s">
        <v>1209</v>
      </c>
      <c r="H43" s="14">
        <f>Tabla135[[#This Row],[% Último]]-D44</f>
        <v>2.5084991929763465E-2</v>
      </c>
    </row>
    <row r="44" spans="1:8" x14ac:dyDescent="0.25">
      <c r="A44" s="7" t="s">
        <v>91</v>
      </c>
      <c r="B44" s="8">
        <v>1288.5999999999999</v>
      </c>
      <c r="C44" s="8">
        <v>1297.2</v>
      </c>
      <c r="D44" s="9">
        <f t="shared" si="0"/>
        <v>-7.6241817481710362E-3</v>
      </c>
      <c r="E44" s="9">
        <f t="shared" si="0"/>
        <v>-1.0601784760887701E-2</v>
      </c>
      <c r="F44" s="7" t="s">
        <v>1209</v>
      </c>
      <c r="G44" s="7" t="s">
        <v>1209</v>
      </c>
      <c r="H44" s="14">
        <f>Tabla135[[#This Row],[% Último]]-D45</f>
        <v>8.2163518276968488E-3</v>
      </c>
    </row>
    <row r="45" spans="1:8" x14ac:dyDescent="0.25">
      <c r="A45" s="7" t="s">
        <v>93</v>
      </c>
      <c r="B45" s="8">
        <v>1298.5</v>
      </c>
      <c r="C45" s="8">
        <v>1311.1</v>
      </c>
      <c r="D45" s="9">
        <f t="shared" si="0"/>
        <v>-1.5840533575867885E-2</v>
      </c>
      <c r="E45" s="9">
        <f t="shared" si="0"/>
        <v>-1.1236802413273071E-2</v>
      </c>
      <c r="F45" s="7" t="s">
        <v>1209</v>
      </c>
      <c r="G45" s="7" t="s">
        <v>1209</v>
      </c>
      <c r="H45" s="14">
        <f>Tabla135[[#This Row],[% Último]]-D46</f>
        <v>-1.1463835718940663E-2</v>
      </c>
    </row>
    <row r="46" spans="1:8" x14ac:dyDescent="0.25">
      <c r="A46" s="7" t="s">
        <v>95</v>
      </c>
      <c r="B46" s="8">
        <v>1319.4</v>
      </c>
      <c r="C46" s="8">
        <v>1326</v>
      </c>
      <c r="D46" s="9">
        <f t="shared" si="0"/>
        <v>-4.3766978569272216E-3</v>
      </c>
      <c r="E46" s="9">
        <f t="shared" si="0"/>
        <v>2.9423181430013271E-2</v>
      </c>
      <c r="F46" s="7" t="s">
        <v>1209</v>
      </c>
      <c r="G46" s="7" t="s">
        <v>1209</v>
      </c>
      <c r="H46" s="14">
        <f>Tabla135[[#This Row],[% Último]]-D47</f>
        <v>-3.6062178588729517E-2</v>
      </c>
    </row>
    <row r="47" spans="1:8" x14ac:dyDescent="0.25">
      <c r="A47" s="7" t="s">
        <v>97</v>
      </c>
      <c r="B47" s="8">
        <v>1325.2</v>
      </c>
      <c r="C47" s="8">
        <v>1288.0999999999999</v>
      </c>
      <c r="D47" s="9">
        <f t="shared" si="0"/>
        <v>3.1685480731802294E-2</v>
      </c>
      <c r="E47" s="9">
        <f t="shared" si="0"/>
        <v>4.9112233262746344E-2</v>
      </c>
      <c r="F47" s="7" t="s">
        <v>1209</v>
      </c>
      <c r="G47" s="7" t="s">
        <v>1209</v>
      </c>
      <c r="H47" s="14">
        <f>Tabla135[[#This Row],[% Último]]-D48</f>
        <v>-1.6030669349763771E-2</v>
      </c>
    </row>
    <row r="48" spans="1:8" x14ac:dyDescent="0.25">
      <c r="A48" s="7" t="s">
        <v>99</v>
      </c>
      <c r="B48" s="8">
        <v>1284.5</v>
      </c>
      <c r="C48" s="8">
        <v>1227.8</v>
      </c>
      <c r="D48" s="9">
        <f t="shared" si="0"/>
        <v>4.7716150081566065E-2</v>
      </c>
      <c r="E48" s="9">
        <f t="shared" si="0"/>
        <v>7.2190319934372065E-3</v>
      </c>
      <c r="F48" s="7" t="s">
        <v>1209</v>
      </c>
      <c r="G48" s="7" t="s">
        <v>1209</v>
      </c>
      <c r="H48" s="14">
        <f>Tabla135[[#This Row],[% Último]]-D49</f>
        <v>4.1148005582387084E-2</v>
      </c>
    </row>
    <row r="49" spans="1:8" x14ac:dyDescent="0.25">
      <c r="A49" s="7" t="s">
        <v>100</v>
      </c>
      <c r="B49" s="8">
        <v>1226</v>
      </c>
      <c r="C49" s="8">
        <v>1219</v>
      </c>
      <c r="D49" s="9">
        <f t="shared" si="0"/>
        <v>6.5681444991789817E-3</v>
      </c>
      <c r="E49" s="9">
        <f t="shared" si="0"/>
        <v>1.9145556391606131E-2</v>
      </c>
      <c r="F49" s="7" t="s">
        <v>1209</v>
      </c>
      <c r="G49" s="7" t="s">
        <v>1209</v>
      </c>
      <c r="H49" s="14">
        <f>Tabla135[[#This Row],[% Último]]-D50</f>
        <v>-1.165623269527007E-2</v>
      </c>
    </row>
    <row r="50" spans="1:8" x14ac:dyDescent="0.25">
      <c r="A50" s="7" t="s">
        <v>102</v>
      </c>
      <c r="B50" s="8">
        <v>1218</v>
      </c>
      <c r="C50" s="8">
        <v>1196.0999999999999</v>
      </c>
      <c r="D50" s="9">
        <f t="shared" si="0"/>
        <v>1.8224377194449051E-2</v>
      </c>
      <c r="E50" s="9">
        <f t="shared" si="0"/>
        <v>-4.7428856714927985E-3</v>
      </c>
      <c r="F50" s="7" t="s">
        <v>1209</v>
      </c>
      <c r="G50" s="7" t="s">
        <v>1209</v>
      </c>
      <c r="H50" s="14">
        <f>Tabla135[[#This Row],[% Último]]-D51</f>
        <v>2.4785294061818758E-2</v>
      </c>
    </row>
    <row r="51" spans="1:8" x14ac:dyDescent="0.25">
      <c r="A51" s="7" t="s">
        <v>104</v>
      </c>
      <c r="B51" s="8">
        <v>1196.2</v>
      </c>
      <c r="C51" s="8">
        <v>1201.8</v>
      </c>
      <c r="D51" s="9">
        <f t="shared" si="0"/>
        <v>-6.5609168673697073E-3</v>
      </c>
      <c r="E51" s="9">
        <f t="shared" si="0"/>
        <v>-2.1494870542257034E-2</v>
      </c>
      <c r="F51" s="7" t="s">
        <v>1209</v>
      </c>
      <c r="G51" s="7" t="s">
        <v>1209</v>
      </c>
      <c r="H51" s="14">
        <f>Tabla135[[#This Row],[% Último]]-D52</f>
        <v>1.3300702994250228E-2</v>
      </c>
    </row>
    <row r="52" spans="1:8" x14ac:dyDescent="0.25">
      <c r="A52" s="7" t="s">
        <v>106</v>
      </c>
      <c r="B52" s="8">
        <v>1204.0999999999999</v>
      </c>
      <c r="C52" s="8">
        <v>1228.2</v>
      </c>
      <c r="D52" s="9">
        <f t="shared" si="0"/>
        <v>-1.9861619861619936E-2</v>
      </c>
      <c r="E52" s="9">
        <f t="shared" si="0"/>
        <v>-2.2133757961783403E-2</v>
      </c>
      <c r="F52" s="7" t="s">
        <v>1209</v>
      </c>
      <c r="G52" s="7" t="s">
        <v>1209</v>
      </c>
      <c r="H52" s="14">
        <f>Tabla135[[#This Row],[% Último]]-D53</f>
        <v>3.0446077690171082E-3</v>
      </c>
    </row>
    <row r="53" spans="1:8" x14ac:dyDescent="0.25">
      <c r="A53" s="7" t="s">
        <v>108</v>
      </c>
      <c r="B53" s="8">
        <v>1228.5</v>
      </c>
      <c r="C53" s="8">
        <v>1256</v>
      </c>
      <c r="D53" s="9">
        <f t="shared" si="0"/>
        <v>-2.2906227630637044E-2</v>
      </c>
      <c r="E53" s="9">
        <f t="shared" si="0"/>
        <v>-3.6070606293169612E-2</v>
      </c>
      <c r="F53" s="7" t="s">
        <v>1209</v>
      </c>
      <c r="G53" s="7" t="s">
        <v>1209</v>
      </c>
      <c r="H53" s="14">
        <f>Tabla135[[#This Row],[% Último]]-D54</f>
        <v>1.3423963217833935E-2</v>
      </c>
    </row>
    <row r="54" spans="1:8" x14ac:dyDescent="0.25">
      <c r="A54" s="7" t="s">
        <v>110</v>
      </c>
      <c r="B54" s="8">
        <v>1257.3</v>
      </c>
      <c r="C54" s="8">
        <v>1303</v>
      </c>
      <c r="D54" s="9">
        <f t="shared" si="0"/>
        <v>-3.6330190848470979E-2</v>
      </c>
      <c r="E54" s="9">
        <f t="shared" si="0"/>
        <v>-6.1022120518688027E-3</v>
      </c>
      <c r="F54" s="7" t="s">
        <v>1209</v>
      </c>
      <c r="G54" s="7" t="s">
        <v>1209</v>
      </c>
      <c r="H54" s="14">
        <f>Tabla135[[#This Row],[% Último]]-D55</f>
        <v>-2.3020049428218458E-2</v>
      </c>
    </row>
    <row r="55" spans="1:8" x14ac:dyDescent="0.25">
      <c r="A55" s="7" t="s">
        <v>112</v>
      </c>
      <c r="B55" s="8">
        <v>1304.7</v>
      </c>
      <c r="C55" s="8">
        <v>1311</v>
      </c>
      <c r="D55" s="9">
        <f t="shared" si="0"/>
        <v>-1.3310141420252521E-2</v>
      </c>
      <c r="E55" s="9">
        <f t="shared" si="0"/>
        <v>-1.4804238370782329E-2</v>
      </c>
      <c r="F55" s="7" t="s">
        <v>1209</v>
      </c>
      <c r="G55" s="7" t="s">
        <v>1209</v>
      </c>
      <c r="H55" s="14">
        <f>Tabla135[[#This Row],[% Último]]-D56</f>
        <v>-9.5430955376336717E-3</v>
      </c>
    </row>
    <row r="56" spans="1:8" x14ac:dyDescent="0.25">
      <c r="A56" s="7" t="s">
        <v>114</v>
      </c>
      <c r="B56" s="8">
        <v>1322.3</v>
      </c>
      <c r="C56" s="8">
        <v>1330.7</v>
      </c>
      <c r="D56" s="9">
        <f t="shared" si="0"/>
        <v>-3.7670458826188505E-3</v>
      </c>
      <c r="E56" s="9">
        <f t="shared" si="0"/>
        <v>1.4407684098185769E-2</v>
      </c>
      <c r="F56" s="7" t="s">
        <v>1209</v>
      </c>
      <c r="G56" s="7" t="s">
        <v>1209</v>
      </c>
      <c r="H56" s="14">
        <f>Tabla135[[#This Row],[% Último]]-D57</f>
        <v>-8.8404973440757983E-3</v>
      </c>
    </row>
    <row r="57" spans="1:8" x14ac:dyDescent="0.25">
      <c r="A57" s="7" t="s">
        <v>116</v>
      </c>
      <c r="B57" s="8">
        <v>1327.3</v>
      </c>
      <c r="C57" s="8">
        <v>1311.8</v>
      </c>
      <c r="D57" s="9">
        <f t="shared" si="0"/>
        <v>5.0734514614569487E-3</v>
      </c>
      <c r="E57" s="9">
        <f t="shared" si="0"/>
        <v>-2.6998961578400898E-2</v>
      </c>
      <c r="F57" s="7" t="s">
        <v>1209</v>
      </c>
      <c r="G57" s="7" t="s">
        <v>1209</v>
      </c>
      <c r="H57" s="14">
        <f>Tabla135[[#This Row],[% Último]]-D58</f>
        <v>2.1825740941019158E-2</v>
      </c>
    </row>
    <row r="58" spans="1:8" x14ac:dyDescent="0.25">
      <c r="A58" s="7" t="s">
        <v>118</v>
      </c>
      <c r="B58" s="8">
        <v>1320.6</v>
      </c>
      <c r="C58" s="8">
        <v>1348.2</v>
      </c>
      <c r="D58" s="9">
        <f t="shared" si="0"/>
        <v>-1.6752289479562209E-2</v>
      </c>
      <c r="E58" s="9">
        <f t="shared" si="0"/>
        <v>2.8375286041189968E-2</v>
      </c>
      <c r="F58" s="7" t="s">
        <v>1209</v>
      </c>
      <c r="G58" s="7" t="s">
        <v>1209</v>
      </c>
      <c r="H58" s="14">
        <f>Tabla135[[#This Row],[% Último]]-D59</f>
        <v>-4.0924929406357863E-2</v>
      </c>
    </row>
    <row r="59" spans="1:8" x14ac:dyDescent="0.25">
      <c r="A59" s="7" t="s">
        <v>120</v>
      </c>
      <c r="B59" s="8">
        <v>1343.1</v>
      </c>
      <c r="C59" s="8">
        <v>1311</v>
      </c>
      <c r="D59" s="9">
        <f t="shared" si="0"/>
        <v>2.417263992679565E-2</v>
      </c>
      <c r="E59" s="9">
        <f t="shared" si="0"/>
        <v>2.5901870255888495E-2</v>
      </c>
      <c r="F59" s="7" t="s">
        <v>1209</v>
      </c>
      <c r="G59" s="7" t="s">
        <v>1209</v>
      </c>
      <c r="H59" s="14">
        <f>Tabla135[[#This Row],[% Último]]-D60</f>
        <v>-3.0068070850317527E-3</v>
      </c>
    </row>
    <row r="60" spans="1:8" x14ac:dyDescent="0.25">
      <c r="A60" s="7" t="s">
        <v>122</v>
      </c>
      <c r="B60" s="8">
        <v>1311.4</v>
      </c>
      <c r="C60" s="8">
        <v>1277.9000000000001</v>
      </c>
      <c r="D60" s="9">
        <f t="shared" si="0"/>
        <v>2.7179447011827403E-2</v>
      </c>
      <c r="E60" s="9">
        <f t="shared" si="0"/>
        <v>4.9543881723813953E-3</v>
      </c>
      <c r="F60" s="7" t="s">
        <v>1209</v>
      </c>
      <c r="G60" s="7" t="s">
        <v>1209</v>
      </c>
      <c r="H60" s="14">
        <f>Tabla135[[#This Row],[% Último]]-D61</f>
        <v>2.3800006584288928E-2</v>
      </c>
    </row>
    <row r="61" spans="1:8" x14ac:dyDescent="0.25">
      <c r="A61" s="7" t="s">
        <v>124</v>
      </c>
      <c r="B61" s="8">
        <v>1276.7</v>
      </c>
      <c r="C61" s="8">
        <v>1271.5999999999999</v>
      </c>
      <c r="D61" s="9">
        <f t="shared" si="0"/>
        <v>3.3794404275384739E-3</v>
      </c>
      <c r="E61" s="9">
        <f t="shared" si="0"/>
        <v>-8.2670410232414098E-3</v>
      </c>
      <c r="F61" s="7" t="s">
        <v>1209</v>
      </c>
      <c r="G61" s="7" t="s">
        <v>1209</v>
      </c>
      <c r="H61" s="14">
        <f>Tabla135[[#This Row],[% Último]]-D62</f>
        <v>1.3030748024051445E-2</v>
      </c>
    </row>
    <row r="62" spans="1:8" x14ac:dyDescent="0.25">
      <c r="A62" s="7" t="s">
        <v>126</v>
      </c>
      <c r="B62" s="8">
        <v>1272.4000000000001</v>
      </c>
      <c r="C62" s="8">
        <v>1282.2</v>
      </c>
      <c r="D62" s="9">
        <f t="shared" si="0"/>
        <v>-9.6513075965129706E-3</v>
      </c>
      <c r="E62" s="9">
        <f t="shared" si="0"/>
        <v>-3.3978753861221962E-2</v>
      </c>
      <c r="F62" s="7" t="s">
        <v>1209</v>
      </c>
      <c r="G62" s="7" t="s">
        <v>1209</v>
      </c>
      <c r="H62" s="14">
        <f>Tabla135[[#This Row],[% Último]]-D63</f>
        <v>1.7310219213544691E-2</v>
      </c>
    </row>
    <row r="63" spans="1:8" x14ac:dyDescent="0.25">
      <c r="A63" s="7" t="s">
        <v>128</v>
      </c>
      <c r="B63" s="8">
        <v>1284.8</v>
      </c>
      <c r="C63" s="8">
        <v>1327.3</v>
      </c>
      <c r="D63" s="9">
        <f t="shared" si="0"/>
        <v>-2.6961526810057659E-2</v>
      </c>
      <c r="E63" s="9">
        <f t="shared" si="0"/>
        <v>4.3146809179503191E-2</v>
      </c>
      <c r="F63" s="7" t="s">
        <v>1209</v>
      </c>
      <c r="G63" s="7" t="s">
        <v>1209</v>
      </c>
      <c r="H63" s="14">
        <f>Tabla135[[#This Row],[% Último]]-D64</f>
        <v>-6.6564707661959238E-2</v>
      </c>
    </row>
    <row r="64" spans="1:8" x14ac:dyDescent="0.25">
      <c r="A64" s="7" t="s">
        <v>130</v>
      </c>
      <c r="B64" s="8">
        <v>1320.4</v>
      </c>
      <c r="C64" s="8">
        <v>1272.4000000000001</v>
      </c>
      <c r="D64" s="9">
        <f t="shared" si="0"/>
        <v>3.9603180851901572E-2</v>
      </c>
      <c r="E64" s="9">
        <f t="shared" si="0"/>
        <v>2.2500803600128575E-2</v>
      </c>
      <c r="F64" s="7" t="s">
        <v>1209</v>
      </c>
      <c r="G64" s="7" t="s">
        <v>1209</v>
      </c>
      <c r="H64" s="14">
        <f>Tabla135[[#This Row],[% Último]]-D65</f>
        <v>1.8704539263604811E-2</v>
      </c>
    </row>
    <row r="65" spans="1:8" x14ac:dyDescent="0.25">
      <c r="A65" s="7" t="s">
        <v>132</v>
      </c>
      <c r="B65" s="8">
        <v>1270.0999999999999</v>
      </c>
      <c r="C65" s="8">
        <v>1244.4000000000001</v>
      </c>
      <c r="D65" s="9">
        <f t="shared" si="0"/>
        <v>2.0898641588296761E-2</v>
      </c>
      <c r="E65" s="9">
        <f t="shared" si="0"/>
        <v>-2.1390374331550662E-2</v>
      </c>
      <c r="F65" s="7" t="s">
        <v>1209</v>
      </c>
      <c r="G65" s="7" t="s">
        <v>1209</v>
      </c>
      <c r="H65" s="14">
        <f>Tabla135[[#This Row],[% Último]]-D66</f>
        <v>4.5439961958376879E-2</v>
      </c>
    </row>
    <row r="66" spans="1:8" x14ac:dyDescent="0.25">
      <c r="A66" s="7" t="s">
        <v>134</v>
      </c>
      <c r="B66" s="8">
        <v>1244.0999999999999</v>
      </c>
      <c r="C66" s="8">
        <v>1271.5999999999999</v>
      </c>
      <c r="D66" s="9">
        <f t="shared" si="0"/>
        <v>-2.4541320370080114E-2</v>
      </c>
      <c r="E66" s="9">
        <f t="shared" si="0"/>
        <v>4.106127605811606E-3</v>
      </c>
      <c r="F66" s="7" t="s">
        <v>1209</v>
      </c>
      <c r="G66" s="7" t="s">
        <v>1209</v>
      </c>
      <c r="H66" s="14">
        <f>Tabla135[[#This Row],[% Último]]-D67</f>
        <v>-2.8793288874017192E-2</v>
      </c>
    </row>
    <row r="67" spans="1:8" x14ac:dyDescent="0.25">
      <c r="A67" s="7" t="s">
        <v>136</v>
      </c>
      <c r="B67" s="8">
        <v>1275.4000000000001</v>
      </c>
      <c r="C67" s="8">
        <v>1266.4000000000001</v>
      </c>
      <c r="D67" s="9">
        <f t="shared" ref="D67:E130" si="1">(B67-B68)/B68</f>
        <v>4.2519685039370796E-3</v>
      </c>
      <c r="E67" s="9">
        <f t="shared" si="1"/>
        <v>1.1582394759964853E-2</v>
      </c>
      <c r="F67" s="7" t="s">
        <v>1209</v>
      </c>
      <c r="G67" s="7" t="s">
        <v>1209</v>
      </c>
      <c r="H67" s="14">
        <f>Tabla135[[#This Row],[% Último]]-D68</f>
        <v>-1.0773606943633217E-2</v>
      </c>
    </row>
    <row r="68" spans="1:8" x14ac:dyDescent="0.25">
      <c r="A68" s="7" t="s">
        <v>138</v>
      </c>
      <c r="B68" s="8">
        <v>1270</v>
      </c>
      <c r="C68" s="8">
        <v>1251.9000000000001</v>
      </c>
      <c r="D68" s="9">
        <f t="shared" si="1"/>
        <v>1.5025575447570296E-2</v>
      </c>
      <c r="E68" s="9">
        <f t="shared" si="1"/>
        <v>2.9642685467072948E-3</v>
      </c>
      <c r="F68" s="7" t="s">
        <v>1209</v>
      </c>
      <c r="G68" s="7" t="s">
        <v>1209</v>
      </c>
      <c r="H68" s="14">
        <f>Tabla135[[#This Row],[% Último]]-D69</f>
        <v>1.8371122683511067E-2</v>
      </c>
    </row>
    <row r="69" spans="1:8" x14ac:dyDescent="0.25">
      <c r="A69" s="7" t="s">
        <v>140</v>
      </c>
      <c r="B69" s="8">
        <v>1251.2</v>
      </c>
      <c r="C69" s="8">
        <v>1248.2</v>
      </c>
      <c r="D69" s="9">
        <f t="shared" si="1"/>
        <v>-3.3455472359407721E-3</v>
      </c>
      <c r="E69" s="9">
        <f t="shared" si="1"/>
        <v>2.9698069625474343E-2</v>
      </c>
      <c r="F69" s="7" t="s">
        <v>1209</v>
      </c>
      <c r="G69" s="7" t="s">
        <v>1209</v>
      </c>
      <c r="H69" s="14">
        <f>Tabla135[[#This Row],[% Último]]-D70</f>
        <v>-3.9667158594699228E-2</v>
      </c>
    </row>
    <row r="70" spans="1:8" x14ac:dyDescent="0.25">
      <c r="A70" s="7" t="s">
        <v>142</v>
      </c>
      <c r="B70" s="8">
        <v>1255.4000000000001</v>
      </c>
      <c r="C70" s="8">
        <v>1212.2</v>
      </c>
      <c r="D70" s="9">
        <f t="shared" si="1"/>
        <v>3.6321611358758457E-2</v>
      </c>
      <c r="E70" s="9">
        <f t="shared" si="1"/>
        <v>5.0433275563258273E-2</v>
      </c>
      <c r="F70" s="7" t="s">
        <v>1209</v>
      </c>
      <c r="G70" s="7" t="s">
        <v>1209</v>
      </c>
      <c r="H70" s="14">
        <f>Tabla135[[#This Row],[% Último]]-D71</f>
        <v>-1.4419996759898836E-2</v>
      </c>
    </row>
    <row r="71" spans="1:8" x14ac:dyDescent="0.25">
      <c r="A71" s="7" t="s">
        <v>144</v>
      </c>
      <c r="B71" s="8">
        <v>1211.4000000000001</v>
      </c>
      <c r="C71" s="8">
        <v>1154</v>
      </c>
      <c r="D71" s="9">
        <f t="shared" si="1"/>
        <v>5.0741608118657293E-2</v>
      </c>
      <c r="E71" s="9">
        <f t="shared" si="1"/>
        <v>-1.7955918645221607E-2</v>
      </c>
      <c r="F71" s="7" t="s">
        <v>1209</v>
      </c>
      <c r="G71" s="7" t="s">
        <v>1212</v>
      </c>
      <c r="H71" s="14">
        <f>Tabla135[[#This Row],[% Último]]-D72</f>
        <v>6.8630695775186809E-2</v>
      </c>
    </row>
    <row r="72" spans="1:8" x14ac:dyDescent="0.25">
      <c r="A72" s="7" t="s">
        <v>146</v>
      </c>
      <c r="B72" s="8">
        <v>1152.9000000000001</v>
      </c>
      <c r="C72" s="8">
        <v>1175.0999999999999</v>
      </c>
      <c r="D72" s="9">
        <f t="shared" si="1"/>
        <v>-1.7889087656529516E-2</v>
      </c>
      <c r="E72" s="9">
        <f t="shared" si="1"/>
        <v>-8.1809657759024892E-2</v>
      </c>
      <c r="F72" s="7" t="s">
        <v>1209</v>
      </c>
      <c r="G72" s="7" t="s">
        <v>1209</v>
      </c>
      <c r="H72" s="14">
        <f>Tabla135[[#This Row],[% Último]]-D73</f>
        <v>6.1477236553336236E-2</v>
      </c>
    </row>
    <row r="73" spans="1:8" x14ac:dyDescent="0.25">
      <c r="A73" s="7" t="s">
        <v>148</v>
      </c>
      <c r="B73" s="8">
        <v>1173.9000000000001</v>
      </c>
      <c r="C73" s="8">
        <v>1279.8</v>
      </c>
      <c r="D73" s="9">
        <f t="shared" si="1"/>
        <v>-7.9366324209865752E-2</v>
      </c>
      <c r="E73" s="9">
        <f t="shared" si="1"/>
        <v>-3.1188493565480729E-2</v>
      </c>
      <c r="F73" s="7" t="s">
        <v>1209</v>
      </c>
      <c r="G73" s="7" t="s">
        <v>1209</v>
      </c>
      <c r="H73" s="14">
        <f>Tabla135[[#This Row],[% Último]]-D74</f>
        <v>-4.7478084896222142E-2</v>
      </c>
    </row>
    <row r="74" spans="1:8" x14ac:dyDescent="0.25">
      <c r="A74" s="7" t="s">
        <v>150</v>
      </c>
      <c r="B74" s="8">
        <v>1275.0999999999999</v>
      </c>
      <c r="C74" s="8">
        <v>1321</v>
      </c>
      <c r="D74" s="9">
        <f t="shared" si="1"/>
        <v>-3.188823931364361E-2</v>
      </c>
      <c r="E74" s="9">
        <f t="shared" si="1"/>
        <v>9.5529231944975167E-3</v>
      </c>
      <c r="F74" s="7" t="s">
        <v>1209</v>
      </c>
      <c r="G74" s="7" t="s">
        <v>1209</v>
      </c>
      <c r="H74" s="14">
        <f>Tabla135[[#This Row],[% Último]]-D75</f>
        <v>-3.7615178837162241E-2</v>
      </c>
    </row>
    <row r="75" spans="1:8" x14ac:dyDescent="0.25">
      <c r="A75" s="7" t="s">
        <v>152</v>
      </c>
      <c r="B75" s="8">
        <v>1317.1</v>
      </c>
      <c r="C75" s="8">
        <v>1308.5</v>
      </c>
      <c r="D75" s="9">
        <f t="shared" si="1"/>
        <v>5.7269395235186324E-3</v>
      </c>
      <c r="E75" s="9">
        <f t="shared" si="1"/>
        <v>-3.2675389960819132E-2</v>
      </c>
      <c r="F75" s="7" t="s">
        <v>1209</v>
      </c>
      <c r="G75" s="7" t="s">
        <v>1209</v>
      </c>
      <c r="H75" s="14">
        <f>Tabla135[[#This Row],[% Último]]-D76</f>
        <v>3.7875339493956883E-2</v>
      </c>
    </row>
    <row r="76" spans="1:8" x14ac:dyDescent="0.25">
      <c r="A76" s="10" t="s">
        <v>154</v>
      </c>
      <c r="B76" s="11">
        <v>1309.5999999999999</v>
      </c>
      <c r="C76" s="11">
        <v>1352.7</v>
      </c>
      <c r="D76" s="12">
        <f t="shared" si="1"/>
        <v>-3.2148399970438252E-2</v>
      </c>
      <c r="E76" s="12">
        <f t="shared" si="1"/>
        <v>1.3941983359568352E-2</v>
      </c>
      <c r="F76" s="10" t="s">
        <v>1208</v>
      </c>
      <c r="G76" s="7" t="s">
        <v>1209</v>
      </c>
      <c r="H76" s="14">
        <f>Tabla135[[#This Row],[% Último]]-D77</f>
        <v>-5.5673362148955581E-2</v>
      </c>
    </row>
    <row r="77" spans="1:8" x14ac:dyDescent="0.25">
      <c r="A77" s="7" t="s">
        <v>156</v>
      </c>
      <c r="B77" s="8">
        <v>1353.1</v>
      </c>
      <c r="C77" s="8">
        <v>1334.1</v>
      </c>
      <c r="D77" s="9">
        <f t="shared" si="1"/>
        <v>2.3524962178517329E-2</v>
      </c>
      <c r="E77" s="9">
        <f t="shared" si="1"/>
        <v>9.5410132194761313E-2</v>
      </c>
      <c r="F77" s="7" t="s">
        <v>1209</v>
      </c>
      <c r="G77" s="7" t="s">
        <v>1209</v>
      </c>
      <c r="H77" s="14">
        <f>Tabla135[[#This Row],[% Último]]-D78</f>
        <v>-6.2306659998074047E-2</v>
      </c>
    </row>
    <row r="78" spans="1:8" x14ac:dyDescent="0.25">
      <c r="A78" s="7" t="s">
        <v>158</v>
      </c>
      <c r="B78" s="8">
        <v>1322</v>
      </c>
      <c r="C78" s="8">
        <v>1217.9000000000001</v>
      </c>
      <c r="D78" s="9">
        <f t="shared" si="1"/>
        <v>8.5831622176591377E-2</v>
      </c>
      <c r="E78" s="9">
        <f t="shared" si="1"/>
        <v>-5.8882621126651588E-2</v>
      </c>
      <c r="F78" s="7" t="s">
        <v>1209</v>
      </c>
      <c r="G78" s="7" t="s">
        <v>1209</v>
      </c>
      <c r="H78" s="14">
        <f>Tabla135[[#This Row],[% Último]]-D79</f>
        <v>0.14312933801089259</v>
      </c>
    </row>
    <row r="79" spans="1:8" x14ac:dyDescent="0.25">
      <c r="A79" s="7" t="s">
        <v>159</v>
      </c>
      <c r="B79" s="8">
        <v>1217.5</v>
      </c>
      <c r="C79" s="8">
        <v>1294.0999999999999</v>
      </c>
      <c r="D79" s="9">
        <f t="shared" si="1"/>
        <v>-5.7297715834301204E-2</v>
      </c>
      <c r="E79" s="9">
        <f t="shared" si="1"/>
        <v>4.8618426383599388E-2</v>
      </c>
      <c r="F79" s="7" t="s">
        <v>1209</v>
      </c>
      <c r="G79" s="7" t="s">
        <v>1209</v>
      </c>
      <c r="H79" s="14">
        <f>Tabla135[[#This Row],[% Último]]-D80</f>
        <v>-0.10253889420917989</v>
      </c>
    </row>
    <row r="80" spans="1:8" x14ac:dyDescent="0.25">
      <c r="A80" s="7" t="s">
        <v>161</v>
      </c>
      <c r="B80" s="8">
        <v>1291.5</v>
      </c>
      <c r="C80" s="8">
        <v>1234.0999999999999</v>
      </c>
      <c r="D80" s="9">
        <f t="shared" si="1"/>
        <v>4.5241178374878677E-2</v>
      </c>
      <c r="E80" s="9">
        <f t="shared" si="1"/>
        <v>-8.9938167509837352E-3</v>
      </c>
      <c r="F80" s="7" t="s">
        <v>1209</v>
      </c>
      <c r="G80" s="7" t="s">
        <v>1209</v>
      </c>
      <c r="H80" s="14">
        <f>Tabla135[[#This Row],[% Último]]-D81</f>
        <v>4.4512256369533362E-2</v>
      </c>
    </row>
    <row r="81" spans="1:8" x14ac:dyDescent="0.25">
      <c r="A81" s="7" t="s">
        <v>163</v>
      </c>
      <c r="B81" s="8">
        <v>1235.5999999999999</v>
      </c>
      <c r="C81" s="8">
        <v>1245.3</v>
      </c>
      <c r="D81" s="9">
        <f t="shared" si="1"/>
        <v>7.2892200534531752E-4</v>
      </c>
      <c r="E81" s="9">
        <f t="shared" si="1"/>
        <v>0.11386404293381033</v>
      </c>
      <c r="F81" s="7" t="s">
        <v>1209</v>
      </c>
      <c r="G81" s="7" t="s">
        <v>1209</v>
      </c>
      <c r="H81" s="14">
        <f>Tabla135[[#This Row],[% Último]]-D82</f>
        <v>-0.10523668172091763</v>
      </c>
    </row>
    <row r="82" spans="1:8" x14ac:dyDescent="0.25">
      <c r="A82" s="7" t="s">
        <v>165</v>
      </c>
      <c r="B82" s="8">
        <v>1234.7</v>
      </c>
      <c r="C82" s="8">
        <v>1118</v>
      </c>
      <c r="D82" s="9">
        <f t="shared" si="1"/>
        <v>0.10596560372626294</v>
      </c>
      <c r="E82" s="9">
        <f t="shared" si="1"/>
        <v>5.223529411764706E-2</v>
      </c>
      <c r="F82" s="7" t="s">
        <v>1209</v>
      </c>
      <c r="G82" s="7" t="s">
        <v>1209</v>
      </c>
      <c r="H82" s="14">
        <f>Tabla135[[#This Row],[% Último]]-D83</f>
        <v>5.3254618342010146E-2</v>
      </c>
    </row>
    <row r="83" spans="1:8" x14ac:dyDescent="0.25">
      <c r="A83" s="7" t="s">
        <v>167</v>
      </c>
      <c r="B83" s="8">
        <v>1116.4000000000001</v>
      </c>
      <c r="C83" s="8">
        <v>1062.5</v>
      </c>
      <c r="D83" s="9">
        <f t="shared" si="1"/>
        <v>5.2710985384252798E-2</v>
      </c>
      <c r="E83" s="9">
        <f t="shared" si="1"/>
        <v>-1.972571857974741E-3</v>
      </c>
      <c r="F83" s="7" t="s">
        <v>1209</v>
      </c>
      <c r="G83" s="7" t="s">
        <v>1209</v>
      </c>
      <c r="H83" s="14">
        <f>Tabla135[[#This Row],[% Último]]-D84</f>
        <v>5.7216758405936791E-2</v>
      </c>
    </row>
    <row r="84" spans="1:8" x14ac:dyDescent="0.25">
      <c r="A84" s="7" t="s">
        <v>169</v>
      </c>
      <c r="B84" s="8">
        <v>1060.5</v>
      </c>
      <c r="C84" s="8">
        <v>1064.5999999999999</v>
      </c>
      <c r="D84" s="9">
        <f t="shared" si="1"/>
        <v>-4.5057730216839899E-3</v>
      </c>
      <c r="E84" s="9">
        <f t="shared" si="1"/>
        <v>-6.7040574883883972E-2</v>
      </c>
      <c r="F84" s="7" t="s">
        <v>1209</v>
      </c>
      <c r="G84" s="7" t="s">
        <v>1212</v>
      </c>
      <c r="H84" s="14">
        <f>Tabla135[[#This Row],[% Último]]-D85</f>
        <v>6.2493701492241385E-2</v>
      </c>
    </row>
    <row r="85" spans="1:8" x14ac:dyDescent="0.25">
      <c r="A85" s="7" t="s">
        <v>171</v>
      </c>
      <c r="B85" s="8">
        <v>1065.3</v>
      </c>
      <c r="C85" s="8">
        <v>1141.0999999999999</v>
      </c>
      <c r="D85" s="9">
        <f t="shared" si="1"/>
        <v>-6.6999474513925378E-2</v>
      </c>
      <c r="E85" s="9">
        <f t="shared" si="1"/>
        <v>2.3867205024674661E-2</v>
      </c>
      <c r="F85" s="7" t="s">
        <v>1209</v>
      </c>
      <c r="G85" s="7" t="s">
        <v>1209</v>
      </c>
      <c r="H85" s="14">
        <f>Tabla135[[#This Row],[% Último]]-D86</f>
        <v>-9.0851698330281103E-2</v>
      </c>
    </row>
    <row r="86" spans="1:8" x14ac:dyDescent="0.25">
      <c r="A86" s="7" t="s">
        <v>173</v>
      </c>
      <c r="B86" s="8">
        <v>1141.8</v>
      </c>
      <c r="C86" s="8">
        <v>1114.5</v>
      </c>
      <c r="D86" s="9">
        <f t="shared" si="1"/>
        <v>2.3852223816355728E-2</v>
      </c>
      <c r="E86" s="9">
        <f t="shared" si="1"/>
        <v>-2.2196876645025405E-2</v>
      </c>
      <c r="F86" s="7" t="s">
        <v>1209</v>
      </c>
      <c r="G86" s="7" t="s">
        <v>1209</v>
      </c>
      <c r="H86" s="14">
        <f>Tabla135[[#This Row],[% Último]]-D87</f>
        <v>3.8867238831370741E-2</v>
      </c>
    </row>
    <row r="87" spans="1:8" x14ac:dyDescent="0.25">
      <c r="A87" s="7" t="s">
        <v>175</v>
      </c>
      <c r="B87" s="8">
        <v>1115.2</v>
      </c>
      <c r="C87" s="8">
        <v>1139.8</v>
      </c>
      <c r="D87" s="9">
        <f t="shared" si="1"/>
        <v>-1.5015015015015015E-2</v>
      </c>
      <c r="E87" s="9">
        <f t="shared" si="1"/>
        <v>4.1388761991777025E-2</v>
      </c>
      <c r="F87" s="7" t="s">
        <v>1209</v>
      </c>
      <c r="G87" s="7" t="s">
        <v>1209</v>
      </c>
      <c r="H87" s="14">
        <f>Tabla135[[#This Row],[% Último]]-D88</f>
        <v>-4.9270975552148474E-2</v>
      </c>
    </row>
    <row r="88" spans="1:8" x14ac:dyDescent="0.25">
      <c r="A88" s="7" t="s">
        <v>177</v>
      </c>
      <c r="B88" s="8">
        <v>1132.2</v>
      </c>
      <c r="C88" s="8">
        <v>1094.5</v>
      </c>
      <c r="D88" s="9">
        <f t="shared" si="1"/>
        <v>3.4255960537133458E-2</v>
      </c>
      <c r="E88" s="9">
        <f t="shared" si="1"/>
        <v>-6.6046591006058614E-2</v>
      </c>
      <c r="F88" s="7" t="s">
        <v>1209</v>
      </c>
      <c r="G88" s="7" t="s">
        <v>1209</v>
      </c>
      <c r="H88" s="14">
        <f>Tabla135[[#This Row],[% Último]]-D89</f>
        <v>0.10045062060708135</v>
      </c>
    </row>
    <row r="89" spans="1:8" x14ac:dyDescent="0.25">
      <c r="A89" s="7" t="s">
        <v>179</v>
      </c>
      <c r="B89" s="8">
        <v>1094.7</v>
      </c>
      <c r="C89" s="8">
        <v>1171.9000000000001</v>
      </c>
      <c r="D89" s="9">
        <f t="shared" si="1"/>
        <v>-6.6194660069947897E-2</v>
      </c>
      <c r="E89" s="9">
        <f t="shared" si="1"/>
        <v>-1.504454530173127E-2</v>
      </c>
      <c r="F89" s="7" t="s">
        <v>1209</v>
      </c>
      <c r="G89" s="7" t="s">
        <v>1209</v>
      </c>
      <c r="H89" s="14">
        <f>Tabla135[[#This Row],[% Último]]-D90</f>
        <v>-5.1486305724679785E-2</v>
      </c>
    </row>
    <row r="90" spans="1:8" x14ac:dyDescent="0.25">
      <c r="A90" s="7" t="s">
        <v>181</v>
      </c>
      <c r="B90" s="8">
        <v>1172.3</v>
      </c>
      <c r="C90" s="8">
        <v>1189.8</v>
      </c>
      <c r="D90" s="9">
        <f t="shared" si="1"/>
        <v>-1.4708354345268113E-2</v>
      </c>
      <c r="E90" s="9">
        <f t="shared" si="1"/>
        <v>1.2165036154827695E-2</v>
      </c>
      <c r="F90" s="7" t="s">
        <v>1209</v>
      </c>
      <c r="G90" s="7" t="s">
        <v>1209</v>
      </c>
      <c r="H90" s="14">
        <f>Tabla135[[#This Row],[% Último]]-D91</f>
        <v>-2.0541476333601753E-2</v>
      </c>
    </row>
    <row r="91" spans="1:8" x14ac:dyDescent="0.25">
      <c r="A91" s="7" t="s">
        <v>182</v>
      </c>
      <c r="B91" s="8">
        <v>1189.8</v>
      </c>
      <c r="C91" s="8">
        <v>1175.5</v>
      </c>
      <c r="D91" s="9">
        <f t="shared" si="1"/>
        <v>5.8331219883336399E-3</v>
      </c>
      <c r="E91" s="9">
        <f t="shared" si="1"/>
        <v>-6.5077755240027426E-3</v>
      </c>
      <c r="F91" s="7" t="s">
        <v>1209</v>
      </c>
      <c r="G91" s="7" t="s">
        <v>1209</v>
      </c>
      <c r="H91" s="14">
        <f>Tabla135[[#This Row],[% Último]]-D92</f>
        <v>6.0866716840739668E-3</v>
      </c>
    </row>
    <row r="92" spans="1:8" x14ac:dyDescent="0.25">
      <c r="A92" s="7" t="s">
        <v>184</v>
      </c>
      <c r="B92" s="8">
        <v>1182.9000000000001</v>
      </c>
      <c r="C92" s="8">
        <v>1183.2</v>
      </c>
      <c r="D92" s="9">
        <f t="shared" si="1"/>
        <v>-2.5354969574032667E-4</v>
      </c>
      <c r="E92" s="9">
        <f t="shared" si="1"/>
        <v>-2.9368334700574202E-2</v>
      </c>
      <c r="F92" s="7" t="s">
        <v>1209</v>
      </c>
      <c r="G92" s="7" t="s">
        <v>1209</v>
      </c>
      <c r="H92" s="14">
        <f>Tabla135[[#This Row],[% Último]]-D93</f>
        <v>2.4715547955681146E-2</v>
      </c>
    </row>
    <row r="93" spans="1:8" x14ac:dyDescent="0.25">
      <c r="A93" s="7" t="s">
        <v>186</v>
      </c>
      <c r="B93" s="8">
        <v>1183.2</v>
      </c>
      <c r="C93" s="8">
        <v>1219</v>
      </c>
      <c r="D93" s="9">
        <f t="shared" si="1"/>
        <v>-2.4969097651421471E-2</v>
      </c>
      <c r="E93" s="9">
        <f t="shared" si="1"/>
        <v>-4.9883086515978177E-2</v>
      </c>
      <c r="F93" s="7" t="s">
        <v>1209</v>
      </c>
      <c r="G93" s="7" t="s">
        <v>1209</v>
      </c>
      <c r="H93" s="14">
        <f>Tabla135[[#This Row],[% Último]]-D94</f>
        <v>2.6391127489291507E-2</v>
      </c>
    </row>
    <row r="94" spans="1:8" x14ac:dyDescent="0.25">
      <c r="A94" s="7" t="s">
        <v>188</v>
      </c>
      <c r="B94" s="8">
        <v>1213.5</v>
      </c>
      <c r="C94" s="8">
        <v>1283</v>
      </c>
      <c r="D94" s="9">
        <f t="shared" si="1"/>
        <v>-5.1360225140712978E-2</v>
      </c>
      <c r="E94" s="9">
        <f t="shared" si="1"/>
        <v>8.069407008086249E-2</v>
      </c>
      <c r="F94" s="7" t="s">
        <v>1209</v>
      </c>
      <c r="G94" s="7" t="s">
        <v>1209</v>
      </c>
      <c r="H94" s="14">
        <f>Tabla135[[#This Row],[% Último]]-D95</f>
        <v>-0.13130957085620479</v>
      </c>
    </row>
    <row r="95" spans="1:8" x14ac:dyDescent="0.25">
      <c r="A95" s="7" t="s">
        <v>190</v>
      </c>
      <c r="B95" s="8">
        <v>1279.2</v>
      </c>
      <c r="C95" s="8">
        <v>1187.2</v>
      </c>
      <c r="D95" s="9">
        <f t="shared" si="1"/>
        <v>7.994934571549181E-2</v>
      </c>
      <c r="E95" s="9">
        <f t="shared" si="1"/>
        <v>2.3977919613593197E-2</v>
      </c>
      <c r="F95" s="7" t="s">
        <v>1209</v>
      </c>
      <c r="G95" s="7" t="s">
        <v>1209</v>
      </c>
      <c r="H95" s="14">
        <f>Tabla135[[#This Row],[% Último]]-D96</f>
        <v>7.2293029254411417E-2</v>
      </c>
    </row>
    <row r="96" spans="1:8" x14ac:dyDescent="0.25">
      <c r="A96" s="7" t="s">
        <v>192</v>
      </c>
      <c r="B96" s="8">
        <v>1184.5</v>
      </c>
      <c r="C96" s="8">
        <v>1159.4000000000001</v>
      </c>
      <c r="D96" s="9">
        <f t="shared" si="1"/>
        <v>7.6563164610803916E-3</v>
      </c>
      <c r="E96" s="9">
        <f t="shared" si="1"/>
        <v>-8.042436687200432E-3</v>
      </c>
      <c r="F96" s="7" t="s">
        <v>1209</v>
      </c>
      <c r="G96" s="7" t="s">
        <v>1209</v>
      </c>
      <c r="H96" s="14">
        <f>Tabla135[[#This Row],[% Último]]-D97</f>
        <v>4.6699683382134972E-3</v>
      </c>
    </row>
    <row r="97" spans="1:8" x14ac:dyDescent="0.25">
      <c r="A97" s="7" t="s">
        <v>194</v>
      </c>
      <c r="B97" s="8">
        <v>1175.5</v>
      </c>
      <c r="C97" s="8">
        <v>1168.8</v>
      </c>
      <c r="D97" s="9">
        <f t="shared" si="1"/>
        <v>2.9863481228668944E-3</v>
      </c>
      <c r="E97" s="9">
        <f t="shared" si="1"/>
        <v>-3.3570365470481339E-2</v>
      </c>
      <c r="F97" s="7" t="s">
        <v>1209</v>
      </c>
      <c r="G97" s="7" t="s">
        <v>1209</v>
      </c>
      <c r="H97" s="14">
        <f>Tabla135[[#This Row],[% Último]]-D98</f>
        <v>3.5670402266148434E-2</v>
      </c>
    </row>
    <row r="98" spans="1:8" x14ac:dyDescent="0.25">
      <c r="A98" s="7" t="s">
        <v>196</v>
      </c>
      <c r="B98" s="8">
        <v>1172</v>
      </c>
      <c r="C98" s="8">
        <v>1209.4000000000001</v>
      </c>
      <c r="D98" s="9">
        <f t="shared" si="1"/>
        <v>-3.2684054143281537E-2</v>
      </c>
      <c r="E98" s="9">
        <f t="shared" si="1"/>
        <v>-4.3725784771091923E-2</v>
      </c>
      <c r="F98" s="7" t="s">
        <v>1209</v>
      </c>
      <c r="G98" s="7" t="s">
        <v>1209</v>
      </c>
      <c r="H98" s="14">
        <f>Tabla135[[#This Row],[% Último]]-D99</f>
        <v>2.6048077615574997E-2</v>
      </c>
    </row>
    <row r="99" spans="1:8" x14ac:dyDescent="0.25">
      <c r="A99" s="7" t="s">
        <v>198</v>
      </c>
      <c r="B99" s="8">
        <v>1211.5999999999999</v>
      </c>
      <c r="C99" s="8">
        <v>1264.7</v>
      </c>
      <c r="D99" s="9">
        <f t="shared" si="1"/>
        <v>-5.8732131758856533E-2</v>
      </c>
      <c r="E99" s="9">
        <f t="shared" si="1"/>
        <v>-1.4724213150514073E-2</v>
      </c>
      <c r="F99" s="7" t="s">
        <v>1209</v>
      </c>
      <c r="G99" s="7" t="s">
        <v>1209</v>
      </c>
      <c r="H99" s="14">
        <f>Tabla135[[#This Row],[% Último]]-D100</f>
        <v>-6.2866619628425102E-2</v>
      </c>
    </row>
    <row r="100" spans="1:8" x14ac:dyDescent="0.25">
      <c r="A100" s="7" t="s">
        <v>200</v>
      </c>
      <c r="B100" s="8">
        <v>1287.2</v>
      </c>
      <c r="C100" s="8">
        <v>1283.5999999999999</v>
      </c>
      <c r="D100" s="9">
        <f t="shared" si="1"/>
        <v>4.1344878695685735E-3</v>
      </c>
      <c r="E100" s="9">
        <f t="shared" si="1"/>
        <v>-3.4088343742945428E-2</v>
      </c>
      <c r="F100" s="7" t="s">
        <v>1209</v>
      </c>
      <c r="G100" s="7" t="s">
        <v>1209</v>
      </c>
      <c r="H100" s="14">
        <f>Tabla135[[#This Row],[% Último]]-D101</f>
        <v>3.454065986866079E-2</v>
      </c>
    </row>
    <row r="101" spans="1:8" x14ac:dyDescent="0.25">
      <c r="A101" s="7" t="s">
        <v>202</v>
      </c>
      <c r="B101" s="8">
        <v>1281.9000000000001</v>
      </c>
      <c r="C101" s="8">
        <v>1328.9</v>
      </c>
      <c r="D101" s="9">
        <f t="shared" si="1"/>
        <v>-3.0406171999092218E-2</v>
      </c>
      <c r="E101" s="9">
        <f t="shared" si="1"/>
        <v>6.2694922031187594E-2</v>
      </c>
      <c r="F101" s="7" t="s">
        <v>1209</v>
      </c>
      <c r="G101" s="7" t="s">
        <v>1209</v>
      </c>
      <c r="H101" s="14">
        <f>Tabla135[[#This Row],[% Último]]-D102</f>
        <v>-9.1481613411612206E-2</v>
      </c>
    </row>
    <row r="102" spans="1:8" x14ac:dyDescent="0.25">
      <c r="A102" s="7" t="s">
        <v>204</v>
      </c>
      <c r="B102" s="8">
        <v>1322.1</v>
      </c>
      <c r="C102" s="8">
        <v>1250.5</v>
      </c>
      <c r="D102" s="9">
        <f t="shared" si="1"/>
        <v>6.1075441412519992E-2</v>
      </c>
      <c r="E102" s="9">
        <f t="shared" si="1"/>
        <v>-2.9792846613391332E-2</v>
      </c>
      <c r="F102" s="7" t="s">
        <v>1209</v>
      </c>
      <c r="G102" s="7" t="s">
        <v>1212</v>
      </c>
      <c r="H102" s="14">
        <f>Tabla135[[#This Row],[% Último]]-D103</f>
        <v>9.9655688326100236E-2</v>
      </c>
    </row>
    <row r="103" spans="1:8" x14ac:dyDescent="0.25">
      <c r="A103" s="7" t="s">
        <v>206</v>
      </c>
      <c r="B103" s="8">
        <v>1246</v>
      </c>
      <c r="C103" s="8">
        <v>1288.9000000000001</v>
      </c>
      <c r="D103" s="9">
        <f t="shared" si="1"/>
        <v>-3.8580246913580245E-2</v>
      </c>
      <c r="E103" s="9">
        <f t="shared" si="1"/>
        <v>3.3473454771914854E-3</v>
      </c>
      <c r="F103" s="7" t="s">
        <v>1209</v>
      </c>
      <c r="G103" s="7" t="s">
        <v>1209</v>
      </c>
      <c r="H103" s="14">
        <f>Tabla135[[#This Row],[% Último]]-D104</f>
        <v>-4.8083284769944203E-2</v>
      </c>
    </row>
    <row r="104" spans="1:8" x14ac:dyDescent="0.25">
      <c r="A104" s="7" t="s">
        <v>208</v>
      </c>
      <c r="B104" s="8">
        <v>1296</v>
      </c>
      <c r="C104" s="8">
        <v>1284.5999999999999</v>
      </c>
      <c r="D104" s="9">
        <f t="shared" si="1"/>
        <v>9.5030378563639561E-3</v>
      </c>
      <c r="E104" s="9">
        <f t="shared" si="1"/>
        <v>-4.3484735666418535E-2</v>
      </c>
      <c r="F104" s="7" t="s">
        <v>1209</v>
      </c>
      <c r="G104" s="7" t="s">
        <v>1209</v>
      </c>
      <c r="H104" s="14">
        <f>Tabla135[[#This Row],[% Último]]-D105</f>
        <v>3.8178228898204075E-2</v>
      </c>
    </row>
    <row r="105" spans="1:8" x14ac:dyDescent="0.25">
      <c r="A105" s="7" t="s">
        <v>210</v>
      </c>
      <c r="B105" s="8">
        <v>1283.8</v>
      </c>
      <c r="C105" s="8">
        <v>1343</v>
      </c>
      <c r="D105" s="9">
        <f t="shared" si="1"/>
        <v>-2.8675191041840121E-2</v>
      </c>
      <c r="E105" s="9">
        <f t="shared" si="1"/>
        <v>8.1320450885668277E-2</v>
      </c>
      <c r="F105" s="7" t="s">
        <v>1209</v>
      </c>
      <c r="G105" s="7" t="s">
        <v>1209</v>
      </c>
      <c r="H105" s="14">
        <f>Tabla135[[#This Row],[% Último]]-D106</f>
        <v>-9.4734232822772602E-2</v>
      </c>
    </row>
    <row r="106" spans="1:8" x14ac:dyDescent="0.25">
      <c r="A106" s="10" t="s">
        <v>212</v>
      </c>
      <c r="B106" s="11">
        <v>1321.7</v>
      </c>
      <c r="C106" s="11">
        <v>1242</v>
      </c>
      <c r="D106" s="12">
        <f t="shared" si="1"/>
        <v>6.6059041780932484E-2</v>
      </c>
      <c r="E106" s="12">
        <f t="shared" si="1"/>
        <v>2.4667931688804632E-2</v>
      </c>
      <c r="F106" s="10" t="s">
        <v>1208</v>
      </c>
      <c r="G106" s="7" t="s">
        <v>1209</v>
      </c>
      <c r="H106" s="14">
        <f>Tabla135[[#This Row],[% Último]]-D107</f>
        <v>3.512606323444982E-2</v>
      </c>
    </row>
    <row r="107" spans="1:8" x14ac:dyDescent="0.25">
      <c r="A107" s="7" t="s">
        <v>213</v>
      </c>
      <c r="B107" s="8">
        <v>1239.8</v>
      </c>
      <c r="C107" s="8">
        <v>1212.0999999999999</v>
      </c>
      <c r="D107" s="9">
        <f t="shared" si="1"/>
        <v>3.0932978546482661E-2</v>
      </c>
      <c r="E107" s="9">
        <f t="shared" si="1"/>
        <v>-3.0785223092915402E-2</v>
      </c>
      <c r="F107" s="7" t="s">
        <v>1209</v>
      </c>
      <c r="G107" s="7" t="s">
        <v>1209</v>
      </c>
      <c r="H107" s="14">
        <f>Tabla135[[#This Row],[% Último]]-D108</f>
        <v>6.9160745661006162E-2</v>
      </c>
    </row>
    <row r="108" spans="1:8" x14ac:dyDescent="0.25">
      <c r="A108" s="7" t="s">
        <v>215</v>
      </c>
      <c r="B108" s="8">
        <v>1202.5999999999999</v>
      </c>
      <c r="C108" s="8">
        <v>1250.5999999999999</v>
      </c>
      <c r="D108" s="9">
        <f t="shared" si="1"/>
        <v>-3.8227767114523498E-2</v>
      </c>
      <c r="E108" s="9">
        <f t="shared" si="1"/>
        <v>-5.6150943396226484E-2</v>
      </c>
      <c r="F108" s="7" t="s">
        <v>1209</v>
      </c>
      <c r="G108" s="7" t="s">
        <v>1209</v>
      </c>
      <c r="H108" s="14">
        <f>Tabla135[[#This Row],[% Último]]-D109</f>
        <v>1.7432681492077079E-2</v>
      </c>
    </row>
    <row r="109" spans="1:8" x14ac:dyDescent="0.25">
      <c r="A109" s="7" t="s">
        <v>217</v>
      </c>
      <c r="B109" s="8">
        <v>1250.4000000000001</v>
      </c>
      <c r="C109" s="8">
        <v>1325</v>
      </c>
      <c r="D109" s="9">
        <f t="shared" si="1"/>
        <v>-5.5660448606600577E-2</v>
      </c>
      <c r="E109" s="9">
        <f t="shared" si="1"/>
        <v>-2.4092757114892679E-3</v>
      </c>
      <c r="F109" s="7" t="s">
        <v>1209</v>
      </c>
      <c r="G109" s="7" t="s">
        <v>1209</v>
      </c>
      <c r="H109" s="14">
        <f>Tabla135[[#This Row],[% Último]]-D110</f>
        <v>-5.3475068048951677E-2</v>
      </c>
    </row>
    <row r="110" spans="1:8" x14ac:dyDescent="0.25">
      <c r="A110" s="7" t="s">
        <v>219</v>
      </c>
      <c r="B110" s="8">
        <v>1324.1</v>
      </c>
      <c r="C110" s="8">
        <v>1328.2</v>
      </c>
      <c r="D110" s="9">
        <f t="shared" si="1"/>
        <v>-2.1853805576489004E-3</v>
      </c>
      <c r="E110" s="9">
        <f t="shared" si="1"/>
        <v>-4.2738738738738707E-2</v>
      </c>
      <c r="F110" s="7" t="s">
        <v>1209</v>
      </c>
      <c r="G110" s="7" t="s">
        <v>1209</v>
      </c>
      <c r="H110" s="14">
        <f>Tabla135[[#This Row],[% Último]]-D111</f>
        <v>4.7173456035230307E-2</v>
      </c>
    </row>
    <row r="111" spans="1:8" x14ac:dyDescent="0.25">
      <c r="A111" s="7" t="s">
        <v>220</v>
      </c>
      <c r="B111" s="8">
        <v>1327</v>
      </c>
      <c r="C111" s="8">
        <v>1387.5</v>
      </c>
      <c r="D111" s="9">
        <f t="shared" si="1"/>
        <v>-4.9358836592879207E-2</v>
      </c>
      <c r="E111" s="9">
        <f t="shared" si="1"/>
        <v>4.7960725075528704E-2</v>
      </c>
      <c r="F111" s="7" t="s">
        <v>1209</v>
      </c>
      <c r="G111" s="7" t="s">
        <v>1209</v>
      </c>
      <c r="H111" s="14">
        <f>Tabla135[[#This Row],[% Último]]-D112</f>
        <v>-0.11282066807238568</v>
      </c>
    </row>
    <row r="112" spans="1:8" x14ac:dyDescent="0.25">
      <c r="A112" s="7" t="s">
        <v>222</v>
      </c>
      <c r="B112" s="8">
        <v>1395.9</v>
      </c>
      <c r="C112" s="8">
        <v>1324</v>
      </c>
      <c r="D112" s="9">
        <f t="shared" si="1"/>
        <v>6.3461831479506473E-2</v>
      </c>
      <c r="E112" s="9">
        <f t="shared" si="1"/>
        <v>7.1804419978952524E-2</v>
      </c>
      <c r="F112" s="7" t="s">
        <v>1208</v>
      </c>
      <c r="G112" s="7" t="s">
        <v>1209</v>
      </c>
      <c r="H112" s="14">
        <f>Tabla135[[#This Row],[% Último]]-D113</f>
        <v>-8.7485916539683378E-3</v>
      </c>
    </row>
    <row r="113" spans="1:8" x14ac:dyDescent="0.25">
      <c r="A113" s="10" t="s">
        <v>224</v>
      </c>
      <c r="B113" s="11">
        <v>1312.6</v>
      </c>
      <c r="C113" s="11">
        <v>1235.3</v>
      </c>
      <c r="D113" s="12">
        <f t="shared" si="1"/>
        <v>7.221042313347481E-2</v>
      </c>
      <c r="E113" s="12">
        <f t="shared" si="1"/>
        <v>-0.1105270737327189</v>
      </c>
      <c r="F113" s="10" t="s">
        <v>1208</v>
      </c>
      <c r="G113" s="10" t="s">
        <v>1212</v>
      </c>
      <c r="H113" s="14">
        <f>Tabla135[[#This Row],[% Último]]-D114</f>
        <v>0.19338773828063915</v>
      </c>
    </row>
    <row r="114" spans="1:8" x14ac:dyDescent="0.25">
      <c r="A114" s="7" t="s">
        <v>226</v>
      </c>
      <c r="B114" s="8">
        <v>1224.2</v>
      </c>
      <c r="C114" s="8">
        <v>1388.8</v>
      </c>
      <c r="D114" s="9">
        <f t="shared" si="1"/>
        <v>-0.12117731514716436</v>
      </c>
      <c r="E114" s="9">
        <f t="shared" si="1"/>
        <v>-4.2405019651106671E-2</v>
      </c>
      <c r="F114" s="7" t="s">
        <v>1209</v>
      </c>
      <c r="G114" s="7" t="s">
        <v>1209</v>
      </c>
      <c r="H114" s="14">
        <f>Tabla135[[#This Row],[% Último]]-D115</f>
        <v>-6.7059029006062948E-2</v>
      </c>
    </row>
    <row r="115" spans="1:8" x14ac:dyDescent="0.25">
      <c r="A115" s="7" t="s">
        <v>228</v>
      </c>
      <c r="B115" s="8">
        <v>1393</v>
      </c>
      <c r="C115" s="8">
        <v>1450.3</v>
      </c>
      <c r="D115" s="9">
        <f t="shared" si="1"/>
        <v>-5.411828614110141E-2</v>
      </c>
      <c r="E115" s="9">
        <f t="shared" si="1"/>
        <v>-9.2484825730555012E-2</v>
      </c>
      <c r="F115" s="7" t="s">
        <v>1209</v>
      </c>
      <c r="G115" s="7" t="s">
        <v>1209</v>
      </c>
      <c r="H115" s="14">
        <f>Tabla135[[#This Row],[% Último]]-D116</f>
        <v>2.2963872159331003E-2</v>
      </c>
    </row>
    <row r="116" spans="1:8" x14ac:dyDescent="0.25">
      <c r="A116" s="7" t="s">
        <v>230</v>
      </c>
      <c r="B116" s="8">
        <v>1472.7</v>
      </c>
      <c r="C116" s="8">
        <v>1598.1</v>
      </c>
      <c r="D116" s="9">
        <f t="shared" si="1"/>
        <v>-7.7082158300432413E-2</v>
      </c>
      <c r="E116" s="9">
        <f t="shared" si="1"/>
        <v>1.2160364810944213E-2</v>
      </c>
      <c r="F116" s="7" t="s">
        <v>1209</v>
      </c>
      <c r="G116" s="7" t="s">
        <v>1209</v>
      </c>
      <c r="H116" s="14">
        <f>Tabla135[[#This Row],[% Último]]-D117</f>
        <v>-8.7722477510008667E-2</v>
      </c>
    </row>
    <row r="117" spans="1:8" x14ac:dyDescent="0.25">
      <c r="A117" s="7" t="s">
        <v>232</v>
      </c>
      <c r="B117" s="8">
        <v>1595.7</v>
      </c>
      <c r="C117" s="8">
        <v>1578.9</v>
      </c>
      <c r="D117" s="9">
        <f t="shared" si="1"/>
        <v>1.0640319209576258E-2</v>
      </c>
      <c r="E117" s="9">
        <f t="shared" si="1"/>
        <v>-5.1825606533749673E-2</v>
      </c>
      <c r="F117" s="7" t="s">
        <v>1209</v>
      </c>
      <c r="G117" s="7" t="s">
        <v>1209</v>
      </c>
      <c r="H117" s="14">
        <f>Tabla135[[#This Row],[% Último]]-D118</f>
        <v>6.0640319209576202E-2</v>
      </c>
    </row>
    <row r="118" spans="1:8" x14ac:dyDescent="0.25">
      <c r="A118" s="7" t="s">
        <v>234</v>
      </c>
      <c r="B118" s="8">
        <v>1578.9</v>
      </c>
      <c r="C118" s="8">
        <v>1665.2</v>
      </c>
      <c r="D118" s="9">
        <f t="shared" si="1"/>
        <v>-4.9999999999999947E-2</v>
      </c>
      <c r="E118" s="9">
        <f t="shared" si="1"/>
        <v>-6.3253371524047671E-3</v>
      </c>
      <c r="F118" s="7" t="s">
        <v>1209</v>
      </c>
      <c r="G118" s="7" t="s">
        <v>1209</v>
      </c>
      <c r="H118" s="14">
        <f>Tabla135[[#This Row],[% Último]]-D119</f>
        <v>-4.1114556622338733E-2</v>
      </c>
    </row>
    <row r="119" spans="1:8" x14ac:dyDescent="0.25">
      <c r="A119" s="7" t="s">
        <v>236</v>
      </c>
      <c r="B119" s="8">
        <v>1662</v>
      </c>
      <c r="C119" s="8">
        <v>1675.8</v>
      </c>
      <c r="D119" s="9">
        <f t="shared" si="1"/>
        <v>-8.8854433776612146E-3</v>
      </c>
      <c r="E119" s="9">
        <f t="shared" si="1"/>
        <v>-2.314194112503646E-2</v>
      </c>
      <c r="F119" s="7" t="s">
        <v>1209</v>
      </c>
      <c r="G119" s="7" t="s">
        <v>1209</v>
      </c>
      <c r="H119" s="14">
        <f>Tabla135[[#This Row],[% Último]]-D120</f>
        <v>1.2017224923850989E-2</v>
      </c>
    </row>
    <row r="120" spans="1:8" x14ac:dyDescent="0.25">
      <c r="A120" s="7" t="s">
        <v>238</v>
      </c>
      <c r="B120" s="8">
        <v>1676.9</v>
      </c>
      <c r="C120" s="8">
        <v>1715.5</v>
      </c>
      <c r="D120" s="9">
        <f t="shared" si="1"/>
        <v>-2.0902668301512203E-2</v>
      </c>
      <c r="E120" s="9">
        <f t="shared" si="1"/>
        <v>-4.9303944315545242E-3</v>
      </c>
      <c r="F120" s="7" t="s">
        <v>1209</v>
      </c>
      <c r="G120" s="7" t="s">
        <v>1209</v>
      </c>
      <c r="H120" s="14">
        <f>Tabla135[[#This Row],[% Último]]-D121</f>
        <v>-1.6542710157110389E-2</v>
      </c>
    </row>
    <row r="121" spans="1:8" x14ac:dyDescent="0.25">
      <c r="A121" s="7" t="s">
        <v>240</v>
      </c>
      <c r="B121" s="8">
        <v>1712.7</v>
      </c>
      <c r="C121" s="8">
        <v>1724</v>
      </c>
      <c r="D121" s="9">
        <f t="shared" si="1"/>
        <v>-4.359958144401814E-3</v>
      </c>
      <c r="E121" s="9">
        <f t="shared" si="1"/>
        <v>-2.8020522072503832E-2</v>
      </c>
      <c r="F121" s="7" t="s">
        <v>1209</v>
      </c>
      <c r="G121" s="7" t="s">
        <v>1209</v>
      </c>
      <c r="H121" s="14">
        <f>Tabla135[[#This Row],[% Último]]-D122</f>
        <v>2.5912323269432134E-2</v>
      </c>
    </row>
    <row r="122" spans="1:8" x14ac:dyDescent="0.25">
      <c r="A122" s="7" t="s">
        <v>242</v>
      </c>
      <c r="B122" s="8">
        <v>1720.2</v>
      </c>
      <c r="C122" s="8">
        <v>1773.7</v>
      </c>
      <c r="D122" s="9">
        <f t="shared" si="1"/>
        <v>-3.0272281413833948E-2</v>
      </c>
      <c r="E122" s="9">
        <f t="shared" si="1"/>
        <v>4.2004464810245563E-2</v>
      </c>
      <c r="F122" s="7" t="s">
        <v>1209</v>
      </c>
      <c r="G122" s="7" t="s">
        <v>1209</v>
      </c>
      <c r="H122" s="14">
        <f>Tabla135[[#This Row],[% Último]]-D123</f>
        <v>-8.2157955038122371E-2</v>
      </c>
    </row>
    <row r="123" spans="1:8" x14ac:dyDescent="0.25">
      <c r="A123" s="7" t="s">
        <v>244</v>
      </c>
      <c r="B123" s="8">
        <v>1773.9</v>
      </c>
      <c r="C123" s="8">
        <v>1702.2</v>
      </c>
      <c r="D123" s="9">
        <f t="shared" si="1"/>
        <v>5.188567362428842E-2</v>
      </c>
      <c r="E123" s="9">
        <f t="shared" si="1"/>
        <v>5.3471964352023824E-2</v>
      </c>
      <c r="F123" s="7" t="s">
        <v>1209</v>
      </c>
      <c r="G123" s="7" t="s">
        <v>1209</v>
      </c>
      <c r="H123" s="14">
        <f>Tabla135[[#This Row],[% Último]]-D124</f>
        <v>5.9913545967518328E-3</v>
      </c>
    </row>
    <row r="124" spans="1:8" x14ac:dyDescent="0.25">
      <c r="A124" s="7" t="s">
        <v>246</v>
      </c>
      <c r="B124" s="8">
        <v>1686.4</v>
      </c>
      <c r="C124" s="8">
        <v>1615.8</v>
      </c>
      <c r="D124" s="9">
        <f t="shared" si="1"/>
        <v>4.5894319027536587E-2</v>
      </c>
      <c r="E124" s="9">
        <f t="shared" si="1"/>
        <v>1.520482533299827E-2</v>
      </c>
      <c r="F124" s="7" t="s">
        <v>1209</v>
      </c>
      <c r="G124" s="7" t="s">
        <v>1209</v>
      </c>
      <c r="H124" s="14">
        <f>Tabla135[[#This Row],[% Último]]-D125</f>
        <v>4.1471469715881358E-2</v>
      </c>
    </row>
    <row r="125" spans="1:8" x14ac:dyDescent="0.25">
      <c r="A125" s="7" t="s">
        <v>248</v>
      </c>
      <c r="B125" s="8">
        <v>1612.4</v>
      </c>
      <c r="C125" s="8">
        <v>1591.6</v>
      </c>
      <c r="D125" s="9">
        <f t="shared" si="1"/>
        <v>4.4228493116552272E-3</v>
      </c>
      <c r="E125" s="9">
        <f t="shared" si="1"/>
        <v>1.9080548085542295E-2</v>
      </c>
      <c r="F125" s="7" t="s">
        <v>1209</v>
      </c>
      <c r="G125" s="7" t="s">
        <v>1209</v>
      </c>
      <c r="H125" s="14">
        <f>Tabla135[[#This Row],[% Último]]-D126</f>
        <v>-2.1852563039706431E-2</v>
      </c>
    </row>
    <row r="126" spans="1:8" x14ac:dyDescent="0.25">
      <c r="A126" s="7" t="s">
        <v>250</v>
      </c>
      <c r="B126" s="8">
        <v>1605.3</v>
      </c>
      <c r="C126" s="8">
        <v>1561.8</v>
      </c>
      <c r="D126" s="9">
        <f t="shared" si="1"/>
        <v>2.627541235136166E-2</v>
      </c>
      <c r="E126" s="9">
        <f t="shared" si="1"/>
        <v>-5.8021712907117037E-2</v>
      </c>
      <c r="F126" s="7" t="s">
        <v>1209</v>
      </c>
      <c r="G126" s="7" t="s">
        <v>1209</v>
      </c>
      <c r="H126" s="14">
        <f>Tabla135[[#This Row],[% Último]]-D127</f>
        <v>8.6985194372619035E-2</v>
      </c>
    </row>
    <row r="127" spans="1:8" x14ac:dyDescent="0.25">
      <c r="A127" s="7" t="s">
        <v>252</v>
      </c>
      <c r="B127" s="8">
        <v>1564.2</v>
      </c>
      <c r="C127" s="8">
        <v>1658</v>
      </c>
      <c r="D127" s="9">
        <f t="shared" si="1"/>
        <v>-6.0709782021257382E-2</v>
      </c>
      <c r="E127" s="9">
        <f t="shared" si="1"/>
        <v>-8.0765779240203409E-3</v>
      </c>
      <c r="F127" s="7" t="s">
        <v>1209</v>
      </c>
      <c r="G127" s="7" t="s">
        <v>1209</v>
      </c>
      <c r="H127" s="14">
        <f>Tabla135[[#This Row],[% Último]]-D128</f>
        <v>-5.6762177499455758E-2</v>
      </c>
    </row>
    <row r="128" spans="1:8" x14ac:dyDescent="0.25">
      <c r="A128" s="7" t="s">
        <v>254</v>
      </c>
      <c r="B128" s="8">
        <v>1665.3</v>
      </c>
      <c r="C128" s="8">
        <v>1671.5</v>
      </c>
      <c r="D128" s="9">
        <f t="shared" si="1"/>
        <v>-3.9476045218016249E-3</v>
      </c>
      <c r="E128" s="9">
        <f t="shared" si="1"/>
        <v>-1.7342739564961789E-2</v>
      </c>
      <c r="F128" s="7" t="s">
        <v>1209</v>
      </c>
      <c r="G128" s="7" t="s">
        <v>1209</v>
      </c>
      <c r="H128" s="14">
        <f>Tabla135[[#This Row],[% Último]]-D129</f>
        <v>1.9817431096556322E-2</v>
      </c>
    </row>
    <row r="129" spans="1:8" x14ac:dyDescent="0.25">
      <c r="A129" s="7" t="s">
        <v>256</v>
      </c>
      <c r="B129" s="8">
        <v>1671.9</v>
      </c>
      <c r="C129" s="8">
        <v>1701</v>
      </c>
      <c r="D129" s="9">
        <f t="shared" si="1"/>
        <v>-2.3765035618357949E-2</v>
      </c>
      <c r="E129" s="9">
        <f t="shared" si="1"/>
        <v>-2.2301413955627059E-2</v>
      </c>
      <c r="F129" s="7" t="s">
        <v>1209</v>
      </c>
      <c r="G129" s="7" t="s">
        <v>1209</v>
      </c>
      <c r="H129" s="14">
        <f>Tabla135[[#This Row],[% Último]]-D130</f>
        <v>-7.7916961561652447E-3</v>
      </c>
    </row>
    <row r="130" spans="1:8" x14ac:dyDescent="0.25">
      <c r="A130" s="7" t="s">
        <v>258</v>
      </c>
      <c r="B130" s="8">
        <v>1712.6</v>
      </c>
      <c r="C130" s="8">
        <v>1739.8</v>
      </c>
      <c r="D130" s="9">
        <f t="shared" si="1"/>
        <v>-1.5973339462192704E-2</v>
      </c>
      <c r="E130" s="9">
        <f t="shared" si="1"/>
        <v>0.10505589430894299</v>
      </c>
      <c r="F130" s="7" t="s">
        <v>1209</v>
      </c>
      <c r="G130" s="7" t="s">
        <v>1209</v>
      </c>
      <c r="H130" s="14">
        <f>Tabla135[[#This Row],[% Último]]-D131</f>
        <v>-0.12592231905402951</v>
      </c>
    </row>
    <row r="131" spans="1:8" x14ac:dyDescent="0.25">
      <c r="A131" s="7" t="s">
        <v>260</v>
      </c>
      <c r="B131" s="8">
        <v>1740.4</v>
      </c>
      <c r="C131" s="8">
        <v>1574.4</v>
      </c>
      <c r="D131" s="9">
        <f t="shared" ref="D131:E194" si="2">(B131-B132)/B132</f>
        <v>0.10994897959183679</v>
      </c>
      <c r="E131" s="9">
        <f t="shared" si="2"/>
        <v>-0.10162624821683304</v>
      </c>
      <c r="F131" s="7" t="s">
        <v>1209</v>
      </c>
      <c r="G131" s="7" t="s">
        <v>1209</v>
      </c>
      <c r="H131" s="14">
        <f>Tabla135[[#This Row],[% Último]]-D132</f>
        <v>0.21410255326492139</v>
      </c>
    </row>
    <row r="132" spans="1:8" x14ac:dyDescent="0.25">
      <c r="A132" s="7" t="s">
        <v>262</v>
      </c>
      <c r="B132" s="8">
        <v>1568</v>
      </c>
      <c r="C132" s="8">
        <v>1752.5</v>
      </c>
      <c r="D132" s="9">
        <f t="shared" si="2"/>
        <v>-0.10415357367308459</v>
      </c>
      <c r="E132" s="9">
        <f t="shared" si="2"/>
        <v>1.6059833024118765E-2</v>
      </c>
      <c r="F132" s="7" t="s">
        <v>1209</v>
      </c>
      <c r="G132" s="7" t="s">
        <v>1209</v>
      </c>
      <c r="H132" s="14">
        <f>Tabla135[[#This Row],[% Último]]-D133</f>
        <v>-0.1181148759555547</v>
      </c>
    </row>
    <row r="133" spans="1:8" x14ac:dyDescent="0.25">
      <c r="A133" s="7" t="s">
        <v>264</v>
      </c>
      <c r="B133" s="8">
        <v>1750.3</v>
      </c>
      <c r="C133" s="8">
        <v>1724.8</v>
      </c>
      <c r="D133" s="9">
        <f t="shared" si="2"/>
        <v>1.3961302282470113E-2</v>
      </c>
      <c r="E133" s="9">
        <f t="shared" si="2"/>
        <v>6.1350070764876037E-2</v>
      </c>
      <c r="F133" s="7" t="s">
        <v>1209</v>
      </c>
      <c r="G133" s="7" t="s">
        <v>1209</v>
      </c>
      <c r="H133" s="14">
        <f>Tabla135[[#This Row],[% Último]]-D134</f>
        <v>-5.0083572278338678E-2</v>
      </c>
    </row>
    <row r="134" spans="1:8" x14ac:dyDescent="0.25">
      <c r="A134" s="7" t="s">
        <v>266</v>
      </c>
      <c r="B134" s="8">
        <v>1726.2</v>
      </c>
      <c r="C134" s="8">
        <v>1625.1</v>
      </c>
      <c r="D134" s="9">
        <f t="shared" si="2"/>
        <v>6.404487456080879E-2</v>
      </c>
      <c r="E134" s="9">
        <f t="shared" si="2"/>
        <v>-0.13434187396793271</v>
      </c>
      <c r="F134" s="7" t="s">
        <v>1209</v>
      </c>
      <c r="G134" s="7" t="s">
        <v>1209</v>
      </c>
      <c r="H134" s="14">
        <f>Tabla135[[#This Row],[% Último]]-D135</f>
        <v>0.1776874468167231</v>
      </c>
    </row>
    <row r="135" spans="1:8" x14ac:dyDescent="0.25">
      <c r="A135" s="7" t="s">
        <v>268</v>
      </c>
      <c r="B135" s="8">
        <v>1622.3</v>
      </c>
      <c r="C135" s="8">
        <v>1877.3</v>
      </c>
      <c r="D135" s="9">
        <f t="shared" si="2"/>
        <v>-0.11364257225591433</v>
      </c>
      <c r="E135" s="9">
        <f t="shared" si="2"/>
        <v>0.15839812415154886</v>
      </c>
      <c r="F135" s="7" t="s">
        <v>1209</v>
      </c>
      <c r="G135" s="7" t="s">
        <v>1209</v>
      </c>
      <c r="H135" s="14">
        <f>Tabla135[[#This Row],[% Último]]-D136</f>
        <v>-0.23659490061961752</v>
      </c>
    </row>
    <row r="136" spans="1:8" x14ac:dyDescent="0.25">
      <c r="A136" s="10" t="s">
        <v>270</v>
      </c>
      <c r="B136" s="11">
        <v>1830.3</v>
      </c>
      <c r="C136" s="11">
        <v>1620.6</v>
      </c>
      <c r="D136" s="12">
        <f t="shared" si="2"/>
        <v>0.12295232836370321</v>
      </c>
      <c r="E136" s="12">
        <f t="shared" si="2"/>
        <v>8.0832332933173143E-2</v>
      </c>
      <c r="F136" s="10" t="s">
        <v>1208</v>
      </c>
      <c r="G136" s="7" t="s">
        <v>1209</v>
      </c>
      <c r="H136" s="14">
        <f>Tabla135[[#This Row],[% Último]]-D137</f>
        <v>3.8737600764421537E-2</v>
      </c>
    </row>
    <row r="137" spans="1:8" x14ac:dyDescent="0.25">
      <c r="A137" s="10" t="s">
        <v>272</v>
      </c>
      <c r="B137" s="11">
        <v>1629.9</v>
      </c>
      <c r="C137" s="11">
        <v>1499.4</v>
      </c>
      <c r="D137" s="12">
        <f t="shared" si="2"/>
        <v>8.4214727599281669E-2</v>
      </c>
      <c r="E137" s="12">
        <f t="shared" si="2"/>
        <v>-2.4209293244826124E-2</v>
      </c>
      <c r="F137" s="10" t="s">
        <v>1208</v>
      </c>
      <c r="G137" s="7" t="s">
        <v>1209</v>
      </c>
      <c r="H137" s="14">
        <f>Tabla135[[#This Row],[% Último]]-D138</f>
        <v>0.10601327002510155</v>
      </c>
    </row>
    <row r="138" spans="1:8" x14ac:dyDescent="0.25">
      <c r="A138" s="7" t="s">
        <v>274</v>
      </c>
      <c r="B138" s="8">
        <v>1503.3</v>
      </c>
      <c r="C138" s="8">
        <v>1536.6</v>
      </c>
      <c r="D138" s="9">
        <f t="shared" si="2"/>
        <v>-2.1798542425819887E-2</v>
      </c>
      <c r="E138" s="9">
        <f t="shared" si="2"/>
        <v>-2.1585482330468062E-2</v>
      </c>
      <c r="F138" s="7" t="s">
        <v>1209</v>
      </c>
      <c r="G138" s="7" t="s">
        <v>1209</v>
      </c>
      <c r="H138" s="14">
        <f>Tabla135[[#This Row],[% Último]]-D139</f>
        <v>-8.8248751168924326E-3</v>
      </c>
    </row>
    <row r="139" spans="1:8" x14ac:dyDescent="0.25">
      <c r="A139" s="7" t="s">
        <v>276</v>
      </c>
      <c r="B139" s="8">
        <v>1536.8</v>
      </c>
      <c r="C139" s="8">
        <v>1570.5</v>
      </c>
      <c r="D139" s="9">
        <f t="shared" si="2"/>
        <v>-1.2973667308927454E-2</v>
      </c>
      <c r="E139" s="9">
        <f t="shared" si="2"/>
        <v>9.5341051750592862E-2</v>
      </c>
      <c r="F139" s="7" t="s">
        <v>1209</v>
      </c>
      <c r="G139" s="7" t="s">
        <v>1209</v>
      </c>
      <c r="H139" s="14">
        <f>Tabla135[[#This Row],[% Último]]-D140</f>
        <v>-9.4298759329206561E-2</v>
      </c>
    </row>
    <row r="140" spans="1:8" x14ac:dyDescent="0.25">
      <c r="A140" s="10" t="s">
        <v>278</v>
      </c>
      <c r="B140" s="11">
        <v>1557</v>
      </c>
      <c r="C140" s="11">
        <v>1433.8</v>
      </c>
      <c r="D140" s="12">
        <f t="shared" si="2"/>
        <v>8.1325092020279113E-2</v>
      </c>
      <c r="E140" s="12">
        <f t="shared" si="2"/>
        <v>1.2928293889085098E-2</v>
      </c>
      <c r="F140" s="10" t="s">
        <v>1208</v>
      </c>
      <c r="G140" s="7" t="s">
        <v>1209</v>
      </c>
      <c r="H140" s="14">
        <f>Tabla135[[#This Row],[% Último]]-D141</f>
        <v>6.0553789028644223E-2</v>
      </c>
    </row>
    <row r="141" spans="1:8" x14ac:dyDescent="0.25">
      <c r="A141" s="7" t="s">
        <v>280</v>
      </c>
      <c r="B141" s="8">
        <v>1439.9</v>
      </c>
      <c r="C141" s="8">
        <v>1415.5</v>
      </c>
      <c r="D141" s="9">
        <f t="shared" si="2"/>
        <v>2.0771302991634894E-2</v>
      </c>
      <c r="E141" s="9">
        <f t="shared" si="2"/>
        <v>6.1094452773613195E-2</v>
      </c>
      <c r="F141" s="7" t="s">
        <v>1209</v>
      </c>
      <c r="G141" s="7" t="s">
        <v>1209</v>
      </c>
      <c r="H141" s="14">
        <f>Tabla135[[#This Row],[% Último]]-D142</f>
        <v>-3.625380004320955E-2</v>
      </c>
    </row>
    <row r="142" spans="1:8" x14ac:dyDescent="0.25">
      <c r="A142" s="10" t="s">
        <v>282</v>
      </c>
      <c r="B142" s="11">
        <v>1410.6</v>
      </c>
      <c r="C142" s="11">
        <v>1334</v>
      </c>
      <c r="D142" s="12">
        <f t="shared" si="2"/>
        <v>5.702510303484444E-2</v>
      </c>
      <c r="E142" s="12">
        <f t="shared" si="2"/>
        <v>-5.8242146134839391E-2</v>
      </c>
      <c r="F142" s="10" t="s">
        <v>1208</v>
      </c>
      <c r="G142" s="7" t="s">
        <v>1209</v>
      </c>
      <c r="H142" s="14">
        <f>Tabla135[[#This Row],[% Último]]-D143</f>
        <v>0.11888802043378996</v>
      </c>
    </row>
    <row r="143" spans="1:8" x14ac:dyDescent="0.25">
      <c r="A143" s="7" t="s">
        <v>283</v>
      </c>
      <c r="B143" s="8">
        <v>1334.5</v>
      </c>
      <c r="C143" s="8">
        <v>1416.5</v>
      </c>
      <c r="D143" s="9">
        <f t="shared" si="2"/>
        <v>-6.1862917398945519E-2</v>
      </c>
      <c r="E143" s="9">
        <f t="shared" si="2"/>
        <v>2.0753765223030882E-2</v>
      </c>
      <c r="F143" s="7" t="s">
        <v>1209</v>
      </c>
      <c r="G143" s="7" t="s">
        <v>1209</v>
      </c>
      <c r="H143" s="14">
        <f>Tabla135[[#This Row],[% Último]]-D144</f>
        <v>-8.8123648947895872E-2</v>
      </c>
    </row>
    <row r="144" spans="1:8" x14ac:dyDescent="0.25">
      <c r="A144" s="10" t="s">
        <v>285</v>
      </c>
      <c r="B144" s="11">
        <v>1422.5</v>
      </c>
      <c r="C144" s="11">
        <v>1387.7</v>
      </c>
      <c r="D144" s="12">
        <f t="shared" si="2"/>
        <v>2.626073154895036E-2</v>
      </c>
      <c r="E144" s="12">
        <f t="shared" si="2"/>
        <v>2.0893106746119394E-2</v>
      </c>
      <c r="F144" s="10" t="s">
        <v>1208</v>
      </c>
      <c r="G144" s="7" t="s">
        <v>1209</v>
      </c>
      <c r="H144" s="14">
        <f>Tabla135[[#This Row],[% Último]]-D145</f>
        <v>6.0943960812239566E-3</v>
      </c>
    </row>
    <row r="145" spans="1:8" x14ac:dyDescent="0.25">
      <c r="A145" s="7" t="s">
        <v>287</v>
      </c>
      <c r="B145" s="8">
        <v>1386.1</v>
      </c>
      <c r="C145" s="8">
        <v>1359.3</v>
      </c>
      <c r="D145" s="9">
        <f t="shared" si="2"/>
        <v>2.0166335467726403E-2</v>
      </c>
      <c r="E145" s="9">
        <f t="shared" si="2"/>
        <v>3.7950519242516835E-2</v>
      </c>
      <c r="F145" s="7" t="s">
        <v>1209</v>
      </c>
      <c r="G145" s="7" t="s">
        <v>1209</v>
      </c>
      <c r="H145" s="14">
        <f>Tabla135[[#This Row],[% Último]]-D146</f>
        <v>-1.7326028612909012E-2</v>
      </c>
    </row>
    <row r="146" spans="1:8" x14ac:dyDescent="0.25">
      <c r="A146" s="7" t="s">
        <v>289</v>
      </c>
      <c r="B146" s="8">
        <v>1358.7</v>
      </c>
      <c r="C146" s="8">
        <v>1309.5999999999999</v>
      </c>
      <c r="D146" s="9">
        <f t="shared" si="2"/>
        <v>3.7492364080635415E-2</v>
      </c>
      <c r="E146" s="9">
        <f t="shared" si="2"/>
        <v>4.9443064348104665E-2</v>
      </c>
      <c r="F146" s="7" t="s">
        <v>1209</v>
      </c>
      <c r="G146" s="7" t="s">
        <v>1209</v>
      </c>
      <c r="H146" s="14">
        <f>Tabla135[[#This Row],[% Último]]-D147</f>
        <v>-1.0523000836137955E-2</v>
      </c>
    </row>
    <row r="147" spans="1:8" x14ac:dyDescent="0.25">
      <c r="A147" s="7" t="s">
        <v>291</v>
      </c>
      <c r="B147" s="8">
        <v>1309.5999999999999</v>
      </c>
      <c r="C147" s="8">
        <v>1247.9000000000001</v>
      </c>
      <c r="D147" s="9">
        <f t="shared" si="2"/>
        <v>4.801536491677337E-2</v>
      </c>
      <c r="E147" s="9">
        <f t="shared" si="2"/>
        <v>5.5038890767670053E-2</v>
      </c>
      <c r="F147" s="7" t="s">
        <v>1209</v>
      </c>
      <c r="G147" s="7" t="s">
        <v>1209</v>
      </c>
      <c r="H147" s="14">
        <f>Tabla135[[#This Row],[% Último]]-D148</f>
        <v>-8.8181939465552944E-3</v>
      </c>
    </row>
    <row r="148" spans="1:8" x14ac:dyDescent="0.25">
      <c r="A148" s="10" t="s">
        <v>293</v>
      </c>
      <c r="B148" s="11">
        <v>1249.5999999999999</v>
      </c>
      <c r="C148" s="11">
        <v>1182.8</v>
      </c>
      <c r="D148" s="12">
        <f t="shared" si="2"/>
        <v>5.6833558863328665E-2</v>
      </c>
      <c r="E148" s="12">
        <f t="shared" si="2"/>
        <v>-1.4333333333333372E-2</v>
      </c>
      <c r="F148" s="10" t="s">
        <v>1208</v>
      </c>
      <c r="G148" s="7" t="s">
        <v>1209</v>
      </c>
      <c r="H148" s="14">
        <f>Tabla135[[#This Row],[% Último]]-D149</f>
        <v>0.1085618450129798</v>
      </c>
    </row>
    <row r="149" spans="1:8" x14ac:dyDescent="0.25">
      <c r="A149" s="7" t="s">
        <v>295</v>
      </c>
      <c r="B149" s="8">
        <v>1182.4000000000001</v>
      </c>
      <c r="C149" s="8">
        <v>1200</v>
      </c>
      <c r="D149" s="9">
        <f t="shared" si="2"/>
        <v>-5.172828614965113E-2</v>
      </c>
      <c r="E149" s="9">
        <f t="shared" si="2"/>
        <v>-1.372565135201779E-2</v>
      </c>
      <c r="F149" s="7" t="s">
        <v>1209</v>
      </c>
      <c r="G149" s="7" t="s">
        <v>1209</v>
      </c>
      <c r="H149" s="14">
        <f>Tabla135[[#This Row],[% Último]]-D150</f>
        <v>-7.7983430182573019E-2</v>
      </c>
    </row>
    <row r="150" spans="1:8" x14ac:dyDescent="0.25">
      <c r="A150" s="10" t="s">
        <v>297</v>
      </c>
      <c r="B150" s="11">
        <v>1246.9000000000001</v>
      </c>
      <c r="C150" s="11">
        <v>1216.7</v>
      </c>
      <c r="D150" s="12">
        <f t="shared" si="2"/>
        <v>2.6255144032921885E-2</v>
      </c>
      <c r="E150" s="12">
        <f t="shared" si="2"/>
        <v>2.9357021996615943E-2</v>
      </c>
      <c r="F150" s="10" t="s">
        <v>1208</v>
      </c>
      <c r="G150" s="7" t="s">
        <v>1209</v>
      </c>
      <c r="H150" s="14">
        <f>Tabla135[[#This Row],[% Último]]-D151</f>
        <v>-2.1856888771846876E-3</v>
      </c>
    </row>
    <row r="151" spans="1:8" x14ac:dyDescent="0.25">
      <c r="A151" s="7" t="s">
        <v>299</v>
      </c>
      <c r="B151" s="8">
        <v>1215</v>
      </c>
      <c r="C151" s="8">
        <v>1182</v>
      </c>
      <c r="D151" s="9">
        <f t="shared" si="2"/>
        <v>2.8440832910106573E-2</v>
      </c>
      <c r="E151" s="9">
        <f t="shared" si="2"/>
        <v>6.0470123811232818E-2</v>
      </c>
      <c r="F151" s="7" t="s">
        <v>1209</v>
      </c>
      <c r="G151" s="7" t="s">
        <v>1209</v>
      </c>
      <c r="H151" s="14">
        <f>Tabla135[[#This Row],[% Último]]-D152</f>
        <v>-3.1586084990297275E-2</v>
      </c>
    </row>
    <row r="152" spans="1:8" x14ac:dyDescent="0.25">
      <c r="A152" s="7" t="s">
        <v>301</v>
      </c>
      <c r="B152" s="8">
        <v>1181.4000000000001</v>
      </c>
      <c r="C152" s="8">
        <v>1114.5999999999999</v>
      </c>
      <c r="D152" s="9">
        <f t="shared" si="2"/>
        <v>6.0026917900403848E-2</v>
      </c>
      <c r="E152" s="9">
        <f t="shared" si="2"/>
        <v>-3.575898444484177E-3</v>
      </c>
      <c r="F152" s="7" t="s">
        <v>1209</v>
      </c>
      <c r="G152" s="7" t="s">
        <v>1209</v>
      </c>
      <c r="H152" s="14">
        <f>Tabla135[[#This Row],[% Último]]-D153</f>
        <v>6.4493197489506132E-2</v>
      </c>
    </row>
    <row r="153" spans="1:8" x14ac:dyDescent="0.25">
      <c r="A153" s="7" t="s">
        <v>302</v>
      </c>
      <c r="B153" s="8">
        <v>1114.5</v>
      </c>
      <c r="C153" s="8">
        <v>1118.5999999999999</v>
      </c>
      <c r="D153" s="9">
        <f t="shared" si="2"/>
        <v>-4.4662795891022775E-3</v>
      </c>
      <c r="E153" s="9">
        <f t="shared" si="2"/>
        <v>3.3921804233293107E-2</v>
      </c>
      <c r="F153" s="7" t="s">
        <v>1209</v>
      </c>
      <c r="G153" s="7" t="s">
        <v>1209</v>
      </c>
      <c r="H153" s="14">
        <f>Tabla135[[#This Row],[% Último]]-D154</f>
        <v>-3.7405936352342774E-2</v>
      </c>
    </row>
    <row r="154" spans="1:8" x14ac:dyDescent="0.25">
      <c r="A154" s="7" t="s">
        <v>304</v>
      </c>
      <c r="B154" s="8">
        <v>1119.5</v>
      </c>
      <c r="C154" s="8">
        <v>1081.9000000000001</v>
      </c>
      <c r="D154" s="9">
        <f t="shared" si="2"/>
        <v>3.2939656763240496E-2</v>
      </c>
      <c r="E154" s="9">
        <f t="shared" si="2"/>
        <v>-1.1963470319634619E-2</v>
      </c>
      <c r="F154" s="7" t="s">
        <v>1209</v>
      </c>
      <c r="G154" s="7" t="s">
        <v>1212</v>
      </c>
      <c r="H154" s="14">
        <f>Tabla135[[#This Row],[% Último]]-D155</f>
        <v>4.4882404506881787E-2</v>
      </c>
    </row>
    <row r="155" spans="1:8" x14ac:dyDescent="0.25">
      <c r="A155" s="7" t="s">
        <v>305</v>
      </c>
      <c r="B155" s="8">
        <v>1083.8</v>
      </c>
      <c r="C155" s="8">
        <v>1095</v>
      </c>
      <c r="D155" s="9">
        <f t="shared" si="2"/>
        <v>-1.1942747743641294E-2</v>
      </c>
      <c r="E155" s="9">
        <f t="shared" si="2"/>
        <v>-7.3133570340274318E-2</v>
      </c>
      <c r="F155" s="7" t="s">
        <v>1209</v>
      </c>
      <c r="G155" s="7" t="s">
        <v>1209</v>
      </c>
      <c r="H155" s="14">
        <f>Tabla135[[#This Row],[% Último]]-D156</f>
        <v>6.028934225043793E-2</v>
      </c>
    </row>
    <row r="156" spans="1:8" x14ac:dyDescent="0.25">
      <c r="A156" s="7" t="s">
        <v>307</v>
      </c>
      <c r="B156" s="8">
        <v>1096.9000000000001</v>
      </c>
      <c r="C156" s="8">
        <v>1181.4000000000001</v>
      </c>
      <c r="D156" s="9">
        <f t="shared" si="2"/>
        <v>-7.2232089994079221E-2</v>
      </c>
      <c r="E156" s="9">
        <f t="shared" si="2"/>
        <v>8.0977216579741967E-2</v>
      </c>
      <c r="F156" s="7" t="s">
        <v>1209</v>
      </c>
      <c r="G156" s="7" t="s">
        <v>1209</v>
      </c>
      <c r="H156" s="14">
        <f>Tabla135[[#This Row],[% Último]]-D157</f>
        <v>-0.20807607116422028</v>
      </c>
    </row>
    <row r="157" spans="1:8" x14ac:dyDescent="0.25">
      <c r="A157" s="7" t="s">
        <v>309</v>
      </c>
      <c r="B157" s="8">
        <v>1182.3</v>
      </c>
      <c r="C157" s="8">
        <v>1092.9000000000001</v>
      </c>
      <c r="D157" s="9">
        <f t="shared" si="2"/>
        <v>0.13584398117014107</v>
      </c>
      <c r="E157" s="9">
        <f t="shared" si="2"/>
        <v>8.3903600119012337E-2</v>
      </c>
      <c r="F157" s="7" t="s">
        <v>1209</v>
      </c>
      <c r="G157" s="7" t="s">
        <v>1212</v>
      </c>
      <c r="H157" s="14">
        <f>Tabla135[[#This Row],[% Último]]-D158</f>
        <v>0.10453515326961582</v>
      </c>
    </row>
    <row r="158" spans="1:8" x14ac:dyDescent="0.25">
      <c r="A158" s="7" t="s">
        <v>311</v>
      </c>
      <c r="B158" s="8">
        <v>1040.9000000000001</v>
      </c>
      <c r="C158" s="8">
        <v>1008.3</v>
      </c>
      <c r="D158" s="9">
        <f t="shared" si="2"/>
        <v>3.1308827900525256E-2</v>
      </c>
      <c r="E158" s="9">
        <f t="shared" si="2"/>
        <v>6.069850620660628E-2</v>
      </c>
      <c r="F158" s="7" t="s">
        <v>1209</v>
      </c>
      <c r="G158" s="7" t="s">
        <v>1209</v>
      </c>
      <c r="H158" s="14">
        <f>Tabla135[[#This Row],[% Último]]-D159</f>
        <v>-2.7990080579743427E-2</v>
      </c>
    </row>
    <row r="159" spans="1:8" x14ac:dyDescent="0.25">
      <c r="A159" s="7" t="s">
        <v>313</v>
      </c>
      <c r="B159" s="8">
        <v>1009.3</v>
      </c>
      <c r="C159" s="7">
        <v>950.6</v>
      </c>
      <c r="D159" s="9">
        <f t="shared" si="2"/>
        <v>5.9298908480268683E-2</v>
      </c>
      <c r="E159" s="9">
        <f t="shared" si="2"/>
        <v>-4.3988269794720692E-3</v>
      </c>
      <c r="F159" s="7" t="s">
        <v>1209</v>
      </c>
      <c r="G159" s="7" t="s">
        <v>1209</v>
      </c>
      <c r="H159" s="14">
        <f>Tabla135[[#This Row],[% Último]]-D160</f>
        <v>6.1079945672515984E-2</v>
      </c>
    </row>
    <row r="160" spans="1:8" x14ac:dyDescent="0.25">
      <c r="A160" s="7" t="s">
        <v>315</v>
      </c>
      <c r="B160" s="7">
        <v>952.8</v>
      </c>
      <c r="C160" s="7">
        <v>954.8</v>
      </c>
      <c r="D160" s="9">
        <f t="shared" si="2"/>
        <v>-1.7810371922472976E-3</v>
      </c>
      <c r="E160" s="9">
        <f t="shared" si="2"/>
        <v>2.2488755622188907E-2</v>
      </c>
      <c r="F160" s="7" t="s">
        <v>1209</v>
      </c>
      <c r="G160" s="7" t="s">
        <v>1209</v>
      </c>
      <c r="H160" s="14">
        <f>Tabla135[[#This Row],[% Último]]-D161</f>
        <v>-3.0226247837651862E-2</v>
      </c>
    </row>
    <row r="161" spans="1:8" x14ac:dyDescent="0.25">
      <c r="A161" s="7" t="s">
        <v>317</v>
      </c>
      <c r="B161" s="7">
        <v>954.5</v>
      </c>
      <c r="C161" s="7">
        <v>933.8</v>
      </c>
      <c r="D161" s="9">
        <f t="shared" si="2"/>
        <v>2.8445210645404565E-2</v>
      </c>
      <c r="E161" s="9">
        <f t="shared" si="2"/>
        <v>-4.811416921508669E-2</v>
      </c>
      <c r="F161" s="7" t="s">
        <v>1209</v>
      </c>
      <c r="G161" s="7" t="s">
        <v>1209</v>
      </c>
      <c r="H161" s="14">
        <f>Tabla135[[#This Row],[% Último]]-D162</f>
        <v>8.169421605191271E-2</v>
      </c>
    </row>
    <row r="162" spans="1:8" x14ac:dyDescent="0.25">
      <c r="A162" s="10" t="s">
        <v>319</v>
      </c>
      <c r="B162" s="10">
        <v>928.1</v>
      </c>
      <c r="C162" s="10">
        <v>981</v>
      </c>
      <c r="D162" s="12">
        <f t="shared" si="2"/>
        <v>-5.3249005406508142E-2</v>
      </c>
      <c r="E162" s="12">
        <f t="shared" si="2"/>
        <v>0.1039837947332883</v>
      </c>
      <c r="F162" s="10" t="s">
        <v>1208</v>
      </c>
      <c r="G162" s="7" t="s">
        <v>1209</v>
      </c>
      <c r="H162" s="14">
        <f>Tabla135[[#This Row],[% Último]]-D163</f>
        <v>-0.15224003679664261</v>
      </c>
    </row>
    <row r="163" spans="1:8" x14ac:dyDescent="0.25">
      <c r="A163" s="10" t="s">
        <v>321</v>
      </c>
      <c r="B163" s="10">
        <v>980.3</v>
      </c>
      <c r="C163" s="10">
        <v>888.6</v>
      </c>
      <c r="D163" s="12">
        <f t="shared" si="2"/>
        <v>9.8991031390134473E-2</v>
      </c>
      <c r="E163" s="12">
        <f t="shared" si="2"/>
        <v>-3.4130434782608673E-2</v>
      </c>
      <c r="F163" s="10" t="s">
        <v>1208</v>
      </c>
      <c r="G163" s="7" t="s">
        <v>1209</v>
      </c>
      <c r="H163" s="14">
        <f>Tabla135[[#This Row],[% Último]]-D164</f>
        <v>0.13466670706581016</v>
      </c>
    </row>
    <row r="164" spans="1:8" x14ac:dyDescent="0.25">
      <c r="A164" s="7" t="s">
        <v>323</v>
      </c>
      <c r="B164" s="7">
        <v>892</v>
      </c>
      <c r="C164" s="7">
        <v>920</v>
      </c>
      <c r="D164" s="9">
        <f t="shared" si="2"/>
        <v>-3.5675675675675679E-2</v>
      </c>
      <c r="E164" s="9">
        <f t="shared" si="2"/>
        <v>1.9955654101995565E-2</v>
      </c>
      <c r="F164" s="7" t="s">
        <v>1209</v>
      </c>
      <c r="G164" s="7" t="s">
        <v>1209</v>
      </c>
      <c r="H164" s="14">
        <f>Tabla135[[#This Row],[% Último]]-D165</f>
        <v>-1.6067832538420777E-2</v>
      </c>
    </row>
    <row r="165" spans="1:8" x14ac:dyDescent="0.25">
      <c r="A165" s="7" t="s">
        <v>325</v>
      </c>
      <c r="B165" s="7">
        <v>925</v>
      </c>
      <c r="C165" s="7">
        <v>902</v>
      </c>
      <c r="D165" s="9">
        <f t="shared" si="2"/>
        <v>-1.9607843137254902E-2</v>
      </c>
      <c r="E165" s="9">
        <f t="shared" si="2"/>
        <v>-2.696871628910464E-2</v>
      </c>
      <c r="F165" s="7" t="s">
        <v>1209</v>
      </c>
      <c r="G165" s="7" t="s">
        <v>1209</v>
      </c>
      <c r="H165" s="14">
        <f>Tabla135[[#This Row],[% Último]]-D166</f>
        <v>-3.5872384283312658E-2</v>
      </c>
    </row>
    <row r="166" spans="1:8" x14ac:dyDescent="0.25">
      <c r="A166" s="7" t="s">
        <v>327</v>
      </c>
      <c r="B166" s="7">
        <v>943.5</v>
      </c>
      <c r="C166" s="7">
        <v>927</v>
      </c>
      <c r="D166" s="9">
        <f t="shared" si="2"/>
        <v>1.626454114605776E-2</v>
      </c>
      <c r="E166" s="9">
        <f t="shared" si="2"/>
        <v>5.7374244325310769E-2</v>
      </c>
      <c r="F166" s="7" t="s">
        <v>1209</v>
      </c>
      <c r="G166" s="7" t="s">
        <v>1209</v>
      </c>
      <c r="H166" s="14">
        <f>Tabla135[[#This Row],[% Último]]-D167</f>
        <v>-3.3012131548336487E-2</v>
      </c>
    </row>
    <row r="167" spans="1:8" x14ac:dyDescent="0.25">
      <c r="A167" s="7" t="s">
        <v>329</v>
      </c>
      <c r="B167" s="7">
        <v>928.4</v>
      </c>
      <c r="C167" s="7">
        <v>876.7</v>
      </c>
      <c r="D167" s="9">
        <f t="shared" si="2"/>
        <v>4.9276672694394244E-2</v>
      </c>
      <c r="E167" s="9">
        <f t="shared" si="2"/>
        <v>7.0451770451770507E-2</v>
      </c>
      <c r="F167" s="7" t="s">
        <v>1209</v>
      </c>
      <c r="G167" s="7" t="s">
        <v>1209</v>
      </c>
      <c r="H167" s="14">
        <f>Tabla135[[#This Row],[% Último]]-D168</f>
        <v>-3.1065207647486048E-2</v>
      </c>
    </row>
    <row r="168" spans="1:8" x14ac:dyDescent="0.25">
      <c r="A168" s="7" t="s">
        <v>331</v>
      </c>
      <c r="B168" s="7">
        <v>884.8</v>
      </c>
      <c r="C168" s="7">
        <v>819</v>
      </c>
      <c r="D168" s="9">
        <f t="shared" si="2"/>
        <v>8.0341880341880292E-2</v>
      </c>
      <c r="E168" s="9">
        <f t="shared" si="2"/>
        <v>0.10795454545454539</v>
      </c>
      <c r="F168" s="7" t="s">
        <v>1209</v>
      </c>
      <c r="G168" s="7" t="s">
        <v>1209</v>
      </c>
      <c r="H168" s="14">
        <f>Tabla135[[#This Row],[% Último]]-D169</f>
        <v>-5.889862598723368E-2</v>
      </c>
    </row>
    <row r="169" spans="1:8" x14ac:dyDescent="0.25">
      <c r="A169" s="10" t="s">
        <v>333</v>
      </c>
      <c r="B169" s="10">
        <v>819</v>
      </c>
      <c r="C169" s="10">
        <v>739.2</v>
      </c>
      <c r="D169" s="12">
        <f t="shared" si="2"/>
        <v>0.13924050632911397</v>
      </c>
      <c r="E169" s="12">
        <f t="shared" si="2"/>
        <v>-0.15703044816968861</v>
      </c>
      <c r="F169" s="10" t="s">
        <v>1208</v>
      </c>
      <c r="G169" s="7" t="s">
        <v>1209</v>
      </c>
      <c r="H169" s="14">
        <f>Tabla135[[#This Row],[% Último]]-D170</f>
        <v>0.32305067889950451</v>
      </c>
    </row>
    <row r="170" spans="1:8" x14ac:dyDescent="0.25">
      <c r="A170" s="7" t="s">
        <v>335</v>
      </c>
      <c r="B170" s="7">
        <v>718.9</v>
      </c>
      <c r="C170" s="7">
        <v>876.9</v>
      </c>
      <c r="D170" s="9">
        <f t="shared" si="2"/>
        <v>-0.18381017257039053</v>
      </c>
      <c r="E170" s="9">
        <f t="shared" si="2"/>
        <v>8.4064779329954264E-2</v>
      </c>
      <c r="F170" s="7" t="s">
        <v>1209</v>
      </c>
      <c r="G170" s="7" t="s">
        <v>1209</v>
      </c>
      <c r="H170" s="14">
        <f>Tabla135[[#This Row],[% Último]]-D171</f>
        <v>-0.24093931323289641</v>
      </c>
    </row>
    <row r="171" spans="1:8" x14ac:dyDescent="0.25">
      <c r="A171" s="7" t="s">
        <v>336</v>
      </c>
      <c r="B171" s="7">
        <v>880.8</v>
      </c>
      <c r="C171" s="7">
        <v>808.9</v>
      </c>
      <c r="D171" s="9">
        <f t="shared" si="2"/>
        <v>5.7129140662505885E-2</v>
      </c>
      <c r="E171" s="9">
        <f t="shared" si="2"/>
        <v>-0.11855726272202252</v>
      </c>
      <c r="F171" s="7" t="s">
        <v>1209</v>
      </c>
      <c r="G171" s="7" t="s">
        <v>1209</v>
      </c>
      <c r="H171" s="14">
        <f>Tabla135[[#This Row],[% Último]]-D172</f>
        <v>0.14950386833135115</v>
      </c>
    </row>
    <row r="172" spans="1:8" x14ac:dyDescent="0.25">
      <c r="A172" s="7" t="s">
        <v>338</v>
      </c>
      <c r="B172" s="7">
        <v>833.2</v>
      </c>
      <c r="C172" s="7">
        <v>917.7</v>
      </c>
      <c r="D172" s="9">
        <f t="shared" si="2"/>
        <v>-9.2374727668845261E-2</v>
      </c>
      <c r="E172" s="9">
        <f t="shared" si="2"/>
        <v>-2.6622825625795408E-2</v>
      </c>
      <c r="F172" s="7" t="s">
        <v>1209</v>
      </c>
      <c r="G172" s="7" t="s">
        <v>1209</v>
      </c>
      <c r="H172" s="14">
        <f>Tabla135[[#This Row],[% Último]]-D173</f>
        <v>-7.8835075831321058E-2</v>
      </c>
    </row>
    <row r="173" spans="1:8" x14ac:dyDescent="0.25">
      <c r="A173" s="7" t="s">
        <v>340</v>
      </c>
      <c r="B173" s="7">
        <v>918</v>
      </c>
      <c r="C173" s="7">
        <v>942.8</v>
      </c>
      <c r="D173" s="9">
        <f t="shared" si="2"/>
        <v>-1.3539651837524203E-2</v>
      </c>
      <c r="E173" s="9">
        <f t="shared" si="2"/>
        <v>5.7780769662291037E-2</v>
      </c>
      <c r="F173" s="7" t="s">
        <v>1209</v>
      </c>
      <c r="G173" s="7" t="s">
        <v>1209</v>
      </c>
      <c r="H173" s="14">
        <f>Tabla135[[#This Row],[% Último]]-D174</f>
        <v>-5.7398317008584242E-2</v>
      </c>
    </row>
    <row r="174" spans="1:8" x14ac:dyDescent="0.25">
      <c r="A174" s="7" t="s">
        <v>342</v>
      </c>
      <c r="B174" s="7">
        <v>930.6</v>
      </c>
      <c r="C174" s="7">
        <v>891.3</v>
      </c>
      <c r="D174" s="9">
        <f t="shared" si="2"/>
        <v>4.3858665171060039E-2</v>
      </c>
      <c r="E174" s="9">
        <f t="shared" si="2"/>
        <v>2.7198340440244217E-2</v>
      </c>
      <c r="F174" s="7" t="s">
        <v>1209</v>
      </c>
      <c r="G174" s="7" t="s">
        <v>1209</v>
      </c>
      <c r="H174" s="14">
        <f>Tabla135[[#This Row],[% Último]]-D175</f>
        <v>1.5837447458882971E-2</v>
      </c>
    </row>
    <row r="175" spans="1:8" x14ac:dyDescent="0.25">
      <c r="A175" s="7" t="s">
        <v>344</v>
      </c>
      <c r="B175" s="7">
        <v>891.5</v>
      </c>
      <c r="C175" s="7">
        <v>867.7</v>
      </c>
      <c r="D175" s="9">
        <f t="shared" si="2"/>
        <v>2.8021217712177068E-2</v>
      </c>
      <c r="E175" s="9">
        <f t="shared" si="2"/>
        <v>-5.7360130363932595E-2</v>
      </c>
      <c r="F175" s="7" t="s">
        <v>1209</v>
      </c>
      <c r="G175" s="7" t="s">
        <v>1209</v>
      </c>
      <c r="H175" s="14">
        <f>Tabla135[[#This Row],[% Último]]-D176</f>
        <v>8.6946882389333818E-2</v>
      </c>
    </row>
    <row r="176" spans="1:8" x14ac:dyDescent="0.25">
      <c r="A176" s="7" t="s">
        <v>346</v>
      </c>
      <c r="B176" s="7">
        <v>867.2</v>
      </c>
      <c r="C176" s="7">
        <v>920.5</v>
      </c>
      <c r="D176" s="9">
        <f t="shared" si="2"/>
        <v>-5.8925664677156757E-2</v>
      </c>
      <c r="E176" s="9">
        <f t="shared" si="2"/>
        <v>-6.6335328126584825E-2</v>
      </c>
      <c r="F176" s="7" t="s">
        <v>1209</v>
      </c>
      <c r="G176" s="7" t="s">
        <v>1209</v>
      </c>
      <c r="H176" s="14">
        <f>Tabla135[[#This Row],[% Último]]-D177</f>
        <v>-1.6366621196119979E-3</v>
      </c>
    </row>
    <row r="177" spans="1:8" x14ac:dyDescent="0.25">
      <c r="A177" s="7" t="s">
        <v>348</v>
      </c>
      <c r="B177" s="7">
        <v>921.5</v>
      </c>
      <c r="C177" s="7">
        <v>985.9</v>
      </c>
      <c r="D177" s="9">
        <f t="shared" si="2"/>
        <v>-5.7289002557544759E-2</v>
      </c>
      <c r="E177" s="9">
        <f t="shared" si="2"/>
        <v>6.0335556033555629E-2</v>
      </c>
      <c r="F177" s="7" t="s">
        <v>1209</v>
      </c>
      <c r="G177" s="7" t="s">
        <v>1209</v>
      </c>
      <c r="H177" s="14">
        <f>Tabla135[[#This Row],[% Último]]-D178</f>
        <v>-0.11062951979892408</v>
      </c>
    </row>
    <row r="178" spans="1:8" x14ac:dyDescent="0.25">
      <c r="A178" s="10" t="s">
        <v>350</v>
      </c>
      <c r="B178" s="10">
        <v>977.5</v>
      </c>
      <c r="C178" s="10">
        <v>929.8</v>
      </c>
      <c r="D178" s="12">
        <f t="shared" si="2"/>
        <v>5.3340517241379309E-2</v>
      </c>
      <c r="E178" s="12">
        <f t="shared" si="2"/>
        <v>9.6850300813967088E-2</v>
      </c>
      <c r="F178" s="10" t="s">
        <v>1208</v>
      </c>
      <c r="G178" s="7" t="s">
        <v>1209</v>
      </c>
      <c r="H178" s="14">
        <f>Tabla135[[#This Row],[% Último]]-D179</f>
        <v>-4.9845407627855054E-2</v>
      </c>
    </row>
    <row r="179" spans="1:8" x14ac:dyDescent="0.25">
      <c r="A179" s="7" t="s">
        <v>352</v>
      </c>
      <c r="B179" s="7">
        <v>928</v>
      </c>
      <c r="C179" s="7">
        <v>847.7</v>
      </c>
      <c r="D179" s="9">
        <f t="shared" si="2"/>
        <v>0.10318592486923436</v>
      </c>
      <c r="E179" s="9">
        <f t="shared" si="2"/>
        <v>7.3853559665568877E-2</v>
      </c>
      <c r="F179" s="7" t="s">
        <v>1209</v>
      </c>
      <c r="G179" s="7" t="s">
        <v>1209</v>
      </c>
      <c r="H179" s="14">
        <f>Tabla135[[#This Row],[% Último]]-D180</f>
        <v>3.71613398990151E-2</v>
      </c>
    </row>
    <row r="180" spans="1:8" x14ac:dyDescent="0.25">
      <c r="A180" s="7" t="s">
        <v>354</v>
      </c>
      <c r="B180" s="7">
        <v>841.2</v>
      </c>
      <c r="C180" s="7">
        <v>789.4</v>
      </c>
      <c r="D180" s="9">
        <f t="shared" si="2"/>
        <v>6.6024584970219263E-2</v>
      </c>
      <c r="E180" s="9">
        <f t="shared" si="2"/>
        <v>-2.7233518176216911E-2</v>
      </c>
      <c r="F180" s="7" t="s">
        <v>1209</v>
      </c>
      <c r="G180" s="7" t="s">
        <v>1209</v>
      </c>
      <c r="H180" s="14">
        <f>Tabla135[[#This Row],[% Último]]-D181</f>
        <v>7.7796657606412092E-2</v>
      </c>
    </row>
    <row r="181" spans="1:8" x14ac:dyDescent="0.25">
      <c r="A181" s="7" t="s">
        <v>356</v>
      </c>
      <c r="B181" s="7">
        <v>789.1</v>
      </c>
      <c r="C181" s="7">
        <v>811.5</v>
      </c>
      <c r="D181" s="9">
        <f t="shared" si="2"/>
        <v>-1.1772072636192833E-2</v>
      </c>
      <c r="E181" s="9">
        <f t="shared" si="2"/>
        <v>8.1135091926458805E-2</v>
      </c>
      <c r="F181" s="7" t="s">
        <v>1209</v>
      </c>
      <c r="G181" s="7" t="s">
        <v>1209</v>
      </c>
      <c r="H181" s="14">
        <f>Tabla135[[#This Row],[% Último]]-D182</f>
        <v>-7.6438739302859493E-2</v>
      </c>
    </row>
    <row r="182" spans="1:8" x14ac:dyDescent="0.25">
      <c r="A182" s="7" t="s">
        <v>358</v>
      </c>
      <c r="B182" s="7">
        <v>798.5</v>
      </c>
      <c r="C182" s="7">
        <v>750.6</v>
      </c>
      <c r="D182" s="9">
        <f t="shared" si="2"/>
        <v>6.4666666666666664E-2</v>
      </c>
      <c r="E182" s="9">
        <f t="shared" si="2"/>
        <v>9.0196078431372576E-2</v>
      </c>
      <c r="F182" s="7" t="s">
        <v>1209</v>
      </c>
      <c r="G182" s="7" t="s">
        <v>1209</v>
      </c>
      <c r="H182" s="14">
        <f>Tabla135[[#This Row],[% Último]]-D183</f>
        <v>-4.0224317422903236E-2</v>
      </c>
    </row>
    <row r="183" spans="1:8" x14ac:dyDescent="0.25">
      <c r="A183" s="7" t="s">
        <v>359</v>
      </c>
      <c r="B183" s="7">
        <v>750</v>
      </c>
      <c r="C183" s="7">
        <v>688.5</v>
      </c>
      <c r="D183" s="9">
        <f t="shared" si="2"/>
        <v>0.1048909840895699</v>
      </c>
      <c r="E183" s="9">
        <f t="shared" si="2"/>
        <v>2.9763685312593442E-2</v>
      </c>
      <c r="F183" s="7" t="s">
        <v>1209</v>
      </c>
      <c r="G183" s="7" t="s">
        <v>1209</v>
      </c>
      <c r="H183" s="14">
        <f>Tabla135[[#This Row],[% Último]]-D184</f>
        <v>9.6272856303537283E-2</v>
      </c>
    </row>
    <row r="184" spans="1:8" x14ac:dyDescent="0.25">
      <c r="A184" s="7" t="s">
        <v>361</v>
      </c>
      <c r="B184" s="7">
        <v>678.8</v>
      </c>
      <c r="C184" s="7">
        <v>668.6</v>
      </c>
      <c r="D184" s="9">
        <f t="shared" si="2"/>
        <v>8.6181277860326224E-3</v>
      </c>
      <c r="E184" s="9">
        <f t="shared" si="2"/>
        <v>1.4567526555386984E-2</v>
      </c>
      <c r="F184" s="7" t="s">
        <v>1209</v>
      </c>
      <c r="G184" s="7" t="s">
        <v>1209</v>
      </c>
      <c r="H184" s="14">
        <f>Tabla135[[#This Row],[% Último]]-D185</f>
        <v>-2.0591231443207361E-2</v>
      </c>
    </row>
    <row r="185" spans="1:8" x14ac:dyDescent="0.25">
      <c r="A185" s="7" t="s">
        <v>363</v>
      </c>
      <c r="B185" s="7">
        <v>673</v>
      </c>
      <c r="C185" s="7">
        <v>659</v>
      </c>
      <c r="D185" s="9">
        <f t="shared" si="2"/>
        <v>2.9209359229239982E-2</v>
      </c>
      <c r="E185" s="9">
        <f t="shared" si="2"/>
        <v>-1.1252813203300824E-2</v>
      </c>
      <c r="F185" s="7" t="s">
        <v>1209</v>
      </c>
      <c r="G185" s="7" t="s">
        <v>1212</v>
      </c>
      <c r="H185" s="14">
        <f>Tabla135[[#This Row],[% Último]]-D186</f>
        <v>4.8408399277237682E-2</v>
      </c>
    </row>
    <row r="186" spans="1:8" x14ac:dyDescent="0.25">
      <c r="A186" s="7" t="s">
        <v>365</v>
      </c>
      <c r="B186" s="7">
        <v>653.9</v>
      </c>
      <c r="C186" s="7">
        <v>666.5</v>
      </c>
      <c r="D186" s="9">
        <f t="shared" si="2"/>
        <v>-1.91990400479977E-2</v>
      </c>
      <c r="E186" s="9">
        <f t="shared" si="2"/>
        <v>-3.3217290397447023E-2</v>
      </c>
      <c r="F186" s="7" t="s">
        <v>1209</v>
      </c>
      <c r="G186" s="7" t="s">
        <v>1209</v>
      </c>
      <c r="H186" s="14">
        <f>Tabla135[[#This Row],[% Último]]-D187</f>
        <v>9.9257597190039008E-3</v>
      </c>
    </row>
    <row r="187" spans="1:8" x14ac:dyDescent="0.25">
      <c r="A187" s="7" t="s">
        <v>367</v>
      </c>
      <c r="B187" s="7">
        <v>666.7</v>
      </c>
      <c r="C187" s="7">
        <v>689.4</v>
      </c>
      <c r="D187" s="9">
        <f t="shared" si="2"/>
        <v>-2.9124799767001601E-2</v>
      </c>
      <c r="E187" s="9">
        <f t="shared" si="2"/>
        <v>2.7268663388466629E-2</v>
      </c>
      <c r="F187" s="7" t="s">
        <v>1209</v>
      </c>
      <c r="G187" s="7" t="s">
        <v>1212</v>
      </c>
      <c r="H187" s="14">
        <f>Tabla135[[#This Row],[% Último]]-D188</f>
        <v>-5.5582198870140681E-2</v>
      </c>
    </row>
    <row r="188" spans="1:8" x14ac:dyDescent="0.25">
      <c r="A188" s="7" t="s">
        <v>369</v>
      </c>
      <c r="B188" s="7">
        <v>686.7</v>
      </c>
      <c r="C188" s="7">
        <v>671.1</v>
      </c>
      <c r="D188" s="9">
        <f t="shared" si="2"/>
        <v>2.645739910313908E-2</v>
      </c>
      <c r="E188" s="9">
        <f t="shared" si="2"/>
        <v>2.270649192319411E-2</v>
      </c>
      <c r="F188" s="7" t="s">
        <v>1209</v>
      </c>
      <c r="G188" s="7" t="s">
        <v>1209</v>
      </c>
      <c r="H188" s="14">
        <f>Tabla135[[#This Row],[% Último]]-D189</f>
        <v>3.6226493241682631E-2</v>
      </c>
    </row>
    <row r="189" spans="1:8" x14ac:dyDescent="0.25">
      <c r="A189" s="7" t="s">
        <v>371</v>
      </c>
      <c r="B189" s="7">
        <v>669</v>
      </c>
      <c r="C189" s="7">
        <v>656.2</v>
      </c>
      <c r="D189" s="9">
        <f t="shared" si="2"/>
        <v>-9.7690941385435506E-3</v>
      </c>
      <c r="E189" s="9">
        <f t="shared" si="2"/>
        <v>-3.49278663629454E-3</v>
      </c>
      <c r="F189" s="7" t="s">
        <v>1209</v>
      </c>
      <c r="G189" s="7" t="s">
        <v>1209</v>
      </c>
      <c r="H189" s="14">
        <f>Tabla135[[#This Row],[% Último]]-D190</f>
        <v>-3.6672878908265462E-2</v>
      </c>
    </row>
    <row r="190" spans="1:8" x14ac:dyDescent="0.25">
      <c r="A190" s="7" t="s">
        <v>373</v>
      </c>
      <c r="B190" s="7">
        <v>675.6</v>
      </c>
      <c r="C190" s="7">
        <v>658.5</v>
      </c>
      <c r="D190" s="9">
        <f t="shared" si="2"/>
        <v>2.6903784769721911E-2</v>
      </c>
      <c r="E190" s="9">
        <f t="shared" si="2"/>
        <v>1.4637904468412942E-2</v>
      </c>
      <c r="F190" s="7" t="s">
        <v>1209</v>
      </c>
      <c r="G190" s="7" t="s">
        <v>1209</v>
      </c>
      <c r="H190" s="14">
        <f>Tabla135[[#This Row],[% Último]]-D191</f>
        <v>6.9882454510803924E-4</v>
      </c>
    </row>
    <row r="191" spans="1:8" x14ac:dyDescent="0.25">
      <c r="A191" s="7" t="s">
        <v>375</v>
      </c>
      <c r="B191" s="7">
        <v>657.9</v>
      </c>
      <c r="C191" s="7">
        <v>649</v>
      </c>
      <c r="D191" s="9">
        <f t="shared" si="2"/>
        <v>2.6204960224613872E-2</v>
      </c>
      <c r="E191" s="9">
        <f t="shared" si="2"/>
        <v>-9.1603053435114507E-3</v>
      </c>
      <c r="F191" s="7" t="s">
        <v>1209</v>
      </c>
      <c r="G191" s="7" t="s">
        <v>1209</v>
      </c>
      <c r="H191" s="14">
        <f>Tabla135[[#This Row],[% Último]]-D192</f>
        <v>4.4278172048782899E-2</v>
      </c>
    </row>
    <row r="192" spans="1:8" x14ac:dyDescent="0.25">
      <c r="A192" s="7" t="s">
        <v>377</v>
      </c>
      <c r="B192" s="7">
        <v>641.1</v>
      </c>
      <c r="C192" s="7">
        <v>655</v>
      </c>
      <c r="D192" s="9">
        <f t="shared" si="2"/>
        <v>-1.8073211824169023E-2</v>
      </c>
      <c r="E192" s="9">
        <f t="shared" si="2"/>
        <v>4.4657097288676235E-2</v>
      </c>
      <c r="F192" s="7" t="s">
        <v>1209</v>
      </c>
      <c r="G192" s="7" t="s">
        <v>1209</v>
      </c>
      <c r="H192" s="14">
        <f>Tabla135[[#This Row],[% Último]]-D193</f>
        <v>-8.875212294256854E-2</v>
      </c>
    </row>
    <row r="193" spans="1:8" x14ac:dyDescent="0.25">
      <c r="A193" s="7" t="s">
        <v>379</v>
      </c>
      <c r="B193" s="7">
        <v>652.9</v>
      </c>
      <c r="C193" s="7">
        <v>627</v>
      </c>
      <c r="D193" s="9">
        <f t="shared" si="2"/>
        <v>7.0678911118399523E-2</v>
      </c>
      <c r="E193" s="9">
        <f t="shared" si="2"/>
        <v>3.8079470198675497E-2</v>
      </c>
      <c r="F193" s="7" t="s">
        <v>1209</v>
      </c>
      <c r="G193" s="7" t="s">
        <v>1209</v>
      </c>
      <c r="H193" s="14">
        <f>Tabla135[[#This Row],[% Último]]-D194</f>
        <v>6.1410456964146112E-2</v>
      </c>
    </row>
    <row r="194" spans="1:8" x14ac:dyDescent="0.25">
      <c r="A194" s="10" t="s">
        <v>381</v>
      </c>
      <c r="B194" s="10">
        <v>609.79999999999995</v>
      </c>
      <c r="C194" s="10">
        <v>604</v>
      </c>
      <c r="D194" s="12">
        <f t="shared" si="2"/>
        <v>9.2684541542534075E-3</v>
      </c>
      <c r="E194" s="12">
        <f t="shared" si="2"/>
        <v>-4.6566692975532752E-2</v>
      </c>
      <c r="F194" s="10" t="s">
        <v>1208</v>
      </c>
      <c r="G194" s="7" t="s">
        <v>1209</v>
      </c>
      <c r="H194" s="14">
        <f>Tabla135[[#This Row],[% Último]]-D195</f>
        <v>5.2044119553492946E-2</v>
      </c>
    </row>
    <row r="195" spans="1:8" x14ac:dyDescent="0.25">
      <c r="A195" s="7" t="s">
        <v>383</v>
      </c>
      <c r="B195" s="7">
        <v>604.20000000000005</v>
      </c>
      <c r="C195" s="7">
        <v>633.5</v>
      </c>
      <c r="D195" s="9">
        <f t="shared" ref="D195:E258" si="3">(B195-B196)/B196</f>
        <v>-4.2775665399239542E-2</v>
      </c>
      <c r="E195" s="9">
        <f t="shared" si="3"/>
        <v>-1.0774515927545249E-2</v>
      </c>
      <c r="F195" s="7" t="s">
        <v>1209</v>
      </c>
      <c r="G195" s="7" t="s">
        <v>1209</v>
      </c>
      <c r="H195" s="14">
        <f>Tabla135[[#This Row],[% Último]]-D196</f>
        <v>-2.8409644162512602E-2</v>
      </c>
    </row>
    <row r="196" spans="1:8" x14ac:dyDescent="0.25">
      <c r="A196" s="7" t="s">
        <v>385</v>
      </c>
      <c r="B196" s="7">
        <v>631.20000000000005</v>
      </c>
      <c r="C196" s="7">
        <v>640.4</v>
      </c>
      <c r="D196" s="9">
        <f t="shared" si="3"/>
        <v>-1.436602123672694E-2</v>
      </c>
      <c r="E196" s="9">
        <f t="shared" si="3"/>
        <v>-2.0795107033639178E-2</v>
      </c>
      <c r="F196" s="7" t="s">
        <v>1209</v>
      </c>
      <c r="G196" s="7" t="s">
        <v>1209</v>
      </c>
      <c r="H196" s="14">
        <f>Tabla135[[#This Row],[% Último]]-D197</f>
        <v>-4.8436746248837426E-2</v>
      </c>
    </row>
    <row r="197" spans="1:8" x14ac:dyDescent="0.25">
      <c r="A197" s="7" t="s">
        <v>387</v>
      </c>
      <c r="B197" s="7">
        <v>640.4</v>
      </c>
      <c r="C197" s="7">
        <v>654</v>
      </c>
      <c r="D197" s="9">
        <f t="shared" si="3"/>
        <v>3.4070725012110489E-2</v>
      </c>
      <c r="E197" s="9">
        <f t="shared" si="3"/>
        <v>6.463527239150578E-3</v>
      </c>
      <c r="F197" s="7" t="s">
        <v>1209</v>
      </c>
      <c r="G197" s="7" t="s">
        <v>1209</v>
      </c>
      <c r="H197" s="14">
        <f>Tabla135[[#This Row],[% Último]]-D198</f>
        <v>7.9833436876517339E-2</v>
      </c>
    </row>
    <row r="198" spans="1:8" x14ac:dyDescent="0.25">
      <c r="A198" s="7" t="s">
        <v>389</v>
      </c>
      <c r="B198" s="7">
        <v>619.29999999999995</v>
      </c>
      <c r="C198" s="7">
        <v>649.79999999999995</v>
      </c>
      <c r="D198" s="9">
        <f t="shared" si="3"/>
        <v>-4.5762711864406849E-2</v>
      </c>
      <c r="E198" s="9">
        <f t="shared" si="3"/>
        <v>-2.1974714027694194E-2</v>
      </c>
      <c r="F198" s="7" t="s">
        <v>1209</v>
      </c>
      <c r="G198" s="7" t="s">
        <v>1209</v>
      </c>
      <c r="H198" s="14">
        <f>Tabla135[[#This Row],[% Último]]-D199</f>
        <v>-3.2534796401429741E-2</v>
      </c>
    </row>
    <row r="199" spans="1:8" x14ac:dyDescent="0.25">
      <c r="A199" s="7" t="s">
        <v>391</v>
      </c>
      <c r="B199" s="7">
        <v>649</v>
      </c>
      <c r="C199" s="7">
        <v>664.4</v>
      </c>
      <c r="D199" s="9">
        <f t="shared" si="3"/>
        <v>-1.322791546297711E-2</v>
      </c>
      <c r="E199" s="9">
        <f t="shared" si="3"/>
        <v>0.13031643416127939</v>
      </c>
      <c r="F199" s="7" t="s">
        <v>1209</v>
      </c>
      <c r="G199" s="7" t="s">
        <v>1209</v>
      </c>
      <c r="H199" s="14">
        <f>Tabla135[[#This Row],[% Último]]-D200</f>
        <v>-0.13424376683505823</v>
      </c>
    </row>
    <row r="200" spans="1:8" x14ac:dyDescent="0.25">
      <c r="A200" s="7" t="s">
        <v>393</v>
      </c>
      <c r="B200" s="7">
        <v>657.7</v>
      </c>
      <c r="C200" s="7">
        <v>587.79999999999995</v>
      </c>
      <c r="D200" s="9">
        <f t="shared" si="3"/>
        <v>0.12101585137208112</v>
      </c>
      <c r="E200" s="9">
        <f t="shared" si="3"/>
        <v>7.8532110091743032E-2</v>
      </c>
      <c r="F200" s="7" t="s">
        <v>1209</v>
      </c>
      <c r="G200" s="7" t="s">
        <v>1212</v>
      </c>
      <c r="H200" s="14">
        <f>Tabla135[[#This Row],[% Último]]-D201</f>
        <v>8.535830503492306E-2</v>
      </c>
    </row>
    <row r="201" spans="1:8" x14ac:dyDescent="0.25">
      <c r="A201" s="7" t="s">
        <v>395</v>
      </c>
      <c r="B201" s="7">
        <v>586.70000000000005</v>
      </c>
      <c r="C201" s="7">
        <v>545</v>
      </c>
      <c r="D201" s="9">
        <f t="shared" si="3"/>
        <v>3.5657546337158071E-2</v>
      </c>
      <c r="E201" s="9">
        <f t="shared" si="3"/>
        <v>-5.2173913043478258E-2</v>
      </c>
      <c r="F201" s="7" t="s">
        <v>1209</v>
      </c>
      <c r="G201" s="7" t="s">
        <v>1209</v>
      </c>
      <c r="H201" s="14">
        <f>Tabla135[[#This Row],[% Último]]-D202</f>
        <v>5.1296121489199778E-2</v>
      </c>
    </row>
    <row r="202" spans="1:8" x14ac:dyDescent="0.25">
      <c r="A202" s="7" t="s">
        <v>397</v>
      </c>
      <c r="B202" s="7">
        <v>566.5</v>
      </c>
      <c r="C202" s="7">
        <v>575</v>
      </c>
      <c r="D202" s="9">
        <f t="shared" si="3"/>
        <v>-1.5638575152041704E-2</v>
      </c>
      <c r="E202" s="9">
        <f t="shared" si="3"/>
        <v>7.0165643029964725E-2</v>
      </c>
      <c r="F202" s="7" t="s">
        <v>1209</v>
      </c>
      <c r="G202" s="7" t="s">
        <v>1209</v>
      </c>
      <c r="H202" s="14">
        <f>Tabla135[[#This Row],[% Último]]-D203</f>
        <v>-0.11982123056263255</v>
      </c>
    </row>
    <row r="203" spans="1:8" x14ac:dyDescent="0.25">
      <c r="A203" s="7" t="s">
        <v>399</v>
      </c>
      <c r="B203" s="7">
        <v>575.5</v>
      </c>
      <c r="C203" s="7">
        <v>537.29999999999995</v>
      </c>
      <c r="D203" s="9">
        <f t="shared" si="3"/>
        <v>0.10418265541059085</v>
      </c>
      <c r="E203" s="9">
        <f t="shared" si="3"/>
        <v>7.891566265060232E-2</v>
      </c>
      <c r="F203" s="7" t="s">
        <v>1209</v>
      </c>
      <c r="G203" s="7" t="s">
        <v>1209</v>
      </c>
      <c r="H203" s="14">
        <f>Tabla135[[#This Row],[% Último]]-D204</f>
        <v>5.9065350417608985E-2</v>
      </c>
    </row>
    <row r="204" spans="1:8" x14ac:dyDescent="0.25">
      <c r="A204" s="7" t="s">
        <v>401</v>
      </c>
      <c r="B204" s="7">
        <v>521.20000000000005</v>
      </c>
      <c r="C204" s="7">
        <v>498</v>
      </c>
      <c r="D204" s="9">
        <f t="shared" si="3"/>
        <v>4.5117304992981867E-2</v>
      </c>
      <c r="E204" s="9">
        <f t="shared" si="3"/>
        <v>8.6150490730643403E-2</v>
      </c>
      <c r="F204" s="7" t="s">
        <v>1209</v>
      </c>
      <c r="G204" s="7" t="s">
        <v>1209</v>
      </c>
      <c r="H204" s="14">
        <f>Tabla135[[#This Row],[% Último]]-D205</f>
        <v>-1.8662558488246751E-2</v>
      </c>
    </row>
    <row r="205" spans="1:8" x14ac:dyDescent="0.25">
      <c r="A205" s="7" t="s">
        <v>403</v>
      </c>
      <c r="B205" s="7">
        <v>498.7</v>
      </c>
      <c r="C205" s="7">
        <v>458.5</v>
      </c>
      <c r="D205" s="9">
        <f t="shared" si="3"/>
        <v>6.3779863481228619E-2</v>
      </c>
      <c r="E205" s="9">
        <f t="shared" si="3"/>
        <v>-2.7571580063626724E-2</v>
      </c>
      <c r="F205" s="7" t="s">
        <v>1209</v>
      </c>
      <c r="G205" s="7" t="s">
        <v>1209</v>
      </c>
      <c r="H205" s="14">
        <f>Tabla135[[#This Row],[% Último]]-D206</f>
        <v>7.1190407626898738E-2</v>
      </c>
    </row>
    <row r="206" spans="1:8" x14ac:dyDescent="0.25">
      <c r="A206" s="7" t="s">
        <v>405</v>
      </c>
      <c r="B206" s="7">
        <v>468.8</v>
      </c>
      <c r="C206" s="7">
        <v>471.5</v>
      </c>
      <c r="D206" s="9">
        <f t="shared" si="3"/>
        <v>-7.4105441456701251E-3</v>
      </c>
      <c r="E206" s="9">
        <f t="shared" si="3"/>
        <v>-3.3819488480237216E-3</v>
      </c>
      <c r="F206" s="7" t="s">
        <v>1209</v>
      </c>
      <c r="G206" s="7" t="s">
        <v>1209</v>
      </c>
      <c r="H206" s="14">
        <f>Tabla135[[#This Row],[% Último]]-D207</f>
        <v>-8.9178753032523039E-2</v>
      </c>
    </row>
    <row r="207" spans="1:8" x14ac:dyDescent="0.25">
      <c r="A207" s="7" t="s">
        <v>407</v>
      </c>
      <c r="B207" s="7">
        <v>472.3</v>
      </c>
      <c r="C207" s="7">
        <v>473.1</v>
      </c>
      <c r="D207" s="9">
        <f t="shared" si="3"/>
        <v>8.1768208886852919E-2</v>
      </c>
      <c r="E207" s="9">
        <f t="shared" si="3"/>
        <v>9.361997226074896E-2</v>
      </c>
      <c r="F207" s="7" t="s">
        <v>1209</v>
      </c>
      <c r="G207" s="7" t="s">
        <v>1209</v>
      </c>
      <c r="H207" s="14">
        <f>Tabla135[[#This Row],[% Último]]-D208</f>
        <v>7.2988171918276182E-2</v>
      </c>
    </row>
    <row r="208" spans="1:8" x14ac:dyDescent="0.25">
      <c r="A208" s="7" t="s">
        <v>409</v>
      </c>
      <c r="B208" s="7">
        <v>436.6</v>
      </c>
      <c r="C208" s="7">
        <v>432.6</v>
      </c>
      <c r="D208" s="9">
        <f t="shared" si="3"/>
        <v>8.7800369685767359E-3</v>
      </c>
      <c r="E208" s="9">
        <f t="shared" si="3"/>
        <v>2.511848341232233E-2</v>
      </c>
      <c r="F208" s="7" t="s">
        <v>1209</v>
      </c>
      <c r="G208" s="7" t="s">
        <v>1209</v>
      </c>
      <c r="H208" s="14">
        <f>Tabla135[[#This Row],[% Último]]-D209</f>
        <v>2.2003931177423091E-2</v>
      </c>
    </row>
    <row r="209" spans="1:8" x14ac:dyDescent="0.25">
      <c r="A209" s="7" t="s">
        <v>411</v>
      </c>
      <c r="B209" s="7">
        <v>432.8</v>
      </c>
      <c r="C209" s="7">
        <v>422</v>
      </c>
      <c r="D209" s="9">
        <f t="shared" si="3"/>
        <v>-1.3223894208846355E-2</v>
      </c>
      <c r="E209" s="9">
        <f t="shared" si="3"/>
        <v>7.8815380941008161E-3</v>
      </c>
      <c r="F209" s="7" t="s">
        <v>1209</v>
      </c>
      <c r="G209" s="7" t="s">
        <v>1209</v>
      </c>
      <c r="H209" s="14">
        <f>Tabla135[[#This Row],[% Último]]-D210</f>
        <v>-6.0251824502472628E-2</v>
      </c>
    </row>
    <row r="210" spans="1:8" x14ac:dyDescent="0.25">
      <c r="A210" s="7" t="s">
        <v>413</v>
      </c>
      <c r="B210" s="7">
        <v>438.6</v>
      </c>
      <c r="C210" s="7">
        <v>418.7</v>
      </c>
      <c r="D210" s="9">
        <f t="shared" si="3"/>
        <v>4.7027930293626272E-2</v>
      </c>
      <c r="E210" s="9">
        <f t="shared" si="3"/>
        <v>-9.462976105985333E-3</v>
      </c>
      <c r="F210" s="7" t="s">
        <v>1209</v>
      </c>
      <c r="G210" s="7" t="s">
        <v>1209</v>
      </c>
      <c r="H210" s="14">
        <f>Tabla135[[#This Row],[% Último]]-D211</f>
        <v>8.9323312095180907E-2</v>
      </c>
    </row>
    <row r="211" spans="1:8" x14ac:dyDescent="0.25">
      <c r="A211" s="10" t="s">
        <v>415</v>
      </c>
      <c r="B211" s="10">
        <v>418.9</v>
      </c>
      <c r="C211" s="10">
        <v>422.7</v>
      </c>
      <c r="D211" s="12">
        <f t="shared" si="3"/>
        <v>-4.2295381801554642E-2</v>
      </c>
      <c r="E211" s="12">
        <f t="shared" si="3"/>
        <v>-1.9485038274182402E-2</v>
      </c>
      <c r="F211" s="10" t="s">
        <v>1208</v>
      </c>
      <c r="G211" s="7" t="s">
        <v>1209</v>
      </c>
      <c r="H211" s="14">
        <f>Tabla135[[#This Row],[% Último]]-D212</f>
        <v>-5.6909160507191275E-2</v>
      </c>
    </row>
    <row r="212" spans="1:8" x14ac:dyDescent="0.25">
      <c r="A212" s="7" t="s">
        <v>417</v>
      </c>
      <c r="B212" s="7">
        <v>437.4</v>
      </c>
      <c r="C212" s="7">
        <v>431.1</v>
      </c>
      <c r="D212" s="9">
        <f t="shared" si="3"/>
        <v>1.4613778705636637E-2</v>
      </c>
      <c r="E212" s="9">
        <f t="shared" si="3"/>
        <v>-1.0557723204039398E-2</v>
      </c>
      <c r="F212" s="7" t="s">
        <v>1209</v>
      </c>
      <c r="G212" s="7" t="s">
        <v>1209</v>
      </c>
      <c r="H212" s="14">
        <f>Tabla135[[#This Row],[% Último]]-D213</f>
        <v>3.21616364996202E-2</v>
      </c>
    </row>
    <row r="213" spans="1:8" x14ac:dyDescent="0.25">
      <c r="A213" s="7" t="s">
        <v>419</v>
      </c>
      <c r="B213" s="7">
        <v>431.1</v>
      </c>
      <c r="C213" s="7">
        <v>435.7</v>
      </c>
      <c r="D213" s="9">
        <f t="shared" si="3"/>
        <v>-1.7547857793983566E-2</v>
      </c>
      <c r="E213" s="9">
        <f t="shared" si="3"/>
        <v>2.6867782229554507E-2</v>
      </c>
      <c r="F213" s="7" t="s">
        <v>1209</v>
      </c>
      <c r="G213" s="7" t="s">
        <v>1209</v>
      </c>
      <c r="H213" s="14">
        <f>Tabla135[[#This Row],[% Último]]-D214</f>
        <v>-5.2209494200491438E-2</v>
      </c>
    </row>
    <row r="214" spans="1:8" x14ac:dyDescent="0.25">
      <c r="A214" s="7" t="s">
        <v>421</v>
      </c>
      <c r="B214" s="7">
        <v>438.8</v>
      </c>
      <c r="C214" s="7">
        <v>424.3</v>
      </c>
      <c r="D214" s="9">
        <f t="shared" si="3"/>
        <v>3.4661636406507872E-2</v>
      </c>
      <c r="E214" s="9">
        <f t="shared" si="3"/>
        <v>1.0238095238095265E-2</v>
      </c>
      <c r="F214" s="7" t="s">
        <v>1209</v>
      </c>
      <c r="G214" s="7" t="s">
        <v>1209</v>
      </c>
      <c r="H214" s="14">
        <f>Tabla135[[#This Row],[% Último]]-D215</f>
        <v>6.9481845782930166E-2</v>
      </c>
    </row>
    <row r="215" spans="1:8" x14ac:dyDescent="0.25">
      <c r="A215" s="7" t="s">
        <v>423</v>
      </c>
      <c r="B215" s="7">
        <v>424.1</v>
      </c>
      <c r="C215" s="7">
        <v>420</v>
      </c>
      <c r="D215" s="9">
        <f t="shared" si="3"/>
        <v>-3.4820209376422294E-2</v>
      </c>
      <c r="E215" s="9">
        <f t="shared" si="3"/>
        <v>-7.3665637406263737E-2</v>
      </c>
      <c r="F215" s="7" t="s">
        <v>1209</v>
      </c>
      <c r="G215" s="7" t="s">
        <v>1209</v>
      </c>
      <c r="H215" s="14">
        <f>Tabla135[[#This Row],[% Último]]-D216</f>
        <v>-4.3700769845423024E-3</v>
      </c>
    </row>
    <row r="216" spans="1:8" x14ac:dyDescent="0.25">
      <c r="A216" s="7" t="s">
        <v>425</v>
      </c>
      <c r="B216" s="7">
        <v>439.4</v>
      </c>
      <c r="C216" s="7">
        <v>453.4</v>
      </c>
      <c r="D216" s="9">
        <f t="shared" si="3"/>
        <v>-3.0450132391879992E-2</v>
      </c>
      <c r="E216" s="9">
        <f t="shared" si="3"/>
        <v>2.9051293690422048E-2</v>
      </c>
      <c r="F216" s="7" t="s">
        <v>1209</v>
      </c>
      <c r="G216" s="7" t="s">
        <v>1209</v>
      </c>
      <c r="H216" s="14">
        <f>Tabla135[[#This Row],[% Último]]-D217</f>
        <v>-8.3668817030504161E-2</v>
      </c>
    </row>
    <row r="217" spans="1:8" x14ac:dyDescent="0.25">
      <c r="A217" s="7" t="s">
        <v>427</v>
      </c>
      <c r="B217" s="7">
        <v>453.2</v>
      </c>
      <c r="C217" s="7">
        <v>440.6</v>
      </c>
      <c r="D217" s="9">
        <f t="shared" si="3"/>
        <v>5.3218684638624163E-2</v>
      </c>
      <c r="E217" s="9">
        <f t="shared" si="3"/>
        <v>4.8049476688867852E-2</v>
      </c>
      <c r="F217" s="7" t="s">
        <v>1209</v>
      </c>
      <c r="G217" s="7" t="s">
        <v>1212</v>
      </c>
      <c r="H217" s="14">
        <f>Tabla135[[#This Row],[% Último]]-D218</f>
        <v>2.9669683687149295E-2</v>
      </c>
    </row>
    <row r="218" spans="1:8" x14ac:dyDescent="0.25">
      <c r="A218" s="7" t="s">
        <v>429</v>
      </c>
      <c r="B218" s="7">
        <v>430.3</v>
      </c>
      <c r="C218" s="7">
        <v>420.4</v>
      </c>
      <c r="D218" s="9">
        <f t="shared" si="3"/>
        <v>2.3549000951474868E-2</v>
      </c>
      <c r="E218" s="9">
        <f t="shared" si="3"/>
        <v>3.7256353318529396E-2</v>
      </c>
      <c r="F218" s="7" t="s">
        <v>1209</v>
      </c>
      <c r="G218" s="7" t="s">
        <v>1209</v>
      </c>
      <c r="H218" s="14">
        <f>Tabla135[[#This Row],[% Último]]-D219</f>
        <v>2.4171087969934758E-3</v>
      </c>
    </row>
    <row r="219" spans="1:8" x14ac:dyDescent="0.25">
      <c r="A219" s="7" t="s">
        <v>431</v>
      </c>
      <c r="B219" s="7">
        <v>420.4</v>
      </c>
      <c r="C219" s="7">
        <v>405.3</v>
      </c>
      <c r="D219" s="9">
        <f t="shared" si="3"/>
        <v>2.1131892154481392E-2</v>
      </c>
      <c r="E219" s="9">
        <f t="shared" si="3"/>
        <v>3.0249110320284787E-2</v>
      </c>
      <c r="F219" s="7" t="s">
        <v>1209</v>
      </c>
      <c r="G219" s="7" t="s">
        <v>1209</v>
      </c>
      <c r="H219" s="14">
        <f>Tabla135[[#This Row],[% Último]]-D220</f>
        <v>-2.8052613452042595E-2</v>
      </c>
    </row>
    <row r="220" spans="1:8" x14ac:dyDescent="0.25">
      <c r="A220" s="7" t="s">
        <v>433</v>
      </c>
      <c r="B220" s="7">
        <v>411.7</v>
      </c>
      <c r="C220" s="7">
        <v>393.4</v>
      </c>
      <c r="D220" s="9">
        <f t="shared" si="3"/>
        <v>4.9184505606523987E-2</v>
      </c>
      <c r="E220" s="9">
        <f t="shared" si="3"/>
        <v>-3.3415233415233468E-2</v>
      </c>
      <c r="F220" s="7" t="s">
        <v>1209</v>
      </c>
      <c r="G220" s="7" t="s">
        <v>1209</v>
      </c>
      <c r="H220" s="14">
        <f>Tabla135[[#This Row],[% Último]]-D221</f>
        <v>5.2233286094328979E-2</v>
      </c>
    </row>
    <row r="221" spans="1:8" x14ac:dyDescent="0.25">
      <c r="A221" s="7" t="s">
        <v>435</v>
      </c>
      <c r="B221" s="7">
        <v>392.4</v>
      </c>
      <c r="C221" s="7">
        <v>407</v>
      </c>
      <c r="D221" s="9">
        <f t="shared" si="3"/>
        <v>-3.0487804878049935E-3</v>
      </c>
      <c r="E221" s="9">
        <f t="shared" si="3"/>
        <v>2.7777777777777776E-2</v>
      </c>
      <c r="F221" s="7" t="s">
        <v>1209</v>
      </c>
      <c r="G221" s="7" t="s">
        <v>1209</v>
      </c>
      <c r="H221" s="14">
        <f>Tabla135[[#This Row],[% Último]]-D222</f>
        <v>2.4319216349901916E-4</v>
      </c>
    </row>
    <row r="222" spans="1:8" x14ac:dyDescent="0.25">
      <c r="A222" s="7" t="s">
        <v>437</v>
      </c>
      <c r="B222" s="7">
        <v>393.6</v>
      </c>
      <c r="C222" s="7">
        <v>396</v>
      </c>
      <c r="D222" s="9">
        <f t="shared" si="3"/>
        <v>-3.2919726513040127E-3</v>
      </c>
      <c r="E222" s="9">
        <f t="shared" si="3"/>
        <v>4.7619047619047616E-2</v>
      </c>
      <c r="F222" s="7" t="s">
        <v>1209</v>
      </c>
      <c r="G222" s="7" t="s">
        <v>1209</v>
      </c>
      <c r="H222" s="14">
        <f>Tabla135[[#This Row],[% Último]]-D223</f>
        <v>-2.1075477805943127E-2</v>
      </c>
    </row>
    <row r="223" spans="1:8" x14ac:dyDescent="0.25">
      <c r="A223" s="7" t="s">
        <v>439</v>
      </c>
      <c r="B223" s="7">
        <v>394.9</v>
      </c>
      <c r="C223" s="7">
        <v>378</v>
      </c>
      <c r="D223" s="9">
        <f t="shared" si="3"/>
        <v>1.7783505154639116E-2</v>
      </c>
      <c r="E223" s="9">
        <f t="shared" si="3"/>
        <v>-0.11578947368421053</v>
      </c>
      <c r="F223" s="7" t="s">
        <v>1209</v>
      </c>
      <c r="G223" s="7" t="s">
        <v>1209</v>
      </c>
      <c r="H223" s="14">
        <f>Tabla135[[#This Row],[% Último]]-D224</f>
        <v>0.11187643067413482</v>
      </c>
    </row>
    <row r="224" spans="1:8" x14ac:dyDescent="0.25">
      <c r="A224" s="7" t="s">
        <v>441</v>
      </c>
      <c r="B224" s="7">
        <v>388</v>
      </c>
      <c r="C224" s="7">
        <v>427.5</v>
      </c>
      <c r="D224" s="9">
        <f t="shared" si="3"/>
        <v>-9.4092925519495704E-2</v>
      </c>
      <c r="E224" s="9">
        <f t="shared" si="3"/>
        <v>7.1697167209827078E-2</v>
      </c>
      <c r="F224" s="7" t="s">
        <v>1209</v>
      </c>
      <c r="G224" s="7" t="s">
        <v>1209</v>
      </c>
      <c r="H224" s="14">
        <f>Tabla135[[#This Row],[% Último]]-D225</f>
        <v>-0.17211960561010733</v>
      </c>
    </row>
    <row r="225" spans="1:8" x14ac:dyDescent="0.25">
      <c r="A225" s="7" t="s">
        <v>443</v>
      </c>
      <c r="B225" s="7">
        <v>428.3</v>
      </c>
      <c r="C225" s="7">
        <v>398.9</v>
      </c>
      <c r="D225" s="9">
        <f t="shared" si="3"/>
        <v>7.802668009061163E-2</v>
      </c>
      <c r="E225" s="9">
        <f t="shared" si="3"/>
        <v>-1.0419250806251662E-2</v>
      </c>
      <c r="F225" s="7" t="s">
        <v>1209</v>
      </c>
      <c r="G225" s="7" t="s">
        <v>1209</v>
      </c>
      <c r="H225" s="14">
        <f>Tabla135[[#This Row],[% Último]]-D226</f>
        <v>9.1925910668918823E-2</v>
      </c>
    </row>
    <row r="226" spans="1:8" x14ac:dyDescent="0.25">
      <c r="A226" s="7" t="s">
        <v>445</v>
      </c>
      <c r="B226" s="7">
        <v>397.3</v>
      </c>
      <c r="C226" s="7">
        <v>403.1</v>
      </c>
      <c r="D226" s="9">
        <f t="shared" si="3"/>
        <v>-1.3899230578307189E-2</v>
      </c>
      <c r="E226" s="9">
        <f t="shared" si="3"/>
        <v>-5.4421768707482963E-2</v>
      </c>
      <c r="F226" s="7" t="s">
        <v>1209</v>
      </c>
      <c r="G226" s="7" t="s">
        <v>1209</v>
      </c>
      <c r="H226" s="14">
        <f>Tabla135[[#This Row],[% Último]]-D227</f>
        <v>1.8986031063555616E-2</v>
      </c>
    </row>
    <row r="227" spans="1:8" x14ac:dyDescent="0.25">
      <c r="A227" s="7" t="s">
        <v>447</v>
      </c>
      <c r="B227" s="7">
        <v>402.9</v>
      </c>
      <c r="C227" s="7">
        <v>426.3</v>
      </c>
      <c r="D227" s="9">
        <f t="shared" si="3"/>
        <v>-3.2885261641862805E-2</v>
      </c>
      <c r="E227" s="9">
        <f t="shared" si="3"/>
        <v>6.8688894459764435E-2</v>
      </c>
      <c r="F227" s="7" t="s">
        <v>1209</v>
      </c>
      <c r="G227" s="7" t="s">
        <v>1209</v>
      </c>
      <c r="H227" s="14">
        <f>Tabla135[[#This Row],[% Último]]-D228</f>
        <v>-7.9618929983571396E-2</v>
      </c>
    </row>
    <row r="228" spans="1:8" x14ac:dyDescent="0.25">
      <c r="A228" s="7" t="s">
        <v>449</v>
      </c>
      <c r="B228" s="7">
        <v>416.6</v>
      </c>
      <c r="C228" s="7">
        <v>398.9</v>
      </c>
      <c r="D228" s="9">
        <f t="shared" si="3"/>
        <v>4.6733668341708598E-2</v>
      </c>
      <c r="E228" s="9">
        <f t="shared" si="3"/>
        <v>2.2613065326632592E-3</v>
      </c>
      <c r="F228" s="7" t="s">
        <v>1209</v>
      </c>
      <c r="G228" s="7" t="s">
        <v>1209</v>
      </c>
      <c r="H228" s="14">
        <f>Tabla135[[#This Row],[% Último]]-D229</f>
        <v>1.3235875560612842E-2</v>
      </c>
    </row>
    <row r="229" spans="1:8" x14ac:dyDescent="0.25">
      <c r="A229" s="7" t="s">
        <v>451</v>
      </c>
      <c r="B229" s="7">
        <v>398</v>
      </c>
      <c r="C229" s="7">
        <v>398</v>
      </c>
      <c r="D229" s="9">
        <f t="shared" si="3"/>
        <v>3.3497792781095756E-2</v>
      </c>
      <c r="E229" s="9">
        <f t="shared" si="3"/>
        <v>3.1355273386887858E-2</v>
      </c>
      <c r="F229" s="7" t="s">
        <v>1209</v>
      </c>
      <c r="G229" s="7" t="s">
        <v>1209</v>
      </c>
      <c r="H229" s="14">
        <f>Tabla135[[#This Row],[% Último]]-D230</f>
        <v>3.6087795371098345E-2</v>
      </c>
    </row>
    <row r="230" spans="1:8" x14ac:dyDescent="0.25">
      <c r="A230" s="7" t="s">
        <v>453</v>
      </c>
      <c r="B230" s="7">
        <v>385.1</v>
      </c>
      <c r="C230" s="7">
        <v>385.9</v>
      </c>
      <c r="D230" s="9">
        <f t="shared" si="3"/>
        <v>-2.5900025900025899E-3</v>
      </c>
      <c r="E230" s="9">
        <f t="shared" si="3"/>
        <v>7.5718015665795753E-3</v>
      </c>
      <c r="F230" s="7" t="s">
        <v>1209</v>
      </c>
      <c r="G230" s="7" t="s">
        <v>1209</v>
      </c>
      <c r="H230" s="14">
        <f>Tabla135[[#This Row],[% Último]]-D231</f>
        <v>-2.8633053347377053E-2</v>
      </c>
    </row>
    <row r="231" spans="1:8" x14ac:dyDescent="0.25">
      <c r="A231" s="7" t="s">
        <v>455</v>
      </c>
      <c r="B231" s="7">
        <v>386.1</v>
      </c>
      <c r="C231" s="7">
        <v>383</v>
      </c>
      <c r="D231" s="9">
        <f t="shared" si="3"/>
        <v>2.6043050757374463E-2</v>
      </c>
      <c r="E231" s="9">
        <f t="shared" si="3"/>
        <v>7.7355836849507739E-2</v>
      </c>
      <c r="F231" s="7" t="s">
        <v>1209</v>
      </c>
      <c r="G231" s="7" t="s">
        <v>1209</v>
      </c>
      <c r="H231" s="14">
        <f>Tabla135[[#This Row],[% Último]]-D232</f>
        <v>-3.3956949242625573E-2</v>
      </c>
    </row>
    <row r="232" spans="1:8" x14ac:dyDescent="0.25">
      <c r="A232" s="7" t="s">
        <v>457</v>
      </c>
      <c r="B232" s="7">
        <v>376.3</v>
      </c>
      <c r="C232" s="7">
        <v>355.5</v>
      </c>
      <c r="D232" s="9">
        <f t="shared" si="3"/>
        <v>6.0000000000000032E-2</v>
      </c>
      <c r="E232" s="9">
        <f t="shared" si="3"/>
        <v>9.6563476285145607E-3</v>
      </c>
      <c r="F232" s="7" t="s">
        <v>1209</v>
      </c>
      <c r="G232" s="7" t="s">
        <v>1209</v>
      </c>
      <c r="H232" s="14">
        <f>Tabla135[[#This Row],[% Último]]-D233</f>
        <v>3.6059994231323909E-2</v>
      </c>
    </row>
    <row r="233" spans="1:8" x14ac:dyDescent="0.25">
      <c r="A233" s="7" t="s">
        <v>459</v>
      </c>
      <c r="B233" s="7">
        <v>355</v>
      </c>
      <c r="C233" s="7">
        <v>352.1</v>
      </c>
      <c r="D233" s="9">
        <f t="shared" si="3"/>
        <v>2.3940005768676123E-2</v>
      </c>
      <c r="E233" s="9">
        <f t="shared" si="3"/>
        <v>-3.2692307692307632E-2</v>
      </c>
      <c r="F233" s="7" t="s">
        <v>1209</v>
      </c>
      <c r="G233" s="7" t="s">
        <v>1209</v>
      </c>
      <c r="H233" s="14">
        <f>Tabla135[[#This Row],[% Último]]-D234</f>
        <v>7.5635848219442081E-2</v>
      </c>
    </row>
    <row r="234" spans="1:8" x14ac:dyDescent="0.25">
      <c r="A234" s="7" t="s">
        <v>461</v>
      </c>
      <c r="B234" s="7">
        <v>346.7</v>
      </c>
      <c r="C234" s="7">
        <v>364</v>
      </c>
      <c r="D234" s="9">
        <f t="shared" si="3"/>
        <v>-5.1695842450765951E-2</v>
      </c>
      <c r="E234" s="9">
        <f t="shared" si="3"/>
        <v>5.5072463768115941E-2</v>
      </c>
      <c r="F234" s="7" t="s">
        <v>1209</v>
      </c>
      <c r="G234" s="7" t="s">
        <v>1209</v>
      </c>
      <c r="H234" s="14">
        <f>Tabla135[[#This Row],[% Último]]-D235</f>
        <v>-0.12762285834246698</v>
      </c>
    </row>
    <row r="235" spans="1:8" x14ac:dyDescent="0.25">
      <c r="A235" s="7" t="s">
        <v>463</v>
      </c>
      <c r="B235" s="7">
        <v>365.6</v>
      </c>
      <c r="C235" s="7">
        <v>345</v>
      </c>
      <c r="D235" s="9">
        <f t="shared" si="3"/>
        <v>7.5927015891701033E-2</v>
      </c>
      <c r="E235" s="9">
        <f t="shared" si="3"/>
        <v>2.4346793349168613E-2</v>
      </c>
      <c r="F235" s="7" t="s">
        <v>1209</v>
      </c>
      <c r="G235" s="7" t="s">
        <v>1209</v>
      </c>
      <c r="H235" s="14">
        <f>Tabla135[[#This Row],[% Último]]-D236</f>
        <v>6.7319120373743074E-2</v>
      </c>
    </row>
    <row r="236" spans="1:8" x14ac:dyDescent="0.25">
      <c r="A236" s="7" t="s">
        <v>465</v>
      </c>
      <c r="B236" s="7">
        <v>339.8</v>
      </c>
      <c r="C236" s="7">
        <v>336.8</v>
      </c>
      <c r="D236" s="9">
        <f t="shared" si="3"/>
        <v>8.6078955179579534E-3</v>
      </c>
      <c r="E236" s="9">
        <f t="shared" si="3"/>
        <v>-4.724186704384721E-2</v>
      </c>
      <c r="F236" s="7" t="s">
        <v>1209</v>
      </c>
      <c r="G236" s="7" t="s">
        <v>1209</v>
      </c>
      <c r="H236" s="14">
        <f>Tabla135[[#This Row],[% Último]]-D237</f>
        <v>4.7957767203159009E-2</v>
      </c>
    </row>
    <row r="237" spans="1:8" x14ac:dyDescent="0.25">
      <c r="A237" s="7" t="s">
        <v>467</v>
      </c>
      <c r="B237" s="7">
        <v>336.9</v>
      </c>
      <c r="C237" s="7">
        <v>353.5</v>
      </c>
      <c r="D237" s="9">
        <f t="shared" si="3"/>
        <v>-3.9349871685201057E-2</v>
      </c>
      <c r="E237" s="9">
        <f t="shared" si="3"/>
        <v>-4.174573055028457E-2</v>
      </c>
      <c r="F237" s="7" t="s">
        <v>1209</v>
      </c>
      <c r="G237" s="7" t="s">
        <v>1209</v>
      </c>
      <c r="H237" s="14">
        <f>Tabla135[[#This Row],[% Último]]-D238</f>
        <v>1.0501117206698246E-2</v>
      </c>
    </row>
    <row r="238" spans="1:8" x14ac:dyDescent="0.25">
      <c r="A238" s="10" t="s">
        <v>469</v>
      </c>
      <c r="B238" s="10">
        <v>350.7</v>
      </c>
      <c r="C238" s="10">
        <v>368.9</v>
      </c>
      <c r="D238" s="12">
        <f t="shared" si="3"/>
        <v>-4.9850988891899303E-2</v>
      </c>
      <c r="E238" s="12">
        <f t="shared" si="3"/>
        <v>6.1582733812949576E-2</v>
      </c>
      <c r="F238" s="10" t="s">
        <v>1208</v>
      </c>
      <c r="G238" s="10" t="s">
        <v>1209</v>
      </c>
      <c r="H238" s="14">
        <f>Tabla135[[#This Row],[% Último]]-D239</f>
        <v>-0.10865764408409666</v>
      </c>
    </row>
    <row r="239" spans="1:8" x14ac:dyDescent="0.25">
      <c r="A239" s="7" t="s">
        <v>471</v>
      </c>
      <c r="B239" s="7">
        <v>369.1</v>
      </c>
      <c r="C239" s="7">
        <v>347.5</v>
      </c>
      <c r="D239" s="9">
        <f t="shared" si="3"/>
        <v>5.8806655192197355E-2</v>
      </c>
      <c r="E239" s="9">
        <f t="shared" si="3"/>
        <v>8.9000313381385074E-2</v>
      </c>
      <c r="F239" s="7" t="s">
        <v>1209</v>
      </c>
      <c r="G239" s="7" t="s">
        <v>1209</v>
      </c>
      <c r="H239" s="14">
        <f>Tabla135[[#This Row],[% Último]]-D240</f>
        <v>-3.8109644367274043E-2</v>
      </c>
    </row>
    <row r="240" spans="1:8" x14ac:dyDescent="0.25">
      <c r="A240" s="7" t="s">
        <v>473</v>
      </c>
      <c r="B240" s="7">
        <v>348.6</v>
      </c>
      <c r="C240" s="7">
        <v>319.10000000000002</v>
      </c>
      <c r="D240" s="9">
        <f t="shared" si="3"/>
        <v>9.6916299559471397E-2</v>
      </c>
      <c r="E240" s="9">
        <f t="shared" si="3"/>
        <v>-7.4650077760496959E-3</v>
      </c>
      <c r="F240" s="7" t="s">
        <v>1209</v>
      </c>
      <c r="G240" s="7" t="s">
        <v>1209</v>
      </c>
      <c r="H240" s="14">
        <f>Tabla135[[#This Row],[% Último]]-D241</f>
        <v>0.10005306242019912</v>
      </c>
    </row>
    <row r="241" spans="1:8" x14ac:dyDescent="0.25">
      <c r="A241" s="7" t="s">
        <v>475</v>
      </c>
      <c r="B241" s="7">
        <v>317.8</v>
      </c>
      <c r="C241" s="7">
        <v>321.5</v>
      </c>
      <c r="D241" s="9">
        <f t="shared" si="3"/>
        <v>-3.1367628607277291E-3</v>
      </c>
      <c r="E241" s="9">
        <f t="shared" si="3"/>
        <v>-8.6339808818995112E-3</v>
      </c>
      <c r="F241" s="7" t="s">
        <v>1209</v>
      </c>
      <c r="G241" s="7" t="s">
        <v>1209</v>
      </c>
      <c r="H241" s="14">
        <f>Tabla135[[#This Row],[% Último]]-D242</f>
        <v>1.6543433941240221E-2</v>
      </c>
    </row>
    <row r="242" spans="1:8" x14ac:dyDescent="0.25">
      <c r="A242" s="7" t="s">
        <v>477</v>
      </c>
      <c r="B242" s="7">
        <v>318.8</v>
      </c>
      <c r="C242" s="7">
        <v>324.3</v>
      </c>
      <c r="D242" s="9">
        <f t="shared" si="3"/>
        <v>-1.9680196801967951E-2</v>
      </c>
      <c r="E242" s="9">
        <f t="shared" si="3"/>
        <v>-9.1659028414298807E-3</v>
      </c>
      <c r="F242" s="7" t="s">
        <v>1209</v>
      </c>
      <c r="G242" s="7" t="s">
        <v>1209</v>
      </c>
      <c r="H242" s="14">
        <f>Tabla135[[#This Row],[% Último]]-D243</f>
        <v>-5.7662960925810844E-2</v>
      </c>
    </row>
    <row r="243" spans="1:8" x14ac:dyDescent="0.25">
      <c r="A243" s="7" t="s">
        <v>479</v>
      </c>
      <c r="B243" s="7">
        <v>325.2</v>
      </c>
      <c r="C243" s="7">
        <v>327.3</v>
      </c>
      <c r="D243" s="9">
        <f t="shared" si="3"/>
        <v>3.798276412384289E-2</v>
      </c>
      <c r="E243" s="9">
        <f t="shared" si="3"/>
        <v>8.2699305325835262E-2</v>
      </c>
      <c r="F243" s="7" t="s">
        <v>1209</v>
      </c>
      <c r="G243" s="7" t="s">
        <v>1209</v>
      </c>
      <c r="H243" s="14">
        <f>Tabla135[[#This Row],[% Último]]-D244</f>
        <v>8.0682342093129009E-3</v>
      </c>
    </row>
    <row r="244" spans="1:8" x14ac:dyDescent="0.25">
      <c r="A244" s="7" t="s">
        <v>481</v>
      </c>
      <c r="B244" s="7">
        <v>313.3</v>
      </c>
      <c r="C244" s="7">
        <v>302.3</v>
      </c>
      <c r="D244" s="9">
        <f t="shared" si="3"/>
        <v>2.9914529914529989E-2</v>
      </c>
      <c r="E244" s="9">
        <f t="shared" si="3"/>
        <v>-4.6372239747634034E-2</v>
      </c>
      <c r="F244" s="7" t="s">
        <v>1209</v>
      </c>
      <c r="G244" s="7" t="s">
        <v>1209</v>
      </c>
      <c r="H244" s="14">
        <f>Tabla135[[#This Row],[% Último]]-D245</f>
        <v>6.2357278006133006E-2</v>
      </c>
    </row>
    <row r="245" spans="1:8" x14ac:dyDescent="0.25">
      <c r="A245" s="7" t="s">
        <v>483</v>
      </c>
      <c r="B245" s="7">
        <v>304.2</v>
      </c>
      <c r="C245" s="7">
        <v>317</v>
      </c>
      <c r="D245" s="9">
        <f t="shared" si="3"/>
        <v>-3.2442748091603017E-2</v>
      </c>
      <c r="E245" s="9">
        <f t="shared" si="3"/>
        <v>-3.2061068702290078E-2</v>
      </c>
      <c r="F245" s="7" t="s">
        <v>1209</v>
      </c>
      <c r="G245" s="7" t="s">
        <v>1209</v>
      </c>
      <c r="H245" s="14">
        <f>Tabla135[[#This Row],[% Último]]-D246</f>
        <v>7.557251908397053E-3</v>
      </c>
    </row>
    <row r="246" spans="1:8" x14ac:dyDescent="0.25">
      <c r="A246" s="7" t="s">
        <v>485</v>
      </c>
      <c r="B246" s="7">
        <v>314.39999999999998</v>
      </c>
      <c r="C246" s="7">
        <v>327.5</v>
      </c>
      <c r="D246" s="9">
        <f t="shared" si="3"/>
        <v>-4.000000000000007E-2</v>
      </c>
      <c r="E246" s="9">
        <f t="shared" si="3"/>
        <v>4.2329726288987943E-2</v>
      </c>
      <c r="F246" s="7" t="s">
        <v>1209</v>
      </c>
      <c r="G246" s="7" t="s">
        <v>1209</v>
      </c>
      <c r="H246" s="14">
        <f>Tabla135[[#This Row],[% Último]]-D247</f>
        <v>-9.7133634602969698E-2</v>
      </c>
    </row>
    <row r="247" spans="1:8" x14ac:dyDescent="0.25">
      <c r="A247" s="7" t="s">
        <v>487</v>
      </c>
      <c r="B247" s="7">
        <v>327.5</v>
      </c>
      <c r="C247" s="7">
        <v>314.2</v>
      </c>
      <c r="D247" s="9">
        <f t="shared" si="3"/>
        <v>5.7133634602969621E-2</v>
      </c>
      <c r="E247" s="9">
        <f t="shared" si="3"/>
        <v>3.3552631578947334E-2</v>
      </c>
      <c r="F247" s="7" t="s">
        <v>1209</v>
      </c>
      <c r="G247" s="7" t="s">
        <v>1209</v>
      </c>
      <c r="H247" s="14">
        <f>Tabla135[[#This Row],[% Último]]-D248</f>
        <v>3.7048023802837837E-2</v>
      </c>
    </row>
    <row r="248" spans="1:8" x14ac:dyDescent="0.25">
      <c r="A248" s="7" t="s">
        <v>489</v>
      </c>
      <c r="B248" s="7">
        <v>309.8</v>
      </c>
      <c r="C248" s="7">
        <v>304</v>
      </c>
      <c r="D248" s="9">
        <f t="shared" si="3"/>
        <v>2.0085610800131784E-2</v>
      </c>
      <c r="E248" s="9">
        <f t="shared" si="3"/>
        <v>3.2905561039823215E-4</v>
      </c>
      <c r="F248" s="7" t="s">
        <v>1209</v>
      </c>
      <c r="G248" s="7" t="s">
        <v>1209</v>
      </c>
      <c r="H248" s="14">
        <f>Tabla135[[#This Row],[% Último]]-D249</f>
        <v>-4.1170102782508988E-4</v>
      </c>
    </row>
    <row r="249" spans="1:8" x14ac:dyDescent="0.25">
      <c r="A249" s="7" t="s">
        <v>491</v>
      </c>
      <c r="B249" s="7">
        <v>303.7</v>
      </c>
      <c r="C249" s="7">
        <v>303.89999999999998</v>
      </c>
      <c r="D249" s="9">
        <f t="shared" si="3"/>
        <v>2.0497311827956874E-2</v>
      </c>
      <c r="E249" s="9">
        <f t="shared" si="3"/>
        <v>7.385159010600699E-2</v>
      </c>
      <c r="F249" s="7" t="s">
        <v>1209</v>
      </c>
      <c r="G249" s="7" t="s">
        <v>1209</v>
      </c>
      <c r="H249" s="14">
        <f>Tabla135[[#This Row],[% Último]]-D250</f>
        <v>-3.1464512138109038E-2</v>
      </c>
    </row>
    <row r="250" spans="1:8" x14ac:dyDescent="0.25">
      <c r="A250" s="7" t="s">
        <v>493</v>
      </c>
      <c r="B250" s="7">
        <v>297.60000000000002</v>
      </c>
      <c r="C250" s="7">
        <v>283</v>
      </c>
      <c r="D250" s="9">
        <f t="shared" si="3"/>
        <v>5.1961823966065912E-2</v>
      </c>
      <c r="E250" s="9">
        <f t="shared" si="3"/>
        <v>1.4154281670204431E-3</v>
      </c>
      <c r="F250" s="7" t="s">
        <v>1209</v>
      </c>
      <c r="G250" s="7" t="s">
        <v>1209</v>
      </c>
      <c r="H250" s="14">
        <f>Tabla135[[#This Row],[% Último]]-D251</f>
        <v>3.9072457693241115E-2</v>
      </c>
    </row>
    <row r="251" spans="1:8" x14ac:dyDescent="0.25">
      <c r="A251" s="7" t="s">
        <v>495</v>
      </c>
      <c r="B251" s="7">
        <v>282.89999999999998</v>
      </c>
      <c r="C251" s="7">
        <v>282.60000000000002</v>
      </c>
      <c r="D251" s="9">
        <f t="shared" si="3"/>
        <v>1.2889366272824797E-2</v>
      </c>
      <c r="E251" s="9">
        <f t="shared" si="3"/>
        <v>2.4655547498187134E-2</v>
      </c>
      <c r="F251" s="7" t="s">
        <v>1209</v>
      </c>
      <c r="G251" s="7" t="s">
        <v>1209</v>
      </c>
      <c r="H251" s="14">
        <f>Tabla135[[#This Row],[% Último]]-D252</f>
        <v>-3.1164540254656169E-3</v>
      </c>
    </row>
    <row r="252" spans="1:8" x14ac:dyDescent="0.25">
      <c r="A252" s="7" t="s">
        <v>497</v>
      </c>
      <c r="B252" s="7">
        <v>279.3</v>
      </c>
      <c r="C252" s="7">
        <v>275.8</v>
      </c>
      <c r="D252" s="9">
        <f t="shared" si="3"/>
        <v>1.6005820298290414E-2</v>
      </c>
      <c r="E252" s="9">
        <f t="shared" si="3"/>
        <v>-1.8854500177872682E-2</v>
      </c>
      <c r="F252" s="7" t="s">
        <v>1209</v>
      </c>
      <c r="G252" s="7" t="s">
        <v>1209</v>
      </c>
      <c r="H252" s="14">
        <f>Tabla135[[#This Row],[% Último]]-D253</f>
        <v>3.7017216309686546E-2</v>
      </c>
    </row>
    <row r="253" spans="1:8" x14ac:dyDescent="0.25">
      <c r="A253" s="7" t="s">
        <v>499</v>
      </c>
      <c r="B253" s="7">
        <v>274.89999999999998</v>
      </c>
      <c r="C253" s="7">
        <v>281.10000000000002</v>
      </c>
      <c r="D253" s="9">
        <f t="shared" si="3"/>
        <v>-2.1011396011396132E-2</v>
      </c>
      <c r="E253" s="9">
        <f t="shared" si="3"/>
        <v>-4.2900919305413572E-2</v>
      </c>
      <c r="F253" s="7" t="s">
        <v>1209</v>
      </c>
      <c r="G253" s="7" t="s">
        <v>1209</v>
      </c>
      <c r="H253" s="14">
        <f>Tabla135[[#This Row],[% Último]]-D254</f>
        <v>2.38865631722773E-2</v>
      </c>
    </row>
    <row r="254" spans="1:8" x14ac:dyDescent="0.25">
      <c r="A254" s="7" t="s">
        <v>501</v>
      </c>
      <c r="B254" s="7">
        <v>280.8</v>
      </c>
      <c r="C254" s="7">
        <v>293.7</v>
      </c>
      <c r="D254" s="9">
        <f t="shared" si="3"/>
        <v>-4.4897959183673432E-2</v>
      </c>
      <c r="E254" s="9">
        <f t="shared" si="3"/>
        <v>6.2975027144408169E-2</v>
      </c>
      <c r="F254" s="7" t="s">
        <v>1209</v>
      </c>
      <c r="G254" s="7" t="s">
        <v>1209</v>
      </c>
      <c r="H254" s="14">
        <f>Tabla135[[#This Row],[% Último]]-D255</f>
        <v>-0.11088780689940944</v>
      </c>
    </row>
    <row r="255" spans="1:8" x14ac:dyDescent="0.25">
      <c r="A255" s="7" t="s">
        <v>503</v>
      </c>
      <c r="B255" s="7">
        <v>294</v>
      </c>
      <c r="C255" s="7">
        <v>276.3</v>
      </c>
      <c r="D255" s="9">
        <f t="shared" si="3"/>
        <v>6.5989847715736002E-2</v>
      </c>
      <c r="E255" s="9">
        <f t="shared" si="3"/>
        <v>3.1354983202687703E-2</v>
      </c>
      <c r="F255" s="7" t="s">
        <v>1209</v>
      </c>
      <c r="G255" s="7" t="s">
        <v>1209</v>
      </c>
      <c r="H255" s="14">
        <f>Tabla135[[#This Row],[% Último]]-D256</f>
        <v>3.6501232560827324E-2</v>
      </c>
    </row>
    <row r="256" spans="1:8" x14ac:dyDescent="0.25">
      <c r="A256" s="7" t="s">
        <v>505</v>
      </c>
      <c r="B256" s="7">
        <v>275.8</v>
      </c>
      <c r="C256" s="7">
        <v>267.89999999999998</v>
      </c>
      <c r="D256" s="9">
        <f t="shared" si="3"/>
        <v>2.9488615154908679E-2</v>
      </c>
      <c r="E256" s="9">
        <f t="shared" si="3"/>
        <v>3.3707865168538472E-3</v>
      </c>
      <c r="F256" s="7" t="s">
        <v>1209</v>
      </c>
      <c r="G256" s="7" t="s">
        <v>1209</v>
      </c>
      <c r="H256" s="14">
        <f>Tabla135[[#This Row],[% Último]]-D257</f>
        <v>4.456214456667347E-2</v>
      </c>
    </row>
    <row r="257" spans="1:8" x14ac:dyDescent="0.25">
      <c r="A257" s="7" t="s">
        <v>507</v>
      </c>
      <c r="B257" s="7">
        <v>267.89999999999998</v>
      </c>
      <c r="C257" s="7">
        <v>267</v>
      </c>
      <c r="D257" s="9">
        <f t="shared" si="3"/>
        <v>-1.5073529411764789E-2</v>
      </c>
      <c r="E257" s="9">
        <f t="shared" si="3"/>
        <v>7.4962518740625422E-4</v>
      </c>
      <c r="F257" s="7" t="s">
        <v>1209</v>
      </c>
      <c r="G257" s="7" t="s">
        <v>1209</v>
      </c>
      <c r="H257" s="14">
        <f>Tabla135[[#This Row],[% Último]]-D258</f>
        <v>-3.4181809666541947E-2</v>
      </c>
    </row>
    <row r="258" spans="1:8" x14ac:dyDescent="0.25">
      <c r="A258" s="7" t="s">
        <v>509</v>
      </c>
      <c r="B258" s="7">
        <v>272</v>
      </c>
      <c r="C258" s="7">
        <v>266.8</v>
      </c>
      <c r="D258" s="9">
        <f t="shared" si="3"/>
        <v>1.9108280254777156E-2</v>
      </c>
      <c r="E258" s="9">
        <f t="shared" si="3"/>
        <v>-3.0523255813953407E-2</v>
      </c>
      <c r="F258" s="7" t="s">
        <v>1209</v>
      </c>
      <c r="G258" s="7" t="s">
        <v>1209</v>
      </c>
      <c r="H258" s="14">
        <f>Tabla135[[#This Row],[% Último]]-D259</f>
        <v>1.1558261379729968E-2</v>
      </c>
    </row>
    <row r="259" spans="1:8" x14ac:dyDescent="0.25">
      <c r="A259" s="7" t="s">
        <v>511</v>
      </c>
      <c r="B259" s="7">
        <v>266.89999999999998</v>
      </c>
      <c r="C259" s="7">
        <v>275.2</v>
      </c>
      <c r="D259" s="9">
        <f t="shared" ref="D259:E322" si="4">(B259-B260)/B260</f>
        <v>7.5500188750471878E-3</v>
      </c>
      <c r="E259" s="9">
        <f t="shared" si="4"/>
        <v>6.2138170590505457E-2</v>
      </c>
      <c r="F259" s="7" t="s">
        <v>1209</v>
      </c>
      <c r="G259" s="7" t="s">
        <v>1209</v>
      </c>
      <c r="H259" s="14">
        <f>Tabla135[[#This Row],[% Último]]-D260</f>
        <v>-1.4440721865693508E-2</v>
      </c>
    </row>
    <row r="260" spans="1:8" x14ac:dyDescent="0.25">
      <c r="A260" s="7" t="s">
        <v>513</v>
      </c>
      <c r="B260" s="7">
        <v>264.89999999999998</v>
      </c>
      <c r="C260" s="7">
        <v>259.10000000000002</v>
      </c>
      <c r="D260" s="9">
        <f t="shared" si="4"/>
        <v>2.1990740740740696E-2</v>
      </c>
      <c r="E260" s="9">
        <f t="shared" si="4"/>
        <v>-3.8446751249519412E-3</v>
      </c>
      <c r="F260" s="7" t="s">
        <v>1209</v>
      </c>
      <c r="G260" s="7" t="s">
        <v>1209</v>
      </c>
      <c r="H260" s="14">
        <f>Tabla135[[#This Row],[% Último]]-D261</f>
        <v>5.8063630290759255E-2</v>
      </c>
    </row>
    <row r="261" spans="1:8" x14ac:dyDescent="0.25">
      <c r="A261" s="7" t="s">
        <v>515</v>
      </c>
      <c r="B261" s="7">
        <v>259.2</v>
      </c>
      <c r="C261" s="7">
        <v>260.10000000000002</v>
      </c>
      <c r="D261" s="9">
        <f t="shared" si="4"/>
        <v>-3.6072889550018555E-2</v>
      </c>
      <c r="E261" s="9">
        <f t="shared" si="4"/>
        <v>-2.875280059746075E-2</v>
      </c>
      <c r="F261" s="7" t="s">
        <v>1209</v>
      </c>
      <c r="G261" s="7" t="s">
        <v>1209</v>
      </c>
      <c r="H261" s="14">
        <f>Tabla135[[#This Row],[% Último]]-D262</f>
        <v>-3.9431098505242353E-2</v>
      </c>
    </row>
    <row r="262" spans="1:8" x14ac:dyDescent="0.25">
      <c r="A262" s="7" t="s">
        <v>517</v>
      </c>
      <c r="B262" s="7">
        <v>268.89999999999998</v>
      </c>
      <c r="C262" s="7">
        <v>267.8</v>
      </c>
      <c r="D262" s="9">
        <f t="shared" si="4"/>
        <v>3.3582089552237956E-3</v>
      </c>
      <c r="E262" s="9">
        <f t="shared" si="4"/>
        <v>-2.4408014571948956E-2</v>
      </c>
      <c r="F262" s="7" t="s">
        <v>1209</v>
      </c>
      <c r="G262" s="7" t="s">
        <v>1209</v>
      </c>
      <c r="H262" s="14">
        <f>Tabla135[[#This Row],[% Último]]-D263</f>
        <v>2.8458245332088031E-2</v>
      </c>
    </row>
    <row r="263" spans="1:8" x14ac:dyDescent="0.25">
      <c r="A263" s="7" t="s">
        <v>519</v>
      </c>
      <c r="B263" s="7">
        <v>268</v>
      </c>
      <c r="C263" s="7">
        <v>274.5</v>
      </c>
      <c r="D263" s="9">
        <f t="shared" si="4"/>
        <v>-2.5100036376864233E-2</v>
      </c>
      <c r="E263" s="9">
        <f t="shared" si="4"/>
        <v>4.7584187408492365E-3</v>
      </c>
      <c r="F263" s="7" t="s">
        <v>1209</v>
      </c>
      <c r="G263" s="7" t="s">
        <v>1209</v>
      </c>
      <c r="H263" s="14">
        <f>Tabla135[[#This Row],[% Último]]-D264</f>
        <v>-3.0954408861313433E-2</v>
      </c>
    </row>
    <row r="264" spans="1:8" x14ac:dyDescent="0.25">
      <c r="A264" s="7" t="s">
        <v>521</v>
      </c>
      <c r="B264" s="7">
        <v>274.89999999999998</v>
      </c>
      <c r="C264" s="7">
        <v>273.2</v>
      </c>
      <c r="D264" s="9">
        <f t="shared" si="4"/>
        <v>5.8543724844491978E-3</v>
      </c>
      <c r="E264" s="9">
        <f t="shared" si="4"/>
        <v>2.5688073394494995E-3</v>
      </c>
      <c r="F264" s="7" t="s">
        <v>1209</v>
      </c>
      <c r="G264" s="7" t="s">
        <v>1209</v>
      </c>
      <c r="H264" s="14">
        <f>Tabla135[[#This Row],[% Último]]-D265</f>
        <v>-1.5064566626495976E-2</v>
      </c>
    </row>
    <row r="265" spans="1:8" x14ac:dyDescent="0.25">
      <c r="A265" s="7" t="s">
        <v>523</v>
      </c>
      <c r="B265" s="7">
        <v>273.3</v>
      </c>
      <c r="C265" s="7">
        <v>272.5</v>
      </c>
      <c r="D265" s="9">
        <f t="shared" si="4"/>
        <v>2.0918939110945174E-2</v>
      </c>
      <c r="E265" s="9">
        <f t="shared" si="4"/>
        <v>-1.7309772809231919E-2</v>
      </c>
      <c r="F265" s="7" t="s">
        <v>1209</v>
      </c>
      <c r="G265" s="7" t="s">
        <v>1209</v>
      </c>
      <c r="H265" s="14">
        <f>Tabla135[[#This Row],[% Último]]-D266</f>
        <v>5.4143930082414977E-2</v>
      </c>
    </row>
    <row r="266" spans="1:8" x14ac:dyDescent="0.25">
      <c r="A266" s="7" t="s">
        <v>525</v>
      </c>
      <c r="B266" s="7">
        <v>267.7</v>
      </c>
      <c r="C266" s="7">
        <v>277.3</v>
      </c>
      <c r="D266" s="9">
        <f t="shared" si="4"/>
        <v>-3.3224990971469803E-2</v>
      </c>
      <c r="E266" s="9">
        <f t="shared" si="4"/>
        <v>4.7101449275362729E-3</v>
      </c>
      <c r="F266" s="7" t="s">
        <v>1209</v>
      </c>
      <c r="G266" s="7" t="s">
        <v>1209</v>
      </c>
      <c r="H266" s="14">
        <f>Tabla135[[#This Row],[% Último]]-D267</f>
        <v>-1.9336102082580794E-2</v>
      </c>
    </row>
    <row r="267" spans="1:8" x14ac:dyDescent="0.25">
      <c r="A267" s="7" t="s">
        <v>527</v>
      </c>
      <c r="B267" s="7">
        <v>276.89999999999998</v>
      </c>
      <c r="C267" s="7">
        <v>276</v>
      </c>
      <c r="D267" s="9">
        <f t="shared" si="4"/>
        <v>-1.388888888888901E-2</v>
      </c>
      <c r="E267" s="9">
        <f t="shared" si="4"/>
        <v>-1.5340706386015025E-2</v>
      </c>
      <c r="F267" s="7" t="s">
        <v>1209</v>
      </c>
      <c r="G267" s="7" t="s">
        <v>1209</v>
      </c>
      <c r="H267" s="14">
        <f>Tabla135[[#This Row],[% Último]]-D268</f>
        <v>-1.603021651201543E-2</v>
      </c>
    </row>
    <row r="268" spans="1:8" x14ac:dyDescent="0.25">
      <c r="A268" s="7" t="s">
        <v>529</v>
      </c>
      <c r="B268" s="7">
        <v>280.8</v>
      </c>
      <c r="C268" s="7">
        <v>280.3</v>
      </c>
      <c r="D268" s="9">
        <f t="shared" si="4"/>
        <v>2.1413276231264195E-3</v>
      </c>
      <c r="E268" s="9">
        <f t="shared" si="4"/>
        <v>-1.9930069930069891E-2</v>
      </c>
      <c r="F268" s="7" t="s">
        <v>1209</v>
      </c>
      <c r="G268" s="7" t="s">
        <v>1209</v>
      </c>
      <c r="H268" s="14">
        <f>Tabla135[[#This Row],[% Último]]-D269</f>
        <v>4.5827334449065026E-2</v>
      </c>
    </row>
    <row r="269" spans="1:8" x14ac:dyDescent="0.25">
      <c r="A269" s="7" t="s">
        <v>531</v>
      </c>
      <c r="B269" s="7">
        <v>280.2</v>
      </c>
      <c r="C269" s="7">
        <v>286</v>
      </c>
      <c r="D269" s="9">
        <f t="shared" si="4"/>
        <v>-4.3686006825938609E-2</v>
      </c>
      <c r="E269" s="9">
        <f t="shared" si="4"/>
        <v>3.8489469862018968E-2</v>
      </c>
      <c r="F269" s="7" t="s">
        <v>1209</v>
      </c>
      <c r="G269" s="7" t="s">
        <v>1209</v>
      </c>
      <c r="H269" s="14">
        <f>Tabla135[[#This Row],[% Último]]-D270</f>
        <v>-0.1099159922698978</v>
      </c>
    </row>
    <row r="270" spans="1:8" x14ac:dyDescent="0.25">
      <c r="A270" s="7" t="s">
        <v>533</v>
      </c>
      <c r="B270" s="7">
        <v>293</v>
      </c>
      <c r="C270" s="7">
        <v>275.39999999999998</v>
      </c>
      <c r="D270" s="9">
        <f t="shared" si="4"/>
        <v>6.6229985443959194E-2</v>
      </c>
      <c r="E270" s="9">
        <f t="shared" si="4"/>
        <v>1.0905125408940549E-3</v>
      </c>
      <c r="F270" s="7" t="s">
        <v>1209</v>
      </c>
      <c r="G270" s="7" t="s">
        <v>1209</v>
      </c>
      <c r="H270" s="14">
        <f>Tabla135[[#This Row],[% Último]]-D271</f>
        <v>7.0577811530915677E-2</v>
      </c>
    </row>
    <row r="271" spans="1:8" x14ac:dyDescent="0.25">
      <c r="A271" s="7" t="s">
        <v>535</v>
      </c>
      <c r="B271" s="7">
        <v>274.8</v>
      </c>
      <c r="C271" s="7">
        <v>275.10000000000002</v>
      </c>
      <c r="D271" s="9">
        <f t="shared" si="4"/>
        <v>-4.3478260869564802E-3</v>
      </c>
      <c r="E271" s="9">
        <f t="shared" si="4"/>
        <v>-2.2735346358792104E-2</v>
      </c>
      <c r="F271" s="7" t="s">
        <v>1209</v>
      </c>
      <c r="G271" s="7" t="s">
        <v>1209</v>
      </c>
      <c r="H271" s="14">
        <f>Tabla135[[#This Row],[% Último]]-D272</f>
        <v>1.4841939371465617E-2</v>
      </c>
    </row>
    <row r="272" spans="1:8" x14ac:dyDescent="0.25">
      <c r="A272" s="7" t="s">
        <v>537</v>
      </c>
      <c r="B272" s="7">
        <v>276</v>
      </c>
      <c r="C272" s="7">
        <v>281.5</v>
      </c>
      <c r="D272" s="9">
        <f t="shared" si="4"/>
        <v>-1.9189765458422096E-2</v>
      </c>
      <c r="E272" s="9">
        <f t="shared" si="4"/>
        <v>8.9605734767025085E-3</v>
      </c>
      <c r="F272" s="7" t="s">
        <v>1209</v>
      </c>
      <c r="G272" s="7" t="s">
        <v>1209</v>
      </c>
      <c r="H272" s="14">
        <f>Tabla135[[#This Row],[% Último]]-D273</f>
        <v>2.820359947048786E-2</v>
      </c>
    </row>
    <row r="273" spans="1:8" x14ac:dyDescent="0.25">
      <c r="A273" s="7" t="s">
        <v>539</v>
      </c>
      <c r="B273" s="7">
        <v>281.39999999999998</v>
      </c>
      <c r="C273" s="7">
        <v>279</v>
      </c>
      <c r="D273" s="9">
        <f t="shared" si="4"/>
        <v>-4.7393364928909956E-2</v>
      </c>
      <c r="E273" s="9">
        <f t="shared" si="4"/>
        <v>-2.4475524475524476E-2</v>
      </c>
      <c r="F273" s="7" t="s">
        <v>1209</v>
      </c>
      <c r="G273" s="7" t="s">
        <v>1209</v>
      </c>
      <c r="H273" s="14">
        <f>Tabla135[[#This Row],[% Último]]-D274</f>
        <v>-7.9538717828979796E-2</v>
      </c>
    </row>
    <row r="274" spans="1:8" x14ac:dyDescent="0.25">
      <c r="A274" s="7" t="s">
        <v>541</v>
      </c>
      <c r="B274" s="7">
        <v>295.39999999999998</v>
      </c>
      <c r="C274" s="7">
        <v>286</v>
      </c>
      <c r="D274" s="9">
        <f t="shared" si="4"/>
        <v>3.214535290006984E-2</v>
      </c>
      <c r="E274" s="9">
        <f t="shared" si="4"/>
        <v>-1.8867924528301886E-2</v>
      </c>
      <c r="F274" s="7" t="s">
        <v>1209</v>
      </c>
      <c r="G274" s="7" t="s">
        <v>1209</v>
      </c>
      <c r="H274" s="14">
        <f>Tabla135[[#This Row],[% Último]]-D275</f>
        <v>4.7625229061060551E-2</v>
      </c>
    </row>
    <row r="275" spans="1:8" x14ac:dyDescent="0.25">
      <c r="A275" s="7" t="s">
        <v>543</v>
      </c>
      <c r="B275" s="7">
        <v>286.2</v>
      </c>
      <c r="C275" s="7">
        <v>291.5</v>
      </c>
      <c r="D275" s="9">
        <f t="shared" si="4"/>
        <v>-1.5479876160990712E-2</v>
      </c>
      <c r="E275" s="9">
        <f t="shared" si="4"/>
        <v>-5.1194539249146756E-3</v>
      </c>
      <c r="F275" s="7" t="s">
        <v>1209</v>
      </c>
      <c r="G275" s="7" t="s">
        <v>1209</v>
      </c>
      <c r="H275" s="14">
        <f>Tabla135[[#This Row],[% Último]]-D276</f>
        <v>-7.6300468094548379E-3</v>
      </c>
    </row>
    <row r="276" spans="1:8" x14ac:dyDescent="0.25">
      <c r="A276" s="7" t="s">
        <v>545</v>
      </c>
      <c r="B276" s="7">
        <v>290.7</v>
      </c>
      <c r="C276" s="7">
        <v>293</v>
      </c>
      <c r="D276" s="9">
        <f t="shared" si="4"/>
        <v>-7.8498293515358742E-3</v>
      </c>
      <c r="E276" s="9">
        <f t="shared" si="4"/>
        <v>-8.4602368866328256E-3</v>
      </c>
      <c r="F276" s="7" t="s">
        <v>1209</v>
      </c>
      <c r="G276" s="7" t="s">
        <v>1209</v>
      </c>
      <c r="H276" s="14">
        <f>Tabla135[[#This Row],[% Último]]-D277</f>
        <v>1.8728243738165125E-2</v>
      </c>
    </row>
    <row r="277" spans="1:8" x14ac:dyDescent="0.25">
      <c r="A277" s="7" t="s">
        <v>547</v>
      </c>
      <c r="B277" s="7">
        <v>293</v>
      </c>
      <c r="C277" s="7">
        <v>295.5</v>
      </c>
      <c r="D277" s="9">
        <f t="shared" si="4"/>
        <v>-2.6578073089700997E-2</v>
      </c>
      <c r="E277" s="9">
        <f t="shared" si="4"/>
        <v>-1.2036108324975E-2</v>
      </c>
      <c r="F277" s="7" t="s">
        <v>1209</v>
      </c>
      <c r="G277" s="7" t="s">
        <v>1209</v>
      </c>
      <c r="H277" s="14">
        <f>Tabla135[[#This Row],[% Último]]-D278</f>
        <v>-3.1586420335110013E-2</v>
      </c>
    </row>
    <row r="278" spans="1:8" x14ac:dyDescent="0.25">
      <c r="A278" s="7" t="s">
        <v>549</v>
      </c>
      <c r="B278" s="7">
        <v>301</v>
      </c>
      <c r="C278" s="7">
        <v>299.10000000000002</v>
      </c>
      <c r="D278" s="9">
        <f t="shared" si="4"/>
        <v>5.008347245409015E-3</v>
      </c>
      <c r="E278" s="9">
        <f t="shared" si="4"/>
        <v>-3.8572806171648988E-2</v>
      </c>
      <c r="F278" s="7" t="s">
        <v>1209</v>
      </c>
      <c r="G278" s="7" t="s">
        <v>1209</v>
      </c>
      <c r="H278" s="14">
        <f>Tabla135[[#This Row],[% Último]]-D279</f>
        <v>-0.16036130256003844</v>
      </c>
    </row>
    <row r="279" spans="1:8" x14ac:dyDescent="0.25">
      <c r="A279" s="10" t="s">
        <v>551</v>
      </c>
      <c r="B279" s="10">
        <v>299.5</v>
      </c>
      <c r="C279" s="10">
        <v>311.10000000000002</v>
      </c>
      <c r="D279" s="12">
        <f t="shared" si="4"/>
        <v>0.16536964980544747</v>
      </c>
      <c r="E279" s="12">
        <f t="shared" si="4"/>
        <v>0.21050583657587557</v>
      </c>
      <c r="F279" s="10" t="s">
        <v>1208</v>
      </c>
      <c r="G279" s="10" t="s">
        <v>1209</v>
      </c>
      <c r="H279" s="14">
        <f>Tabla135[[#This Row],[% Último]]-D280</f>
        <v>0.16769884235203142</v>
      </c>
    </row>
    <row r="280" spans="1:8" x14ac:dyDescent="0.25">
      <c r="A280" s="7" t="s">
        <v>553</v>
      </c>
      <c r="B280" s="7">
        <v>257</v>
      </c>
      <c r="C280" s="7">
        <v>257</v>
      </c>
      <c r="D280" s="9">
        <f t="shared" si="4"/>
        <v>-2.329192546583939E-3</v>
      </c>
      <c r="E280" s="9">
        <f t="shared" si="4"/>
        <v>-3.875968992248062E-3</v>
      </c>
      <c r="F280" s="7" t="s">
        <v>1209</v>
      </c>
      <c r="G280" s="7" t="s">
        <v>1209</v>
      </c>
      <c r="H280" s="14">
        <f>Tabla135[[#This Row],[% Último]]-D281</f>
        <v>2.3020788535519688E-2</v>
      </c>
    </row>
    <row r="281" spans="1:8" x14ac:dyDescent="0.25">
      <c r="A281" s="7" t="s">
        <v>555</v>
      </c>
      <c r="B281" s="7">
        <v>257.60000000000002</v>
      </c>
      <c r="C281" s="7">
        <v>258</v>
      </c>
      <c r="D281" s="9">
        <f t="shared" si="4"/>
        <v>-2.5349981082103627E-2</v>
      </c>
      <c r="E281" s="9">
        <f t="shared" si="4"/>
        <v>-4.9723756906077346E-2</v>
      </c>
      <c r="F281" s="7" t="s">
        <v>1209</v>
      </c>
      <c r="G281" s="7" t="s">
        <v>1209</v>
      </c>
      <c r="H281" s="14">
        <f>Tabla135[[#This Row],[% Último]]-D282</f>
        <v>2.9588424473080965E-3</v>
      </c>
    </row>
    <row r="282" spans="1:8" x14ac:dyDescent="0.25">
      <c r="A282" s="7" t="s">
        <v>557</v>
      </c>
      <c r="B282" s="7">
        <v>264.3</v>
      </c>
      <c r="C282" s="7">
        <v>271.5</v>
      </c>
      <c r="D282" s="9">
        <f t="shared" si="4"/>
        <v>-2.8308823529411723E-2</v>
      </c>
      <c r="E282" s="9">
        <f t="shared" si="4"/>
        <v>-5.6636553161918034E-2</v>
      </c>
      <c r="F282" s="7" t="s">
        <v>1209</v>
      </c>
      <c r="G282" s="7" t="s">
        <v>1209</v>
      </c>
      <c r="H282" s="14">
        <f>Tabla135[[#This Row],[% Último]]-D283</f>
        <v>2.9536690845371753E-2</v>
      </c>
    </row>
    <row r="283" spans="1:8" x14ac:dyDescent="0.25">
      <c r="A283" s="7" t="s">
        <v>559</v>
      </c>
      <c r="B283" s="7">
        <v>272</v>
      </c>
      <c r="C283" s="7">
        <v>287.8</v>
      </c>
      <c r="D283" s="9">
        <f t="shared" si="4"/>
        <v>-5.7845514374783476E-2</v>
      </c>
      <c r="E283" s="9">
        <f t="shared" si="4"/>
        <v>1.9482819695359546E-2</v>
      </c>
      <c r="F283" s="7" t="s">
        <v>1209</v>
      </c>
      <c r="G283" s="7" t="s">
        <v>1209</v>
      </c>
      <c r="H283" s="14">
        <f>Tabla135[[#This Row],[% Último]]-D284</f>
        <v>-8.1967543463112719E-2</v>
      </c>
    </row>
    <row r="284" spans="1:8" x14ac:dyDescent="0.25">
      <c r="A284" s="7" t="s">
        <v>561</v>
      </c>
      <c r="B284" s="7">
        <v>288.7</v>
      </c>
      <c r="C284" s="7">
        <v>282.3</v>
      </c>
      <c r="D284" s="9">
        <f t="shared" si="4"/>
        <v>2.4122029088329236E-2</v>
      </c>
      <c r="E284" s="9">
        <f t="shared" si="4"/>
        <v>-7.0796460176987129E-4</v>
      </c>
      <c r="F284" s="7" t="s">
        <v>1209</v>
      </c>
      <c r="G284" s="7" t="s">
        <v>1209</v>
      </c>
      <c r="H284" s="14">
        <f>Tabla135[[#This Row],[% Último]]-D285</f>
        <v>4.9364076114608663E-2</v>
      </c>
    </row>
    <row r="285" spans="1:8" x14ac:dyDescent="0.25">
      <c r="A285" s="10" t="s">
        <v>563</v>
      </c>
      <c r="B285" s="10">
        <v>281.89999999999998</v>
      </c>
      <c r="C285" s="10">
        <v>282.5</v>
      </c>
      <c r="D285" s="12">
        <f t="shared" si="4"/>
        <v>-2.524204702627943E-2</v>
      </c>
      <c r="E285" s="12">
        <f t="shared" si="4"/>
        <v>-2.0797227036395149E-2</v>
      </c>
      <c r="F285" s="10" t="s">
        <v>1208</v>
      </c>
      <c r="G285" s="10" t="s">
        <v>1209</v>
      </c>
      <c r="H285" s="14">
        <f>Tabla135[[#This Row],[% Último]]-D286</f>
        <v>-2.8711859656397404E-2</v>
      </c>
    </row>
    <row r="286" spans="1:8" x14ac:dyDescent="0.25">
      <c r="A286" s="7" t="s">
        <v>565</v>
      </c>
      <c r="B286" s="7">
        <v>289.2</v>
      </c>
      <c r="C286" s="7">
        <v>288.5</v>
      </c>
      <c r="D286" s="9">
        <f t="shared" si="4"/>
        <v>3.4698126301179739E-3</v>
      </c>
      <c r="E286" s="9">
        <f t="shared" si="4"/>
        <v>-1.8707482993197279E-2</v>
      </c>
      <c r="F286" s="7" t="s">
        <v>1209</v>
      </c>
      <c r="G286" s="7" t="s">
        <v>1209</v>
      </c>
      <c r="H286" s="14">
        <f>Tabla135[[#This Row],[% Último]]-D287</f>
        <v>1.0361611389594197E-2</v>
      </c>
    </row>
    <row r="287" spans="1:8" x14ac:dyDescent="0.25">
      <c r="A287" s="7" t="s">
        <v>567</v>
      </c>
      <c r="B287" s="7">
        <v>288.2</v>
      </c>
      <c r="C287" s="7">
        <v>294</v>
      </c>
      <c r="D287" s="9">
        <f t="shared" si="4"/>
        <v>-6.8917987594762234E-3</v>
      </c>
      <c r="E287" s="9">
        <f t="shared" si="4"/>
        <v>-4.4023027429732856E-3</v>
      </c>
      <c r="F287" s="7" t="s">
        <v>1209</v>
      </c>
      <c r="G287" s="7" t="s">
        <v>1209</v>
      </c>
      <c r="H287" s="14">
        <f>Tabla135[[#This Row],[% Último]]-D288</f>
        <v>9.7127420741396145E-3</v>
      </c>
    </row>
    <row r="288" spans="1:8" x14ac:dyDescent="0.25">
      <c r="A288" s="7" t="s">
        <v>569</v>
      </c>
      <c r="B288" s="7">
        <v>290.2</v>
      </c>
      <c r="C288" s="7">
        <v>295.3</v>
      </c>
      <c r="D288" s="9">
        <f t="shared" si="4"/>
        <v>-1.6604540833615837E-2</v>
      </c>
      <c r="E288" s="9">
        <f t="shared" si="4"/>
        <v>2.7164685908319572E-3</v>
      </c>
      <c r="F288" s="7" t="s">
        <v>1209</v>
      </c>
      <c r="G288" s="7" t="s">
        <v>1209</v>
      </c>
      <c r="H288" s="14">
        <f>Tabla135[[#This Row],[% Último]]-D289</f>
        <v>-1.7961853354823962E-2</v>
      </c>
    </row>
    <row r="289" spans="1:8" x14ac:dyDescent="0.25">
      <c r="A289" s="7" t="s">
        <v>571</v>
      </c>
      <c r="B289" s="7">
        <v>295.10000000000002</v>
      </c>
      <c r="C289" s="7">
        <v>294.5</v>
      </c>
      <c r="D289" s="9">
        <f t="shared" si="4"/>
        <v>1.357312521208124E-3</v>
      </c>
      <c r="E289" s="9">
        <f t="shared" si="4"/>
        <v>-1.5379471748579145E-2</v>
      </c>
      <c r="F289" s="7" t="s">
        <v>1209</v>
      </c>
      <c r="G289" s="7" t="s">
        <v>1209</v>
      </c>
      <c r="H289" s="14">
        <f>Tabla135[[#This Row],[% Último]]-D290</f>
        <v>1.5738583424218196E-2</v>
      </c>
    </row>
    <row r="290" spans="1:8" x14ac:dyDescent="0.25">
      <c r="A290" s="7" t="s">
        <v>573</v>
      </c>
      <c r="B290" s="7">
        <v>294.7</v>
      </c>
      <c r="C290" s="7">
        <v>299.10000000000002</v>
      </c>
      <c r="D290" s="9">
        <f t="shared" si="4"/>
        <v>-1.4381270903010071E-2</v>
      </c>
      <c r="E290" s="9">
        <f t="shared" si="4"/>
        <v>3.6912751677853112E-3</v>
      </c>
      <c r="F290" s="7" t="s">
        <v>1209</v>
      </c>
      <c r="G290" s="7" t="s">
        <v>1209</v>
      </c>
      <c r="H290" s="14">
        <f>Tabla135[[#This Row],[% Último]]-D291</f>
        <v>-9.1470608078802487E-2</v>
      </c>
    </row>
    <row r="291" spans="1:8" x14ac:dyDescent="0.25">
      <c r="A291" s="7" t="s">
        <v>575</v>
      </c>
      <c r="B291" s="7">
        <v>299</v>
      </c>
      <c r="C291" s="7">
        <v>298</v>
      </c>
      <c r="D291" s="9">
        <f t="shared" si="4"/>
        <v>7.7089337175792416E-2</v>
      </c>
      <c r="E291" s="9">
        <f t="shared" si="4"/>
        <v>3.2571032571032492E-2</v>
      </c>
      <c r="F291" s="7" t="s">
        <v>1209</v>
      </c>
      <c r="G291" s="7" t="s">
        <v>1209</v>
      </c>
      <c r="H291" s="14">
        <f>Tabla135[[#This Row],[% Último]]-D292</f>
        <v>0.11453732608009184</v>
      </c>
    </row>
    <row r="292" spans="1:8" x14ac:dyDescent="0.25">
      <c r="A292" s="7" t="s">
        <v>577</v>
      </c>
      <c r="B292" s="7">
        <v>277.60000000000002</v>
      </c>
      <c r="C292" s="7">
        <v>288.60000000000002</v>
      </c>
      <c r="D292" s="9">
        <f t="shared" si="4"/>
        <v>-3.7447988904299429E-2</v>
      </c>
      <c r="E292" s="9">
        <f t="shared" si="4"/>
        <v>-2.6644182124789129E-2</v>
      </c>
      <c r="F292" s="7" t="s">
        <v>1209</v>
      </c>
      <c r="G292" s="7" t="s">
        <v>1209</v>
      </c>
      <c r="H292" s="14">
        <f>Tabla135[[#This Row],[% Último]]-D293</f>
        <v>-1.3517322198074097E-3</v>
      </c>
    </row>
    <row r="293" spans="1:8" x14ac:dyDescent="0.25">
      <c r="A293" s="7" t="s">
        <v>579</v>
      </c>
      <c r="B293" s="7">
        <v>288.39999999999998</v>
      </c>
      <c r="C293" s="7">
        <v>296.5</v>
      </c>
      <c r="D293" s="9">
        <f t="shared" si="4"/>
        <v>-3.6096256684492019E-2</v>
      </c>
      <c r="E293" s="9">
        <f t="shared" si="4"/>
        <v>3.7237643872715734E-3</v>
      </c>
      <c r="F293" s="7" t="s">
        <v>1209</v>
      </c>
      <c r="G293" s="7" t="s">
        <v>1209</v>
      </c>
      <c r="H293" s="14">
        <f>Tabla135[[#This Row],[% Último]]-D294</f>
        <v>-4.9989852075884647E-2</v>
      </c>
    </row>
    <row r="294" spans="1:8" x14ac:dyDescent="0.25">
      <c r="A294" s="7" t="s">
        <v>581</v>
      </c>
      <c r="B294" s="7">
        <v>299.2</v>
      </c>
      <c r="C294" s="7">
        <v>295.39999999999998</v>
      </c>
      <c r="D294" s="9">
        <f t="shared" si="4"/>
        <v>1.3893595391392632E-2</v>
      </c>
      <c r="E294" s="9">
        <f t="shared" si="4"/>
        <v>3.0560271646858312E-3</v>
      </c>
      <c r="F294" s="7" t="s">
        <v>1209</v>
      </c>
      <c r="G294" s="7" t="s">
        <v>1209</v>
      </c>
      <c r="H294" s="14">
        <f>Tabla135[[#This Row],[% Último]]-D295</f>
        <v>5.8877414161619096E-2</v>
      </c>
    </row>
    <row r="295" spans="1:8" x14ac:dyDescent="0.25">
      <c r="A295" s="7" t="s">
        <v>583</v>
      </c>
      <c r="B295" s="7">
        <v>295.10000000000002</v>
      </c>
      <c r="C295" s="7">
        <v>294.5</v>
      </c>
      <c r="D295" s="9">
        <f t="shared" si="4"/>
        <v>-4.4983818770226461E-2</v>
      </c>
      <c r="E295" s="9">
        <f t="shared" si="4"/>
        <v>-2.9014177382129941E-2</v>
      </c>
      <c r="F295" s="7" t="s">
        <v>1209</v>
      </c>
      <c r="G295" s="7" t="s">
        <v>1209</v>
      </c>
      <c r="H295" s="14">
        <f>Tabla135[[#This Row],[% Último]]-D296</f>
        <v>-6.3777092756378745E-2</v>
      </c>
    </row>
    <row r="296" spans="1:8" x14ac:dyDescent="0.25">
      <c r="A296" s="7" t="s">
        <v>585</v>
      </c>
      <c r="B296" s="7">
        <v>309</v>
      </c>
      <c r="C296" s="7">
        <v>303.3</v>
      </c>
      <c r="D296" s="9">
        <f t="shared" si="4"/>
        <v>1.8793273986152288E-2</v>
      </c>
      <c r="E296" s="9">
        <f t="shared" si="4"/>
        <v>4.6372971182511895E-3</v>
      </c>
      <c r="F296" s="7" t="s">
        <v>1209</v>
      </c>
      <c r="G296" s="7" t="s">
        <v>1209</v>
      </c>
      <c r="H296" s="14">
        <f>Tabla135[[#This Row],[% Último]]-D297</f>
        <v>1.1152077972863213E-2</v>
      </c>
    </row>
    <row r="297" spans="1:8" x14ac:dyDescent="0.25">
      <c r="A297" s="7" t="s">
        <v>587</v>
      </c>
      <c r="B297" s="7">
        <v>303.3</v>
      </c>
      <c r="C297" s="7">
        <v>301.89999999999998</v>
      </c>
      <c r="D297" s="9">
        <f t="shared" si="4"/>
        <v>7.6411960132890741E-3</v>
      </c>
      <c r="E297" s="9">
        <f t="shared" si="4"/>
        <v>-8.8640840446488674E-3</v>
      </c>
      <c r="F297" s="7" t="s">
        <v>1209</v>
      </c>
      <c r="G297" s="7" t="s">
        <v>1209</v>
      </c>
      <c r="H297" s="14">
        <f>Tabla135[[#This Row],[% Último]]-D298</f>
        <v>1.9459974739487441E-2</v>
      </c>
    </row>
    <row r="298" spans="1:8" x14ac:dyDescent="0.25">
      <c r="A298" s="7" t="s">
        <v>589</v>
      </c>
      <c r="B298" s="7">
        <v>301</v>
      </c>
      <c r="C298" s="7">
        <v>304.60000000000002</v>
      </c>
      <c r="D298" s="9">
        <f t="shared" si="4"/>
        <v>-1.1818778726198367E-2</v>
      </c>
      <c r="E298" s="9">
        <f t="shared" si="4"/>
        <v>6.5034965034965114E-2</v>
      </c>
      <c r="F298" s="7" t="s">
        <v>1209</v>
      </c>
      <c r="G298" s="7" t="s">
        <v>1209</v>
      </c>
      <c r="H298" s="14">
        <f>Tabla135[[#This Row],[% Último]]-D299</f>
        <v>-5.963439620125869E-2</v>
      </c>
    </row>
    <row r="299" spans="1:8" x14ac:dyDescent="0.25">
      <c r="A299" s="7" t="s">
        <v>591</v>
      </c>
      <c r="B299" s="7">
        <v>304.60000000000002</v>
      </c>
      <c r="C299" s="7">
        <v>286</v>
      </c>
      <c r="D299" s="9">
        <f t="shared" si="4"/>
        <v>4.7815617475060322E-2</v>
      </c>
      <c r="E299" s="9">
        <f t="shared" si="4"/>
        <v>-4.1876046901172533E-2</v>
      </c>
      <c r="F299" s="7" t="s">
        <v>1209</v>
      </c>
      <c r="G299" s="7" t="s">
        <v>1209</v>
      </c>
      <c r="H299" s="14">
        <f>Tabla135[[#This Row],[% Último]]-D300</f>
        <v>7.4272415867558755E-2</v>
      </c>
    </row>
    <row r="300" spans="1:8" x14ac:dyDescent="0.25">
      <c r="A300" s="7" t="s">
        <v>593</v>
      </c>
      <c r="B300" s="7">
        <v>290.7</v>
      </c>
      <c r="C300" s="7">
        <v>298.5</v>
      </c>
      <c r="D300" s="9">
        <f t="shared" si="4"/>
        <v>-2.6456798392498437E-2</v>
      </c>
      <c r="E300" s="9">
        <f t="shared" si="4"/>
        <v>-6.1320754716981132E-2</v>
      </c>
      <c r="F300" s="7" t="s">
        <v>1209</v>
      </c>
      <c r="G300" s="7" t="s">
        <v>1209</v>
      </c>
      <c r="H300" s="14">
        <f>Tabla135[[#This Row],[% Último]]-D301</f>
        <v>2.0158782705841174E-2</v>
      </c>
    </row>
    <row r="301" spans="1:8" x14ac:dyDescent="0.25">
      <c r="A301" s="7" t="s">
        <v>595</v>
      </c>
      <c r="B301" s="7">
        <v>298.60000000000002</v>
      </c>
      <c r="C301" s="7">
        <v>318</v>
      </c>
      <c r="D301" s="9">
        <f t="shared" si="4"/>
        <v>-4.661558109833961E-2</v>
      </c>
      <c r="E301" s="9">
        <f t="shared" si="4"/>
        <v>-5.5258467023172969E-2</v>
      </c>
      <c r="F301" s="7" t="s">
        <v>1209</v>
      </c>
      <c r="G301" s="7" t="s">
        <v>1209</v>
      </c>
      <c r="H301" s="14">
        <f>Tabla135[[#This Row],[% Último]]-D302</f>
        <v>2.3731702962212449E-2</v>
      </c>
    </row>
    <row r="302" spans="1:8" x14ac:dyDescent="0.25">
      <c r="A302" s="7" t="s">
        <v>597</v>
      </c>
      <c r="B302" s="7">
        <v>313.2</v>
      </c>
      <c r="C302" s="7">
        <v>336.6</v>
      </c>
      <c r="D302" s="9">
        <f t="shared" si="4"/>
        <v>-7.0347284060552059E-2</v>
      </c>
      <c r="E302" s="9">
        <f t="shared" si="4"/>
        <v>2.3100303951367852E-2</v>
      </c>
      <c r="F302" s="7" t="s">
        <v>1209</v>
      </c>
      <c r="G302" s="7" t="s">
        <v>1209</v>
      </c>
      <c r="H302" s="14">
        <f>Tabla135[[#This Row],[% Último]]-D303</f>
        <v>-0.10251640170761089</v>
      </c>
    </row>
    <row r="303" spans="1:8" x14ac:dyDescent="0.25">
      <c r="A303" s="7" t="s">
        <v>599</v>
      </c>
      <c r="B303" s="7">
        <v>336.9</v>
      </c>
      <c r="C303" s="7">
        <v>329</v>
      </c>
      <c r="D303" s="9">
        <f t="shared" si="4"/>
        <v>3.2169117647058827E-2</v>
      </c>
      <c r="E303" s="9">
        <f t="shared" si="4"/>
        <v>7.0400979491888937E-3</v>
      </c>
      <c r="F303" s="7" t="s">
        <v>1209</v>
      </c>
      <c r="G303" s="7" t="s">
        <v>1209</v>
      </c>
      <c r="H303" s="14">
        <f>Tabla135[[#This Row],[% Último]]-D304</f>
        <v>3.2475396360688302E-2</v>
      </c>
    </row>
    <row r="304" spans="1:8" x14ac:dyDescent="0.25">
      <c r="A304" s="7" t="s">
        <v>601</v>
      </c>
      <c r="B304" s="7">
        <v>326.39999999999998</v>
      </c>
      <c r="C304" s="7">
        <v>326.7</v>
      </c>
      <c r="D304" s="9">
        <f t="shared" si="4"/>
        <v>-3.0627871362947241E-4</v>
      </c>
      <c r="E304" s="9">
        <f t="shared" si="4"/>
        <v>-2.1856287425149733E-2</v>
      </c>
      <c r="F304" s="7" t="s">
        <v>1209</v>
      </c>
      <c r="G304" s="7" t="s">
        <v>1209</v>
      </c>
      <c r="H304" s="14">
        <f>Tabla135[[#This Row],[% Último]]-D305</f>
        <v>2.9411403307172904E-2</v>
      </c>
    </row>
    <row r="305" spans="1:8" x14ac:dyDescent="0.25">
      <c r="A305" s="7" t="s">
        <v>603</v>
      </c>
      <c r="B305" s="7">
        <v>326.5</v>
      </c>
      <c r="C305" s="7">
        <v>334</v>
      </c>
      <c r="D305" s="9">
        <f t="shared" si="4"/>
        <v>-2.9717682020802376E-2</v>
      </c>
      <c r="E305" s="9">
        <f t="shared" si="4"/>
        <v>-3.8295421825511114E-2</v>
      </c>
      <c r="F305" s="7" t="s">
        <v>1209</v>
      </c>
      <c r="G305" s="7" t="s">
        <v>1209</v>
      </c>
      <c r="H305" s="14">
        <f>Tabla135[[#This Row],[% Último]]-D306</f>
        <v>1.9369942381904301E-3</v>
      </c>
    </row>
    <row r="306" spans="1:8" x14ac:dyDescent="0.25">
      <c r="A306" s="7" t="s">
        <v>605</v>
      </c>
      <c r="B306" s="7">
        <v>336.5</v>
      </c>
      <c r="C306" s="7">
        <v>347.3</v>
      </c>
      <c r="D306" s="9">
        <f t="shared" si="4"/>
        <v>-3.1654676258992806E-2</v>
      </c>
      <c r="E306" s="9">
        <f t="shared" si="4"/>
        <v>-2.8785261945873892E-4</v>
      </c>
      <c r="F306" s="7" t="s">
        <v>1209</v>
      </c>
      <c r="G306" s="7" t="s">
        <v>1209</v>
      </c>
      <c r="H306" s="14">
        <f>Tabla135[[#This Row],[% Último]]-D307</f>
        <v>-4.6549536072076986E-2</v>
      </c>
    </row>
    <row r="307" spans="1:8" x14ac:dyDescent="0.25">
      <c r="A307" s="7" t="s">
        <v>607</v>
      </c>
      <c r="B307" s="7">
        <v>347.5</v>
      </c>
      <c r="C307" s="7">
        <v>347.4</v>
      </c>
      <c r="D307" s="9">
        <f t="shared" si="4"/>
        <v>1.489485981308418E-2</v>
      </c>
      <c r="E307" s="9">
        <f t="shared" si="4"/>
        <v>-1.9475021168501364E-2</v>
      </c>
      <c r="F307" s="7" t="s">
        <v>1209</v>
      </c>
      <c r="G307" s="7" t="s">
        <v>1209</v>
      </c>
      <c r="H307" s="14">
        <f>Tabla135[[#This Row],[% Último]]-D308</f>
        <v>4.7663221395005145E-2</v>
      </c>
    </row>
    <row r="308" spans="1:8" x14ac:dyDescent="0.25">
      <c r="A308" s="7" t="s">
        <v>609</v>
      </c>
      <c r="B308" s="7">
        <v>342.4</v>
      </c>
      <c r="C308" s="7">
        <v>354.3</v>
      </c>
      <c r="D308" s="9">
        <f t="shared" si="4"/>
        <v>-3.2768361581920966E-2</v>
      </c>
      <c r="E308" s="9">
        <f t="shared" si="4"/>
        <v>-4.7752808988763724E-3</v>
      </c>
      <c r="F308" s="7" t="s">
        <v>1209</v>
      </c>
      <c r="G308" s="7" t="s">
        <v>1209</v>
      </c>
      <c r="H308" s="14">
        <f>Tabla135[[#This Row],[% Último]]-D309</f>
        <v>5.4676676324558193E-4</v>
      </c>
    </row>
    <row r="309" spans="1:8" x14ac:dyDescent="0.25">
      <c r="A309" s="7" t="s">
        <v>611</v>
      </c>
      <c r="B309" s="7">
        <v>354</v>
      </c>
      <c r="C309" s="7">
        <v>356</v>
      </c>
      <c r="D309" s="9">
        <f t="shared" si="4"/>
        <v>-3.3315128345166548E-2</v>
      </c>
      <c r="E309" s="9">
        <f t="shared" si="4"/>
        <v>2.8010395610742096E-2</v>
      </c>
      <c r="F309" s="7" t="s">
        <v>1209</v>
      </c>
      <c r="G309" s="7" t="s">
        <v>1209</v>
      </c>
      <c r="H309" s="14">
        <f>Tabla135[[#This Row],[% Último]]-D310</f>
        <v>-9.1696631235339915E-2</v>
      </c>
    </row>
    <row r="310" spans="1:8" x14ac:dyDescent="0.25">
      <c r="A310" s="7" t="s">
        <v>613</v>
      </c>
      <c r="B310" s="7">
        <v>366.2</v>
      </c>
      <c r="C310" s="7">
        <v>346.3</v>
      </c>
      <c r="D310" s="9">
        <f t="shared" si="4"/>
        <v>5.8381502890173374E-2</v>
      </c>
      <c r="E310" s="9">
        <f t="shared" si="4"/>
        <v>-1.6193181818181787E-2</v>
      </c>
      <c r="F310" s="7" t="s">
        <v>1209</v>
      </c>
      <c r="G310" s="7" t="s">
        <v>1209</v>
      </c>
      <c r="H310" s="14">
        <f>Tabla135[[#This Row],[% Último]]-D311</f>
        <v>0.12400397115914449</v>
      </c>
    </row>
    <row r="311" spans="1:8" x14ac:dyDescent="0.25">
      <c r="A311" s="7" t="s">
        <v>615</v>
      </c>
      <c r="B311" s="7">
        <v>346</v>
      </c>
      <c r="C311" s="7">
        <v>352</v>
      </c>
      <c r="D311" s="9">
        <f t="shared" si="4"/>
        <v>-6.5622468268971126E-2</v>
      </c>
      <c r="E311" s="9">
        <f t="shared" si="4"/>
        <v>-5.8571810644557312E-2</v>
      </c>
      <c r="F311" s="7" t="s">
        <v>1209</v>
      </c>
      <c r="G311" s="7" t="s">
        <v>1209</v>
      </c>
      <c r="H311" s="14">
        <f>Tabla135[[#This Row],[% Último]]-D312</f>
        <v>-5.3089134935637827E-2</v>
      </c>
    </row>
    <row r="312" spans="1:8" x14ac:dyDescent="0.25">
      <c r="A312" s="7" t="s">
        <v>617</v>
      </c>
      <c r="B312" s="7">
        <v>370.3</v>
      </c>
      <c r="C312" s="7">
        <v>373.9</v>
      </c>
      <c r="D312" s="9">
        <f t="shared" si="4"/>
        <v>-1.2533333333333303E-2</v>
      </c>
      <c r="E312" s="9">
        <f t="shared" si="4"/>
        <v>-7.1694105151355429E-3</v>
      </c>
      <c r="F312" s="7" t="s">
        <v>1209</v>
      </c>
      <c r="G312" s="7" t="s">
        <v>1209</v>
      </c>
      <c r="H312" s="14">
        <f>Tabla135[[#This Row],[% Último]]-D313</f>
        <v>8.8418837148127906E-4</v>
      </c>
    </row>
    <row r="313" spans="1:8" x14ac:dyDescent="0.25">
      <c r="A313" s="7" t="s">
        <v>619</v>
      </c>
      <c r="B313" s="7">
        <v>375</v>
      </c>
      <c r="C313" s="7">
        <v>376.6</v>
      </c>
      <c r="D313" s="9">
        <f t="shared" si="4"/>
        <v>-1.3417521704814582E-2</v>
      </c>
      <c r="E313" s="9">
        <f t="shared" si="4"/>
        <v>-1.1029411764705852E-2</v>
      </c>
      <c r="F313" s="7" t="s">
        <v>1209</v>
      </c>
      <c r="G313" s="7" t="s">
        <v>1209</v>
      </c>
      <c r="H313" s="14">
        <f>Tabla135[[#This Row],[% Último]]-D314</f>
        <v>-1.23662733473902E-2</v>
      </c>
    </row>
    <row r="314" spans="1:8" x14ac:dyDescent="0.25">
      <c r="A314" s="7" t="s">
        <v>621</v>
      </c>
      <c r="B314" s="7">
        <v>380.1</v>
      </c>
      <c r="C314" s="7">
        <v>380.8</v>
      </c>
      <c r="D314" s="9">
        <f t="shared" si="4"/>
        <v>-1.0512483574243818E-3</v>
      </c>
      <c r="E314" s="9">
        <f t="shared" si="4"/>
        <v>-6.5223062875032611E-3</v>
      </c>
      <c r="F314" s="7" t="s">
        <v>1209</v>
      </c>
      <c r="G314" s="7" t="s">
        <v>1209</v>
      </c>
      <c r="H314" s="14">
        <f>Tabla135[[#This Row],[% Último]]-D315</f>
        <v>2.6549058312649757E-2</v>
      </c>
    </row>
    <row r="315" spans="1:8" x14ac:dyDescent="0.25">
      <c r="A315" s="7" t="s">
        <v>623</v>
      </c>
      <c r="B315" s="7">
        <v>380.5</v>
      </c>
      <c r="C315" s="7">
        <v>383.3</v>
      </c>
      <c r="D315" s="9">
        <f t="shared" si="4"/>
        <v>-2.760030667007414E-2</v>
      </c>
      <c r="E315" s="9">
        <f t="shared" si="4"/>
        <v>-1.8437900128040943E-2</v>
      </c>
      <c r="F315" s="7" t="s">
        <v>1209</v>
      </c>
      <c r="G315" s="7" t="s">
        <v>1209</v>
      </c>
      <c r="H315" s="14">
        <f>Tabla135[[#This Row],[% Último]]-D316</f>
        <v>-2.96489622398565E-2</v>
      </c>
    </row>
    <row r="316" spans="1:8" x14ac:dyDescent="0.25">
      <c r="A316" s="7" t="s">
        <v>625</v>
      </c>
      <c r="B316" s="7">
        <v>391.3</v>
      </c>
      <c r="C316" s="7">
        <v>390.5</v>
      </c>
      <c r="D316" s="9">
        <f t="shared" si="4"/>
        <v>2.0486555697823597E-3</v>
      </c>
      <c r="E316" s="9">
        <f t="shared" si="4"/>
        <v>1.6927083333333332E-2</v>
      </c>
      <c r="F316" s="7" t="s">
        <v>1209</v>
      </c>
      <c r="G316" s="7" t="s">
        <v>1209</v>
      </c>
      <c r="H316" s="14">
        <f>Tabla135[[#This Row],[% Último]]-D317</f>
        <v>-1.7799868849126033E-2</v>
      </c>
    </row>
    <row r="317" spans="1:8" x14ac:dyDescent="0.25">
      <c r="A317" s="7" t="s">
        <v>627</v>
      </c>
      <c r="B317" s="7">
        <v>390.5</v>
      </c>
      <c r="C317" s="7">
        <v>384</v>
      </c>
      <c r="D317" s="9">
        <f t="shared" si="4"/>
        <v>1.9848524418908393E-2</v>
      </c>
      <c r="E317" s="9">
        <f t="shared" si="4"/>
        <v>-2.6615969581749048E-2</v>
      </c>
      <c r="F317" s="7" t="s">
        <v>1209</v>
      </c>
      <c r="G317" s="7" t="s">
        <v>1209</v>
      </c>
      <c r="H317" s="14">
        <f>Tabla135[[#This Row],[% Último]]-D318</f>
        <v>4.9006739429050386E-2</v>
      </c>
    </row>
    <row r="318" spans="1:8" x14ac:dyDescent="0.25">
      <c r="A318" s="7" t="s">
        <v>629</v>
      </c>
      <c r="B318" s="7">
        <v>382.9</v>
      </c>
      <c r="C318" s="7">
        <v>394.5</v>
      </c>
      <c r="D318" s="9">
        <f t="shared" si="4"/>
        <v>-2.9158215010141989E-2</v>
      </c>
      <c r="E318" s="9">
        <f t="shared" si="4"/>
        <v>7.6103500761037898E-4</v>
      </c>
      <c r="F318" s="7" t="s">
        <v>1209</v>
      </c>
      <c r="G318" s="7" t="s">
        <v>1209</v>
      </c>
      <c r="H318" s="14">
        <f>Tabla135[[#This Row],[% Último]]-D319</f>
        <v>-2.8398144070187564E-2</v>
      </c>
    </row>
    <row r="319" spans="1:8" x14ac:dyDescent="0.25">
      <c r="A319" s="7" t="s">
        <v>631</v>
      </c>
      <c r="B319" s="7">
        <v>394.4</v>
      </c>
      <c r="C319" s="7">
        <v>394.2</v>
      </c>
      <c r="D319" s="9">
        <f t="shared" si="4"/>
        <v>-7.6007093995442458E-4</v>
      </c>
      <c r="E319" s="9">
        <f t="shared" si="4"/>
        <v>-1.103863522328157E-2</v>
      </c>
      <c r="F319" s="7" t="s">
        <v>1209</v>
      </c>
      <c r="G319" s="7" t="s">
        <v>1209</v>
      </c>
      <c r="H319" s="14">
        <f>Tabla135[[#This Row],[% Último]]-D320</f>
        <v>8.5270776544230566E-3</v>
      </c>
    </row>
    <row r="320" spans="1:8" x14ac:dyDescent="0.25">
      <c r="A320" s="7" t="s">
        <v>633</v>
      </c>
      <c r="B320" s="7">
        <v>394.7</v>
      </c>
      <c r="C320" s="7">
        <v>398.6</v>
      </c>
      <c r="D320" s="9">
        <f t="shared" si="4"/>
        <v>-9.2871485943774815E-3</v>
      </c>
      <c r="E320" s="9">
        <f t="shared" si="4"/>
        <v>-2.5025025025025025E-3</v>
      </c>
      <c r="F320" s="7" t="s">
        <v>1209</v>
      </c>
      <c r="G320" s="7" t="s">
        <v>1209</v>
      </c>
      <c r="H320" s="14">
        <f>Tabla135[[#This Row],[% Último]]-D321</f>
        <v>8.9918680934928351E-4</v>
      </c>
    </row>
    <row r="321" spans="1:8" x14ac:dyDescent="0.25">
      <c r="A321" s="7" t="s">
        <v>635</v>
      </c>
      <c r="B321" s="7">
        <v>398.4</v>
      </c>
      <c r="C321" s="7">
        <v>399.6</v>
      </c>
      <c r="D321" s="9">
        <f t="shared" si="4"/>
        <v>-1.0186335403726765E-2</v>
      </c>
      <c r="E321" s="9">
        <f t="shared" si="4"/>
        <v>-2.3460410557184667E-2</v>
      </c>
      <c r="F321" s="7" t="s">
        <v>1209</v>
      </c>
      <c r="G321" s="7" t="s">
        <v>1209</v>
      </c>
      <c r="H321" s="14">
        <f>Tabla135[[#This Row],[% Último]]-D322</f>
        <v>4.5015470932132599E-3</v>
      </c>
    </row>
    <row r="322" spans="1:8" x14ac:dyDescent="0.25">
      <c r="A322" s="7" t="s">
        <v>637</v>
      </c>
      <c r="B322" s="7">
        <v>402.5</v>
      </c>
      <c r="C322" s="7">
        <v>409.2</v>
      </c>
      <c r="D322" s="9">
        <f t="shared" si="4"/>
        <v>-1.4687882496940025E-2</v>
      </c>
      <c r="E322" s="9">
        <f t="shared" si="4"/>
        <v>3.0211480362537766E-2</v>
      </c>
      <c r="F322" s="7" t="s">
        <v>1209</v>
      </c>
      <c r="G322" s="7" t="s">
        <v>1209</v>
      </c>
      <c r="H322" s="14">
        <f>Tabla135[[#This Row],[% Último]]-D323</f>
        <v>-6.454653065936608E-2</v>
      </c>
    </row>
    <row r="323" spans="1:8" x14ac:dyDescent="0.25">
      <c r="A323" s="7" t="s">
        <v>639</v>
      </c>
      <c r="B323" s="7">
        <v>408.5</v>
      </c>
      <c r="C323" s="7">
        <v>397.2</v>
      </c>
      <c r="D323" s="9">
        <f t="shared" ref="D323:E386" si="5">(B323-B324)/B324</f>
        <v>4.985864816242605E-2</v>
      </c>
      <c r="E323" s="9">
        <f t="shared" si="5"/>
        <v>2.1867764342680732E-2</v>
      </c>
      <c r="F323" s="7" t="s">
        <v>1209</v>
      </c>
      <c r="G323" s="7" t="s">
        <v>1209</v>
      </c>
      <c r="H323" s="14">
        <f>Tabla135[[#This Row],[% Último]]-D324</f>
        <v>4.8571978064639122E-2</v>
      </c>
    </row>
    <row r="324" spans="1:8" x14ac:dyDescent="0.25">
      <c r="A324" s="7" t="s">
        <v>641</v>
      </c>
      <c r="B324" s="7">
        <v>389.1</v>
      </c>
      <c r="C324" s="7">
        <v>388.7</v>
      </c>
      <c r="D324" s="9">
        <f t="shared" si="5"/>
        <v>1.2866700977869274E-3</v>
      </c>
      <c r="E324" s="9">
        <f t="shared" si="5"/>
        <v>1.0660426417056593E-2</v>
      </c>
      <c r="F324" s="7" t="s">
        <v>1209</v>
      </c>
      <c r="G324" s="7" t="s">
        <v>1209</v>
      </c>
      <c r="H324" s="14">
        <f>Tabla135[[#This Row],[% Último]]-D325</f>
        <v>-7.2780846387820097E-3</v>
      </c>
    </row>
    <row r="325" spans="1:8" x14ac:dyDescent="0.25">
      <c r="A325" s="7" t="s">
        <v>643</v>
      </c>
      <c r="B325" s="7">
        <v>388.6</v>
      </c>
      <c r="C325" s="7">
        <v>384.6</v>
      </c>
      <c r="D325" s="9">
        <f t="shared" si="5"/>
        <v>8.5647547365689369E-3</v>
      </c>
      <c r="E325" s="9">
        <f t="shared" si="5"/>
        <v>-4.1429311237699794E-3</v>
      </c>
      <c r="F325" s="7" t="s">
        <v>1209</v>
      </c>
      <c r="G325" s="7" t="s">
        <v>1209</v>
      </c>
      <c r="H325" s="14">
        <f>Tabla135[[#This Row],[% Último]]-D326</f>
        <v>1.1669541282493874E-2</v>
      </c>
    </row>
    <row r="326" spans="1:8" x14ac:dyDescent="0.25">
      <c r="A326" s="7" t="s">
        <v>645</v>
      </c>
      <c r="B326" s="7">
        <v>385.3</v>
      </c>
      <c r="C326" s="7">
        <v>386.2</v>
      </c>
      <c r="D326" s="9">
        <f t="shared" si="5"/>
        <v>-3.1047865459249381E-3</v>
      </c>
      <c r="E326" s="9">
        <f t="shared" si="5"/>
        <v>7.5658752935037236E-3</v>
      </c>
      <c r="F326" s="7" t="s">
        <v>1209</v>
      </c>
      <c r="G326" s="7" t="s">
        <v>1209</v>
      </c>
      <c r="H326" s="14">
        <f>Tabla135[[#This Row],[% Último]]-D327</f>
        <v>-5.6988202683633301E-3</v>
      </c>
    </row>
    <row r="327" spans="1:8" x14ac:dyDescent="0.25">
      <c r="A327" s="7" t="s">
        <v>647</v>
      </c>
      <c r="B327" s="7">
        <v>386.5</v>
      </c>
      <c r="C327" s="7">
        <v>383.3</v>
      </c>
      <c r="D327" s="9">
        <f t="shared" si="5"/>
        <v>2.5940337224383916E-3</v>
      </c>
      <c r="E327" s="9">
        <f t="shared" si="5"/>
        <v>-6.222452683432661E-3</v>
      </c>
      <c r="F327" s="7" t="s">
        <v>1209</v>
      </c>
      <c r="G327" s="7" t="s">
        <v>1209</v>
      </c>
      <c r="H327" s="14">
        <f>Tabla135[[#This Row],[% Último]]-D328</f>
        <v>2.3345630426251512E-3</v>
      </c>
    </row>
    <row r="328" spans="1:8" x14ac:dyDescent="0.25">
      <c r="A328" s="7" t="s">
        <v>649</v>
      </c>
      <c r="B328" s="7">
        <v>385.5</v>
      </c>
      <c r="C328" s="7">
        <v>385.7</v>
      </c>
      <c r="D328" s="9">
        <f t="shared" si="5"/>
        <v>2.5947067981324013E-4</v>
      </c>
      <c r="E328" s="9">
        <f t="shared" si="5"/>
        <v>-3.1015766347893222E-3</v>
      </c>
      <c r="F328" s="7" t="s">
        <v>1209</v>
      </c>
      <c r="G328" s="7" t="s">
        <v>1209</v>
      </c>
      <c r="H328" s="14">
        <f>Tabla135[[#This Row],[% Último]]-D329</f>
        <v>5.1652284902961578E-3</v>
      </c>
    </row>
    <row r="329" spans="1:8" x14ac:dyDescent="0.25">
      <c r="A329" s="7" t="s">
        <v>651</v>
      </c>
      <c r="B329" s="7">
        <v>385.4</v>
      </c>
      <c r="C329" s="7">
        <v>386.9</v>
      </c>
      <c r="D329" s="9">
        <f t="shared" si="5"/>
        <v>-4.9057578104829179E-3</v>
      </c>
      <c r="E329" s="9">
        <f t="shared" si="5"/>
        <v>-1.8059855521157003E-3</v>
      </c>
      <c r="F329" s="7" t="s">
        <v>1209</v>
      </c>
      <c r="G329" s="7" t="s">
        <v>1209</v>
      </c>
      <c r="H329" s="14">
        <f>Tabla135[[#This Row],[% Último]]-D330</f>
        <v>-4.1317640024333534E-3</v>
      </c>
    </row>
    <row r="330" spans="1:8" x14ac:dyDescent="0.25">
      <c r="A330" s="7" t="s">
        <v>653</v>
      </c>
      <c r="B330" s="7">
        <v>387.3</v>
      </c>
      <c r="C330" s="7">
        <v>387.6</v>
      </c>
      <c r="D330" s="9">
        <f t="shared" si="5"/>
        <v>-7.7399380804956492E-4</v>
      </c>
      <c r="E330" s="9">
        <f t="shared" si="5"/>
        <v>-9.9616858237547307E-3</v>
      </c>
      <c r="F330" s="7" t="s">
        <v>1209</v>
      </c>
      <c r="G330" s="7" t="s">
        <v>1209</v>
      </c>
      <c r="H330" s="14">
        <f>Tabla135[[#This Row],[% Último]]-D331</f>
        <v>5.6346193680591253E-3</v>
      </c>
    </row>
    <row r="331" spans="1:8" x14ac:dyDescent="0.25">
      <c r="A331" s="7" t="s">
        <v>655</v>
      </c>
      <c r="B331" s="7">
        <v>387.6</v>
      </c>
      <c r="C331" s="7">
        <v>391.5</v>
      </c>
      <c r="D331" s="9">
        <f t="shared" si="5"/>
        <v>-6.4086131761086898E-3</v>
      </c>
      <c r="E331" s="9">
        <f t="shared" si="5"/>
        <v>-9.1116173120729498E-3</v>
      </c>
      <c r="F331" s="7" t="s">
        <v>1209</v>
      </c>
      <c r="G331" s="7" t="s">
        <v>1209</v>
      </c>
      <c r="H331" s="14">
        <f>Tabla135[[#This Row],[% Último]]-D332</f>
        <v>4.2431748025877044E-3</v>
      </c>
    </row>
    <row r="332" spans="1:8" x14ac:dyDescent="0.25">
      <c r="A332" s="7" t="s">
        <v>657</v>
      </c>
      <c r="B332" s="7">
        <v>390.1</v>
      </c>
      <c r="C332" s="7">
        <v>395.1</v>
      </c>
      <c r="D332" s="9">
        <f t="shared" si="5"/>
        <v>-1.0651787978696394E-2</v>
      </c>
      <c r="E332" s="9">
        <f t="shared" si="5"/>
        <v>4.6068308181096203E-2</v>
      </c>
      <c r="F332" s="7" t="s">
        <v>1209</v>
      </c>
      <c r="G332" s="7" t="s">
        <v>1209</v>
      </c>
      <c r="H332" s="14">
        <f>Tabla135[[#This Row],[% Último]]-D333</f>
        <v>-4.882977639365163E-2</v>
      </c>
    </row>
    <row r="333" spans="1:8" x14ac:dyDescent="0.25">
      <c r="A333" s="7" t="s">
        <v>659</v>
      </c>
      <c r="B333" s="7">
        <v>394.3</v>
      </c>
      <c r="C333" s="7">
        <v>377.7</v>
      </c>
      <c r="D333" s="9">
        <f t="shared" si="5"/>
        <v>3.817798841495524E-2</v>
      </c>
      <c r="E333" s="9">
        <f t="shared" si="5"/>
        <v>-2.6406126221283337E-3</v>
      </c>
      <c r="F333" s="7" t="s">
        <v>1209</v>
      </c>
      <c r="G333" s="7" t="s">
        <v>1209</v>
      </c>
      <c r="H333" s="14">
        <f>Tabla135[[#This Row],[% Último]]-D334</f>
        <v>3.2618020186202204E-2</v>
      </c>
    </row>
    <row r="334" spans="1:8" x14ac:dyDescent="0.25">
      <c r="A334" s="7" t="s">
        <v>661</v>
      </c>
      <c r="B334" s="7">
        <v>379.8</v>
      </c>
      <c r="C334" s="7">
        <v>378.7</v>
      </c>
      <c r="D334" s="9">
        <f t="shared" si="5"/>
        <v>5.5599682287530393E-3</v>
      </c>
      <c r="E334" s="9">
        <f t="shared" si="5"/>
        <v>-1.0968921389396681E-2</v>
      </c>
      <c r="F334" s="7" t="s">
        <v>1209</v>
      </c>
      <c r="G334" s="7" t="s">
        <v>1209</v>
      </c>
      <c r="H334" s="14">
        <f>Tabla135[[#This Row],[% Último]]-D335</f>
        <v>2.8075496179063571E-2</v>
      </c>
    </row>
    <row r="335" spans="1:8" x14ac:dyDescent="0.25">
      <c r="A335" s="7" t="s">
        <v>663</v>
      </c>
      <c r="B335" s="7">
        <v>377.7</v>
      </c>
      <c r="C335" s="7">
        <v>382.9</v>
      </c>
      <c r="D335" s="9">
        <f t="shared" si="5"/>
        <v>-2.2515527950310532E-2</v>
      </c>
      <c r="E335" s="9">
        <f t="shared" si="5"/>
        <v>-2.0849622100599726E-3</v>
      </c>
      <c r="F335" s="7" t="s">
        <v>1209</v>
      </c>
      <c r="G335" s="7" t="s">
        <v>1209</v>
      </c>
      <c r="H335" s="14">
        <f>Tabla135[[#This Row],[% Último]]-D336</f>
        <v>-2.7457010395043894E-2</v>
      </c>
    </row>
    <row r="336" spans="1:8" x14ac:dyDescent="0.25">
      <c r="A336" s="7" t="s">
        <v>665</v>
      </c>
      <c r="B336" s="7">
        <v>386.4</v>
      </c>
      <c r="C336" s="7">
        <v>383.7</v>
      </c>
      <c r="D336" s="9">
        <f t="shared" si="5"/>
        <v>4.9414824447333609E-3</v>
      </c>
      <c r="E336" s="9">
        <f t="shared" si="5"/>
        <v>-9.5508518327309978E-3</v>
      </c>
      <c r="F336" s="7" t="s">
        <v>1209</v>
      </c>
      <c r="G336" s="7" t="s">
        <v>1209</v>
      </c>
      <c r="H336" s="14">
        <f>Tabla135[[#This Row],[% Último]]-D337</f>
        <v>1.0373453474221262E-2</v>
      </c>
    </row>
    <row r="337" spans="1:8" x14ac:dyDescent="0.25">
      <c r="A337" s="7" t="s">
        <v>667</v>
      </c>
      <c r="B337" s="7">
        <v>384.5</v>
      </c>
      <c r="C337" s="7">
        <v>387.4</v>
      </c>
      <c r="D337" s="9">
        <f t="shared" si="5"/>
        <v>-5.4319710294879016E-3</v>
      </c>
      <c r="E337" s="9">
        <f t="shared" si="5"/>
        <v>-2.2211004543160051E-2</v>
      </c>
      <c r="F337" s="7" t="s">
        <v>1209</v>
      </c>
      <c r="G337" s="7" t="s">
        <v>1209</v>
      </c>
      <c r="H337" s="14">
        <f>Tabla135[[#This Row],[% Último]]-D338</f>
        <v>2.2234024946367226E-2</v>
      </c>
    </row>
    <row r="338" spans="1:8" x14ac:dyDescent="0.25">
      <c r="A338" s="7" t="s">
        <v>669</v>
      </c>
      <c r="B338" s="7">
        <v>386.6</v>
      </c>
      <c r="C338" s="7">
        <v>396.2</v>
      </c>
      <c r="D338" s="9">
        <f t="shared" si="5"/>
        <v>-2.7665995975855128E-2</v>
      </c>
      <c r="E338" s="9">
        <f t="shared" si="5"/>
        <v>1.6418676244227749E-2</v>
      </c>
      <c r="F338" s="7" t="s">
        <v>1209</v>
      </c>
      <c r="G338" s="7" t="s">
        <v>1209</v>
      </c>
      <c r="H338" s="14">
        <f>Tabla135[[#This Row],[% Último]]-D339</f>
        <v>-4.8986314496276426E-2</v>
      </c>
    </row>
    <row r="339" spans="1:8" x14ac:dyDescent="0.25">
      <c r="A339" s="7" t="s">
        <v>671</v>
      </c>
      <c r="B339" s="7">
        <v>397.6</v>
      </c>
      <c r="C339" s="7">
        <v>389.8</v>
      </c>
      <c r="D339" s="9">
        <f t="shared" si="5"/>
        <v>2.1320318520421298E-2</v>
      </c>
      <c r="E339" s="9">
        <f t="shared" si="5"/>
        <v>7.4954768674076874E-3</v>
      </c>
      <c r="F339" s="7" t="s">
        <v>1209</v>
      </c>
      <c r="G339" s="7" t="s">
        <v>1209</v>
      </c>
      <c r="H339" s="14">
        <f>Tabla135[[#This Row],[% Último]]-D340</f>
        <v>1.303231023241304E-2</v>
      </c>
    </row>
    <row r="340" spans="1:8" x14ac:dyDescent="0.25">
      <c r="A340" s="7" t="s">
        <v>673</v>
      </c>
      <c r="B340" s="7">
        <v>389.3</v>
      </c>
      <c r="C340" s="7">
        <v>386.9</v>
      </c>
      <c r="D340" s="9">
        <f t="shared" si="5"/>
        <v>8.2880082880082574E-3</v>
      </c>
      <c r="E340" s="9">
        <f t="shared" si="5"/>
        <v>-6.930184804928248E-3</v>
      </c>
      <c r="F340" s="7" t="s">
        <v>1209</v>
      </c>
      <c r="G340" s="7" t="s">
        <v>1209</v>
      </c>
      <c r="H340" s="14">
        <f>Tabla135[[#This Row],[% Último]]-D341</f>
        <v>1.5232452732452672E-2</v>
      </c>
    </row>
    <row r="341" spans="1:8" x14ac:dyDescent="0.25">
      <c r="A341" s="7" t="s">
        <v>675</v>
      </c>
      <c r="B341" s="7">
        <v>386.1</v>
      </c>
      <c r="C341" s="7">
        <v>389.6</v>
      </c>
      <c r="D341" s="9">
        <f t="shared" si="5"/>
        <v>-6.9444444444444146E-3</v>
      </c>
      <c r="E341" s="9">
        <f t="shared" si="5"/>
        <v>-1.7934921854983053E-3</v>
      </c>
      <c r="F341" s="7" t="s">
        <v>1209</v>
      </c>
      <c r="G341" s="7" t="s">
        <v>1209</v>
      </c>
      <c r="H341" s="14">
        <f>Tabla135[[#This Row],[% Último]]-D342</f>
        <v>-3.8675213675213667E-3</v>
      </c>
    </row>
    <row r="342" spans="1:8" x14ac:dyDescent="0.25">
      <c r="A342" s="7" t="s">
        <v>677</v>
      </c>
      <c r="B342" s="7">
        <v>388.8</v>
      </c>
      <c r="C342" s="7">
        <v>390.3</v>
      </c>
      <c r="D342" s="9">
        <f t="shared" si="5"/>
        <v>-3.0769230769230479E-3</v>
      </c>
      <c r="E342" s="9">
        <f t="shared" si="5"/>
        <v>3.0631106416688734E-2</v>
      </c>
      <c r="F342" s="7" t="s">
        <v>1209</v>
      </c>
      <c r="G342" s="7" t="s">
        <v>1209</v>
      </c>
      <c r="H342" s="14">
        <f>Tabla135[[#This Row],[% Último]]-D343</f>
        <v>-3.1829231175050127E-2</v>
      </c>
    </row>
    <row r="343" spans="1:8" x14ac:dyDescent="0.25">
      <c r="A343" s="7" t="s">
        <v>679</v>
      </c>
      <c r="B343" s="7">
        <v>390</v>
      </c>
      <c r="C343" s="7">
        <v>378.7</v>
      </c>
      <c r="D343" s="9">
        <f t="shared" si="5"/>
        <v>2.875230809812708E-2</v>
      </c>
      <c r="E343" s="9">
        <f t="shared" si="5"/>
        <v>-3.9563783920872488E-2</v>
      </c>
      <c r="F343" s="7" t="s">
        <v>1209</v>
      </c>
      <c r="G343" s="7" t="s">
        <v>1209</v>
      </c>
      <c r="H343" s="14">
        <f>Tabla135[[#This Row],[% Último]]-D344</f>
        <v>6.7301636021028399E-2</v>
      </c>
    </row>
    <row r="344" spans="1:8" x14ac:dyDescent="0.25">
      <c r="A344" s="7" t="s">
        <v>681</v>
      </c>
      <c r="B344" s="7">
        <v>379.1</v>
      </c>
      <c r="C344" s="7">
        <v>394.3</v>
      </c>
      <c r="D344" s="9">
        <f t="shared" si="5"/>
        <v>-3.8549327922901312E-2</v>
      </c>
      <c r="E344" s="9">
        <f t="shared" si="5"/>
        <v>3.6540483701367074E-2</v>
      </c>
      <c r="F344" s="7" t="s">
        <v>1209</v>
      </c>
      <c r="G344" s="7" t="s">
        <v>1209</v>
      </c>
      <c r="H344" s="14">
        <f>Tabla135[[#This Row],[% Último]]-D345</f>
        <v>-6.6710996762536279E-2</v>
      </c>
    </row>
    <row r="345" spans="1:8" x14ac:dyDescent="0.25">
      <c r="A345" s="7" t="s">
        <v>683</v>
      </c>
      <c r="B345" s="7">
        <v>394.3</v>
      </c>
      <c r="C345" s="7">
        <v>380.4</v>
      </c>
      <c r="D345" s="9">
        <f t="shared" si="5"/>
        <v>2.816166883963497E-2</v>
      </c>
      <c r="E345" s="9">
        <f t="shared" si="5"/>
        <v>-8.0834419817471265E-3</v>
      </c>
      <c r="F345" s="7" t="s">
        <v>1209</v>
      </c>
      <c r="G345" s="7" t="s">
        <v>1209</v>
      </c>
      <c r="H345" s="14">
        <f>Tabla135[[#This Row],[% Último]]-D346</f>
        <v>2.8422357056527625E-2</v>
      </c>
    </row>
    <row r="346" spans="1:8" x14ac:dyDescent="0.25">
      <c r="A346" s="7" t="s">
        <v>685</v>
      </c>
      <c r="B346" s="7">
        <v>383.5</v>
      </c>
      <c r="C346" s="7">
        <v>383.5</v>
      </c>
      <c r="D346" s="9">
        <f t="shared" si="5"/>
        <v>-2.6068821689265571E-4</v>
      </c>
      <c r="E346" s="9">
        <f t="shared" si="5"/>
        <v>-2.4173027989821884E-2</v>
      </c>
      <c r="F346" s="7" t="s">
        <v>1209</v>
      </c>
      <c r="G346" s="7" t="s">
        <v>1209</v>
      </c>
      <c r="H346" s="14">
        <f>Tabla135[[#This Row],[% Último]]-D347</f>
        <v>2.3160900377811999E-2</v>
      </c>
    </row>
    <row r="347" spans="1:8" x14ac:dyDescent="0.25">
      <c r="A347" s="7" t="s">
        <v>687</v>
      </c>
      <c r="B347" s="7">
        <v>383.6</v>
      </c>
      <c r="C347" s="7">
        <v>393</v>
      </c>
      <c r="D347" s="9">
        <f t="shared" si="5"/>
        <v>-2.3421588594704654E-2</v>
      </c>
      <c r="E347" s="9">
        <f t="shared" si="5"/>
        <v>5.9870550161812267E-2</v>
      </c>
      <c r="F347" s="7" t="s">
        <v>1209</v>
      </c>
      <c r="G347" s="7" t="s">
        <v>1209</v>
      </c>
      <c r="H347" s="14">
        <f>Tabla135[[#This Row],[% Último]]-D348</f>
        <v>-7.9619491256710667E-2</v>
      </c>
    </row>
    <row r="348" spans="1:8" x14ac:dyDescent="0.25">
      <c r="A348" s="7" t="s">
        <v>689</v>
      </c>
      <c r="B348" s="7">
        <v>392.8</v>
      </c>
      <c r="C348" s="7">
        <v>370.8</v>
      </c>
      <c r="D348" s="9">
        <f t="shared" si="5"/>
        <v>5.6197902662006013E-2</v>
      </c>
      <c r="E348" s="9">
        <f t="shared" si="5"/>
        <v>2.1487603305785155E-2</v>
      </c>
      <c r="F348" s="7" t="s">
        <v>1209</v>
      </c>
      <c r="G348" s="7" t="s">
        <v>1209</v>
      </c>
      <c r="H348" s="14">
        <f>Tabla135[[#This Row],[% Último]]-D349</f>
        <v>5.2419225199118083E-2</v>
      </c>
    </row>
    <row r="349" spans="1:8" x14ac:dyDescent="0.25">
      <c r="A349" s="7" t="s">
        <v>691</v>
      </c>
      <c r="B349" s="7">
        <v>371.9</v>
      </c>
      <c r="C349" s="7">
        <v>363</v>
      </c>
      <c r="D349" s="9">
        <f t="shared" si="5"/>
        <v>3.7786774628879279E-3</v>
      </c>
      <c r="E349" s="9">
        <f t="shared" si="5"/>
        <v>1.909039865244248E-2</v>
      </c>
      <c r="F349" s="7" t="s">
        <v>1209</v>
      </c>
      <c r="G349" s="7" t="s">
        <v>1209</v>
      </c>
      <c r="H349" s="14">
        <f>Tabla135[[#This Row],[% Último]]-D350</f>
        <v>-3.3745825477464846E-2</v>
      </c>
    </row>
    <row r="350" spans="1:8" x14ac:dyDescent="0.25">
      <c r="A350" s="7" t="s">
        <v>693</v>
      </c>
      <c r="B350" s="7">
        <v>370.5</v>
      </c>
      <c r="C350" s="7">
        <v>356.2</v>
      </c>
      <c r="D350" s="9">
        <f t="shared" si="5"/>
        <v>3.7524502940352776E-2</v>
      </c>
      <c r="E350" s="9">
        <f t="shared" si="5"/>
        <v>-4.1700295937584071E-2</v>
      </c>
      <c r="F350" s="7" t="s">
        <v>1209</v>
      </c>
      <c r="G350" s="7" t="s">
        <v>1209</v>
      </c>
      <c r="H350" s="14">
        <f>Tabla135[[#This Row],[% Último]]-D351</f>
        <v>8.4749689706628092E-2</v>
      </c>
    </row>
    <row r="351" spans="1:8" x14ac:dyDescent="0.25">
      <c r="A351" s="7" t="s">
        <v>695</v>
      </c>
      <c r="B351" s="7">
        <v>357.1</v>
      </c>
      <c r="C351" s="7">
        <v>371.7</v>
      </c>
      <c r="D351" s="9">
        <f t="shared" si="5"/>
        <v>-4.7225186766275316E-2</v>
      </c>
      <c r="E351" s="9">
        <f t="shared" si="5"/>
        <v>-8.941695247427732E-2</v>
      </c>
      <c r="F351" s="7" t="s">
        <v>1209</v>
      </c>
      <c r="G351" s="7" t="s">
        <v>1209</v>
      </c>
      <c r="H351" s="14">
        <f>Tabla135[[#This Row],[% Último]]-D352</f>
        <v>3.6841284396969994E-2</v>
      </c>
    </row>
    <row r="352" spans="1:8" x14ac:dyDescent="0.25">
      <c r="A352" s="7" t="s">
        <v>697</v>
      </c>
      <c r="B352" s="7">
        <v>374.8</v>
      </c>
      <c r="C352" s="7">
        <v>408.2</v>
      </c>
      <c r="D352" s="9">
        <f t="shared" si="5"/>
        <v>-8.406647116324531E-2</v>
      </c>
      <c r="E352" s="9">
        <f t="shared" si="5"/>
        <v>4.2656449553001248E-2</v>
      </c>
      <c r="F352" s="7" t="s">
        <v>1209</v>
      </c>
      <c r="G352" s="7" t="s">
        <v>1209</v>
      </c>
      <c r="H352" s="14">
        <f>Tabla135[[#This Row],[% Último]]-D353</f>
        <v>-0.16034211556093075</v>
      </c>
    </row>
    <row r="353" spans="1:8" x14ac:dyDescent="0.25">
      <c r="A353" s="7" t="s">
        <v>699</v>
      </c>
      <c r="B353" s="7">
        <v>409.2</v>
      </c>
      <c r="C353" s="7">
        <v>391.5</v>
      </c>
      <c r="D353" s="9">
        <f t="shared" si="5"/>
        <v>7.627564439768543E-2</v>
      </c>
      <c r="E353" s="9">
        <f t="shared" si="5"/>
        <v>3.1348788198103203E-2</v>
      </c>
      <c r="F353" s="7" t="s">
        <v>1209</v>
      </c>
      <c r="G353" s="7" t="s">
        <v>1209</v>
      </c>
      <c r="H353" s="14">
        <f>Tabla135[[#This Row],[% Último]]-D354</f>
        <v>7.6538594700078344E-2</v>
      </c>
    </row>
    <row r="354" spans="1:8" x14ac:dyDescent="0.25">
      <c r="A354" s="7" t="s">
        <v>700</v>
      </c>
      <c r="B354" s="7">
        <v>380.2</v>
      </c>
      <c r="C354" s="7">
        <v>379.6</v>
      </c>
      <c r="D354" s="9">
        <f t="shared" si="5"/>
        <v>-2.6295030239290756E-4</v>
      </c>
      <c r="E354" s="9">
        <f t="shared" si="5"/>
        <v>6.6292134831460736E-2</v>
      </c>
      <c r="F354" s="7" t="s">
        <v>1209</v>
      </c>
      <c r="G354" s="7" t="s">
        <v>1209</v>
      </c>
      <c r="H354" s="14">
        <f>Tabla135[[#This Row],[% Último]]-D355</f>
        <v>-6.2850265194821064E-2</v>
      </c>
    </row>
    <row r="355" spans="1:8" x14ac:dyDescent="0.25">
      <c r="A355" s="7" t="s">
        <v>702</v>
      </c>
      <c r="B355" s="7">
        <v>380.3</v>
      </c>
      <c r="C355" s="7">
        <v>356</v>
      </c>
      <c r="D355" s="9">
        <f t="shared" si="5"/>
        <v>6.258731489242815E-2</v>
      </c>
      <c r="E355" s="9">
        <f t="shared" si="5"/>
        <v>5.1698670605612999E-2</v>
      </c>
      <c r="F355" s="7" t="s">
        <v>1209</v>
      </c>
      <c r="G355" s="7" t="s">
        <v>1209</v>
      </c>
      <c r="H355" s="14">
        <f>Tabla135[[#This Row],[% Último]]-D356</f>
        <v>7.7685704185113669E-3</v>
      </c>
    </row>
    <row r="356" spans="1:8" x14ac:dyDescent="0.25">
      <c r="A356" s="7" t="s">
        <v>704</v>
      </c>
      <c r="B356" s="7">
        <v>357.9</v>
      </c>
      <c r="C356" s="7">
        <v>338.5</v>
      </c>
      <c r="D356" s="9">
        <f t="shared" si="5"/>
        <v>5.4818744473916783E-2</v>
      </c>
      <c r="E356" s="9">
        <f t="shared" si="5"/>
        <v>2.6068505607759997E-2</v>
      </c>
      <c r="F356" s="7" t="s">
        <v>1209</v>
      </c>
      <c r="G356" s="7" t="s">
        <v>1209</v>
      </c>
      <c r="H356" s="14">
        <f>Tabla135[[#This Row],[% Último]]-D357</f>
        <v>3.0362222734786278E-2</v>
      </c>
    </row>
    <row r="357" spans="1:8" x14ac:dyDescent="0.25">
      <c r="A357" s="7" t="s">
        <v>706</v>
      </c>
      <c r="B357" s="7">
        <v>339.3</v>
      </c>
      <c r="C357" s="7">
        <v>329.9</v>
      </c>
      <c r="D357" s="9">
        <f t="shared" si="5"/>
        <v>2.4456521739130505E-2</v>
      </c>
      <c r="E357" s="9">
        <f t="shared" si="5"/>
        <v>-6.0587700696772327E-4</v>
      </c>
      <c r="F357" s="7" t="s">
        <v>1209</v>
      </c>
      <c r="G357" s="7" t="s">
        <v>1209</v>
      </c>
      <c r="H357" s="14">
        <f>Tabla135[[#This Row],[% Último]]-D358</f>
        <v>2.2944577378682971E-2</v>
      </c>
    </row>
    <row r="358" spans="1:8" x14ac:dyDescent="0.25">
      <c r="A358" s="7" t="s">
        <v>708</v>
      </c>
      <c r="B358" s="7">
        <v>331.2</v>
      </c>
      <c r="C358" s="7">
        <v>330.1</v>
      </c>
      <c r="D358" s="9">
        <f t="shared" si="5"/>
        <v>1.5119443604475356E-3</v>
      </c>
      <c r="E358" s="9">
        <f t="shared" si="5"/>
        <v>3.6485253876559608E-3</v>
      </c>
      <c r="F358" s="7" t="s">
        <v>1209</v>
      </c>
      <c r="G358" s="7" t="s">
        <v>1209</v>
      </c>
      <c r="H358" s="14">
        <f>Tabla135[[#This Row],[% Último]]-D359</f>
        <v>1.0204989923996799E-2</v>
      </c>
    </row>
    <row r="359" spans="1:8" x14ac:dyDescent="0.25">
      <c r="A359" s="7" t="s">
        <v>710</v>
      </c>
      <c r="B359" s="7">
        <v>330.7</v>
      </c>
      <c r="C359" s="7">
        <v>328.9</v>
      </c>
      <c r="D359" s="9">
        <f t="shared" si="5"/>
        <v>-8.6930455635492627E-3</v>
      </c>
      <c r="E359" s="9">
        <f t="shared" si="5"/>
        <v>-2.0256181114089996E-2</v>
      </c>
      <c r="F359" s="7" t="s">
        <v>1209</v>
      </c>
      <c r="G359" s="7" t="s">
        <v>1209</v>
      </c>
      <c r="H359" s="14">
        <f>Tabla135[[#This Row],[% Último]]-D360</f>
        <v>-3.0298562938026836E-3</v>
      </c>
    </row>
    <row r="360" spans="1:8" x14ac:dyDescent="0.25">
      <c r="A360" s="7" t="s">
        <v>712</v>
      </c>
      <c r="B360" s="7">
        <v>333.6</v>
      </c>
      <c r="C360" s="7">
        <v>335.7</v>
      </c>
      <c r="D360" s="9">
        <f t="shared" si="5"/>
        <v>-5.6631892697465791E-3</v>
      </c>
      <c r="E360" s="9">
        <f t="shared" si="5"/>
        <v>-1.6407852329329103E-2</v>
      </c>
      <c r="F360" s="7" t="s">
        <v>1209</v>
      </c>
      <c r="G360" s="7" t="s">
        <v>1209</v>
      </c>
      <c r="H360" s="14">
        <f>Tabla135[[#This Row],[% Último]]-D361</f>
        <v>9.8884539227417183E-3</v>
      </c>
    </row>
    <row r="361" spans="1:8" x14ac:dyDescent="0.25">
      <c r="A361" s="7" t="s">
        <v>714</v>
      </c>
      <c r="B361" s="7">
        <v>335.5</v>
      </c>
      <c r="C361" s="7">
        <v>341.3</v>
      </c>
      <c r="D361" s="9">
        <f t="shared" si="5"/>
        <v>-1.5551643192488297E-2</v>
      </c>
      <c r="E361" s="9">
        <f t="shared" si="5"/>
        <v>-2.1502293577981651E-2</v>
      </c>
      <c r="F361" s="7" t="s">
        <v>1209</v>
      </c>
      <c r="G361" s="7" t="s">
        <v>1209</v>
      </c>
      <c r="H361" s="14">
        <f>Tabla135[[#This Row],[% Último]]-D362</f>
        <v>9.061980161833301E-3</v>
      </c>
    </row>
    <row r="362" spans="1:8" x14ac:dyDescent="0.25">
      <c r="A362" s="7" t="s">
        <v>716</v>
      </c>
      <c r="B362" s="7">
        <v>340.8</v>
      </c>
      <c r="C362" s="7">
        <v>348.8</v>
      </c>
      <c r="D362" s="9">
        <f t="shared" si="5"/>
        <v>-2.4613623354321598E-2</v>
      </c>
      <c r="E362" s="9">
        <f t="shared" si="5"/>
        <v>1.8394160583941638E-2</v>
      </c>
      <c r="F362" s="7" t="s">
        <v>1209</v>
      </c>
      <c r="G362" s="7" t="s">
        <v>1209</v>
      </c>
      <c r="H362" s="14">
        <f>Tabla135[[#This Row],[% Último]]-D363</f>
        <v>-3.9131625677201971E-2</v>
      </c>
    </row>
    <row r="363" spans="1:8" x14ac:dyDescent="0.25">
      <c r="A363" s="7" t="s">
        <v>718</v>
      </c>
      <c r="B363" s="7">
        <v>349.4</v>
      </c>
      <c r="C363" s="7">
        <v>342.5</v>
      </c>
      <c r="D363" s="9">
        <f t="shared" si="5"/>
        <v>1.4518002322880372E-2</v>
      </c>
      <c r="E363" s="9">
        <f t="shared" si="5"/>
        <v>-4.409712531398273E-2</v>
      </c>
      <c r="F363" s="7" t="s">
        <v>1209</v>
      </c>
      <c r="G363" s="7" t="s">
        <v>1209</v>
      </c>
      <c r="H363" s="14">
        <f>Tabla135[[#This Row],[% Último]]-D364</f>
        <v>5.6254229367955495E-2</v>
      </c>
    </row>
    <row r="364" spans="1:8" x14ac:dyDescent="0.25">
      <c r="A364" s="7" t="s">
        <v>720</v>
      </c>
      <c r="B364" s="7">
        <v>344.4</v>
      </c>
      <c r="C364" s="7">
        <v>358.3</v>
      </c>
      <c r="D364" s="9">
        <f t="shared" si="5"/>
        <v>-4.1736227045075125E-2</v>
      </c>
      <c r="E364" s="9">
        <f t="shared" si="5"/>
        <v>2.8710881424059718E-2</v>
      </c>
      <c r="F364" s="7" t="s">
        <v>1209</v>
      </c>
      <c r="G364" s="7" t="s">
        <v>1209</v>
      </c>
      <c r="H364" s="14">
        <f>Tabla135[[#This Row],[% Último]]-D365</f>
        <v>-8.2570284386517256E-2</v>
      </c>
    </row>
    <row r="365" spans="1:8" x14ac:dyDescent="0.25">
      <c r="A365" s="7" t="s">
        <v>722</v>
      </c>
      <c r="B365" s="7">
        <v>359.4</v>
      </c>
      <c r="C365" s="7">
        <v>348.3</v>
      </c>
      <c r="D365" s="9">
        <f t="shared" si="5"/>
        <v>4.0834057341442125E-2</v>
      </c>
      <c r="E365" s="9">
        <f t="shared" si="5"/>
        <v>2.8647371529828672E-2</v>
      </c>
      <c r="F365" s="7" t="s">
        <v>1209</v>
      </c>
      <c r="G365" s="7" t="s">
        <v>1209</v>
      </c>
      <c r="H365" s="14">
        <f>Tabla135[[#This Row],[% Último]]-D366</f>
        <v>2.0443986419456207E-2</v>
      </c>
    </row>
    <row r="366" spans="1:8" x14ac:dyDescent="0.25">
      <c r="A366" s="7" t="s">
        <v>724</v>
      </c>
      <c r="B366" s="7">
        <v>345.3</v>
      </c>
      <c r="C366" s="7">
        <v>338.6</v>
      </c>
      <c r="D366" s="9">
        <f t="shared" si="5"/>
        <v>2.0390070921985918E-2</v>
      </c>
      <c r="E366" s="9">
        <f t="shared" si="5"/>
        <v>2.9542097488928433E-4</v>
      </c>
      <c r="F366" s="7" t="s">
        <v>1209</v>
      </c>
      <c r="G366" s="7" t="s">
        <v>1209</v>
      </c>
      <c r="H366" s="14">
        <f>Tabla135[[#This Row],[% Último]]-D367</f>
        <v>2.1570708466259927E-2</v>
      </c>
    </row>
    <row r="367" spans="1:8" x14ac:dyDescent="0.25">
      <c r="A367" s="7" t="s">
        <v>726</v>
      </c>
      <c r="B367" s="7">
        <v>338.4</v>
      </c>
      <c r="C367" s="7">
        <v>338.5</v>
      </c>
      <c r="D367" s="9">
        <f t="shared" si="5"/>
        <v>-1.1806375442740085E-3</v>
      </c>
      <c r="E367" s="9">
        <f t="shared" si="5"/>
        <v>-2.1676300578034682E-2</v>
      </c>
      <c r="F367" s="7" t="s">
        <v>1209</v>
      </c>
      <c r="G367" s="7" t="s">
        <v>1209</v>
      </c>
      <c r="H367" s="14">
        <f>Tabla135[[#This Row],[% Último]]-D368</f>
        <v>1.8211547694510329E-2</v>
      </c>
    </row>
    <row r="368" spans="1:8" x14ac:dyDescent="0.25">
      <c r="A368" s="7" t="s">
        <v>728</v>
      </c>
      <c r="B368" s="7">
        <v>338.8</v>
      </c>
      <c r="C368" s="7">
        <v>346</v>
      </c>
      <c r="D368" s="9">
        <f t="shared" si="5"/>
        <v>-1.9392185238784339E-2</v>
      </c>
      <c r="E368" s="9">
        <f t="shared" si="5"/>
        <v>-2.149321266968332E-2</v>
      </c>
      <c r="F368" s="7" t="s">
        <v>1209</v>
      </c>
      <c r="G368" s="7" t="s">
        <v>1209</v>
      </c>
      <c r="H368" s="14">
        <f>Tabla135[[#This Row],[% Último]]-D369</f>
        <v>7.9163733197741872E-3</v>
      </c>
    </row>
    <row r="369" spans="1:8" x14ac:dyDescent="0.25">
      <c r="A369" s="7" t="s">
        <v>730</v>
      </c>
      <c r="B369" s="7">
        <v>345.5</v>
      </c>
      <c r="C369" s="7">
        <v>353.6</v>
      </c>
      <c r="D369" s="9">
        <f t="shared" si="5"/>
        <v>-2.7308558558558526E-2</v>
      </c>
      <c r="E369" s="9">
        <f t="shared" si="5"/>
        <v>-1.6138007790762257E-2</v>
      </c>
      <c r="F369" s="7" t="s">
        <v>1209</v>
      </c>
      <c r="G369" s="7" t="s">
        <v>1209</v>
      </c>
      <c r="H369" s="14">
        <f>Tabla135[[#This Row],[% Último]]-D370</f>
        <v>-1.6999280208043095E-2</v>
      </c>
    </row>
    <row r="370" spans="1:8" x14ac:dyDescent="0.25">
      <c r="A370" s="7" t="s">
        <v>732</v>
      </c>
      <c r="B370" s="7">
        <v>355.2</v>
      </c>
      <c r="C370" s="7">
        <v>359.4</v>
      </c>
      <c r="D370" s="9">
        <f t="shared" si="5"/>
        <v>-1.0309278350515432E-2</v>
      </c>
      <c r="E370" s="9">
        <f t="shared" si="5"/>
        <v>1.4680971202710301E-2</v>
      </c>
      <c r="F370" s="7" t="s">
        <v>1209</v>
      </c>
      <c r="G370" s="7" t="s">
        <v>1209</v>
      </c>
      <c r="H370" s="14">
        <f>Tabla135[[#This Row],[% Último]]-D371</f>
        <v>-1.7606499793119883E-2</v>
      </c>
    </row>
    <row r="371" spans="1:8" x14ac:dyDescent="0.25">
      <c r="A371" s="7" t="s">
        <v>734</v>
      </c>
      <c r="B371" s="7">
        <v>358.9</v>
      </c>
      <c r="C371" s="7">
        <v>354.2</v>
      </c>
      <c r="D371" s="9">
        <f t="shared" si="5"/>
        <v>7.2972214426044509E-3</v>
      </c>
      <c r="E371" s="9">
        <f t="shared" si="5"/>
        <v>-4.656796769851955E-2</v>
      </c>
      <c r="F371" s="7" t="s">
        <v>1209</v>
      </c>
      <c r="G371" s="7" t="s">
        <v>1209</v>
      </c>
      <c r="H371" s="14">
        <f>Tabla135[[#This Row],[% Último]]-D372</f>
        <v>4.7178655018460046E-2</v>
      </c>
    </row>
    <row r="372" spans="1:8" x14ac:dyDescent="0.25">
      <c r="A372" s="7" t="s">
        <v>736</v>
      </c>
      <c r="B372" s="7">
        <v>356.3</v>
      </c>
      <c r="C372" s="7">
        <v>371.5</v>
      </c>
      <c r="D372" s="9">
        <f t="shared" si="5"/>
        <v>-3.9881433575855593E-2</v>
      </c>
      <c r="E372" s="9">
        <f t="shared" si="5"/>
        <v>3.6840636338263989E-2</v>
      </c>
      <c r="F372" s="7" t="s">
        <v>1209</v>
      </c>
      <c r="G372" s="7" t="s">
        <v>1209</v>
      </c>
      <c r="H372" s="14">
        <f>Tabla135[[#This Row],[% Último]]-D373</f>
        <v>-6.8144110217584736E-2</v>
      </c>
    </row>
    <row r="373" spans="1:8" x14ac:dyDescent="0.25">
      <c r="A373" s="7" t="s">
        <v>738</v>
      </c>
      <c r="B373" s="7">
        <v>371.1</v>
      </c>
      <c r="C373" s="7">
        <v>358.3</v>
      </c>
      <c r="D373" s="9">
        <f t="shared" si="5"/>
        <v>2.8262676641729139E-2</v>
      </c>
      <c r="E373" s="9">
        <f t="shared" si="5"/>
        <v>3.641456582633085E-3</v>
      </c>
      <c r="F373" s="7" t="s">
        <v>1209</v>
      </c>
      <c r="G373" s="7" t="s">
        <v>1209</v>
      </c>
      <c r="H373" s="14">
        <f>Tabla135[[#This Row],[% Último]]-D374</f>
        <v>1.8187109891099514E-2</v>
      </c>
    </row>
    <row r="374" spans="1:8" x14ac:dyDescent="0.25">
      <c r="A374" s="7" t="s">
        <v>740</v>
      </c>
      <c r="B374" s="7">
        <v>360.9</v>
      </c>
      <c r="C374" s="7">
        <v>357</v>
      </c>
      <c r="D374" s="9">
        <f t="shared" si="5"/>
        <v>1.0075566750629627E-2</v>
      </c>
      <c r="E374" s="9">
        <f t="shared" si="5"/>
        <v>1.6225448334756587E-2</v>
      </c>
      <c r="F374" s="7" t="s">
        <v>1209</v>
      </c>
      <c r="G374" s="7" t="s">
        <v>1209</v>
      </c>
      <c r="H374" s="14">
        <f>Tabla135[[#This Row],[% Último]]-D375</f>
        <v>-7.0038525491141809E-3</v>
      </c>
    </row>
    <row r="375" spans="1:8" x14ac:dyDescent="0.25">
      <c r="A375" s="7" t="s">
        <v>742</v>
      </c>
      <c r="B375" s="7">
        <v>357.3</v>
      </c>
      <c r="C375" s="7">
        <v>351.3</v>
      </c>
      <c r="D375" s="9">
        <f t="shared" si="5"/>
        <v>1.7079419299743808E-2</v>
      </c>
      <c r="E375" s="9">
        <f t="shared" si="5"/>
        <v>-4.2779291553133487E-2</v>
      </c>
      <c r="F375" s="7" t="s">
        <v>1209</v>
      </c>
      <c r="G375" s="7" t="s">
        <v>1209</v>
      </c>
      <c r="H375" s="14">
        <f>Tabla135[[#This Row],[% Último]]-D376</f>
        <v>6.0380072894514983E-2</v>
      </c>
    </row>
    <row r="376" spans="1:8" x14ac:dyDescent="0.25">
      <c r="A376" s="7" t="s">
        <v>744</v>
      </c>
      <c r="B376" s="7">
        <v>351.3</v>
      </c>
      <c r="C376" s="7">
        <v>367</v>
      </c>
      <c r="D376" s="9">
        <f t="shared" si="5"/>
        <v>-4.3300653594771178E-2</v>
      </c>
      <c r="E376" s="9">
        <f t="shared" si="5"/>
        <v>-1.2378902045209963E-2</v>
      </c>
      <c r="F376" s="7" t="s">
        <v>1209</v>
      </c>
      <c r="G376" s="7" t="s">
        <v>1209</v>
      </c>
      <c r="H376" s="14">
        <f>Tabla135[[#This Row],[% Último]]-D377</f>
        <v>-3.1194116064504833E-2</v>
      </c>
    </row>
    <row r="377" spans="1:8" x14ac:dyDescent="0.25">
      <c r="A377" s="7" t="s">
        <v>746</v>
      </c>
      <c r="B377" s="7">
        <v>367.2</v>
      </c>
      <c r="C377" s="7">
        <v>371.6</v>
      </c>
      <c r="D377" s="9">
        <f t="shared" si="5"/>
        <v>-1.2106537530266344E-2</v>
      </c>
      <c r="E377" s="9">
        <f t="shared" si="5"/>
        <v>1.3086150490730674E-2</v>
      </c>
      <c r="F377" s="7" t="s">
        <v>1209</v>
      </c>
      <c r="G377" s="7" t="s">
        <v>1209</v>
      </c>
      <c r="H377" s="14">
        <f>Tabla135[[#This Row],[% Último]]-D378</f>
        <v>-3.1021011214476805E-2</v>
      </c>
    </row>
    <row r="378" spans="1:8" x14ac:dyDescent="0.25">
      <c r="A378" s="7" t="s">
        <v>748</v>
      </c>
      <c r="B378" s="7">
        <v>371.7</v>
      </c>
      <c r="C378" s="7">
        <v>366.8</v>
      </c>
      <c r="D378" s="9">
        <f t="shared" si="5"/>
        <v>1.8914473684210464E-2</v>
      </c>
      <c r="E378" s="9">
        <f t="shared" si="5"/>
        <v>2.0305980528511854E-2</v>
      </c>
      <c r="F378" s="7" t="s">
        <v>1209</v>
      </c>
      <c r="G378" s="7" t="s">
        <v>1209</v>
      </c>
      <c r="H378" s="14">
        <f>Tabla135[[#This Row],[% Último]]-D379</f>
        <v>4.1717754922771921E-3</v>
      </c>
    </row>
    <row r="379" spans="1:8" x14ac:dyDescent="0.25">
      <c r="A379" s="7" t="s">
        <v>750</v>
      </c>
      <c r="B379" s="7">
        <v>364.8</v>
      </c>
      <c r="C379" s="7">
        <v>359.5</v>
      </c>
      <c r="D379" s="9">
        <f t="shared" si="5"/>
        <v>1.4742698191933272E-2</v>
      </c>
      <c r="E379" s="9">
        <f t="shared" si="5"/>
        <v>2.7824151363389744E-4</v>
      </c>
      <c r="F379" s="7" t="s">
        <v>1209</v>
      </c>
      <c r="G379" s="7" t="s">
        <v>1209</v>
      </c>
      <c r="H379" s="14">
        <f>Tabla135[[#This Row],[% Último]]-D380</f>
        <v>1.4464456678299374E-2</v>
      </c>
    </row>
    <row r="380" spans="1:8" x14ac:dyDescent="0.25">
      <c r="A380" s="7" t="s">
        <v>752</v>
      </c>
      <c r="B380" s="7">
        <v>359.5</v>
      </c>
      <c r="C380" s="7">
        <v>359.4</v>
      </c>
      <c r="D380" s="9">
        <f t="shared" si="5"/>
        <v>2.7824151363389744E-4</v>
      </c>
      <c r="E380" s="9">
        <f t="shared" si="5"/>
        <v>-2.9435592762624991E-2</v>
      </c>
      <c r="F380" s="7" t="s">
        <v>1209</v>
      </c>
      <c r="G380" s="7" t="s">
        <v>1209</v>
      </c>
      <c r="H380" s="14">
        <f>Tabla135[[#This Row],[% Último]]-D381</f>
        <v>3.0761111759115452E-2</v>
      </c>
    </row>
    <row r="381" spans="1:8" x14ac:dyDescent="0.25">
      <c r="A381" s="7" t="s">
        <v>754</v>
      </c>
      <c r="B381" s="7">
        <v>359.4</v>
      </c>
      <c r="C381" s="7">
        <v>370.3</v>
      </c>
      <c r="D381" s="9">
        <f t="shared" si="5"/>
        <v>-3.0482870245481554E-2</v>
      </c>
      <c r="E381" s="9">
        <f t="shared" si="5"/>
        <v>-6.7060085836909873E-3</v>
      </c>
      <c r="F381" s="7" t="s">
        <v>1209</v>
      </c>
      <c r="G381" s="7" t="s">
        <v>1209</v>
      </c>
      <c r="H381" s="14">
        <f>Tabla135[[#This Row],[% Último]]-D382</f>
        <v>-3.6453019499212869E-2</v>
      </c>
    </row>
    <row r="382" spans="1:8" x14ac:dyDescent="0.25">
      <c r="A382" s="7" t="s">
        <v>756</v>
      </c>
      <c r="B382" s="7">
        <v>370.7</v>
      </c>
      <c r="C382" s="7">
        <v>372.8</v>
      </c>
      <c r="D382" s="9">
        <f t="shared" si="5"/>
        <v>5.9701492537313121E-3</v>
      </c>
      <c r="E382" s="9">
        <f t="shared" si="5"/>
        <v>-5.0433010697911389E-2</v>
      </c>
      <c r="F382" s="7" t="s">
        <v>1209</v>
      </c>
      <c r="G382" s="7" t="s">
        <v>1209</v>
      </c>
      <c r="H382" s="14">
        <f>Tabla135[[#This Row],[% Último]]-D383</f>
        <v>7.962525232059911E-2</v>
      </c>
    </row>
    <row r="383" spans="1:8" x14ac:dyDescent="0.25">
      <c r="A383" s="7" t="s">
        <v>758</v>
      </c>
      <c r="B383" s="7">
        <v>368.5</v>
      </c>
      <c r="C383" s="7">
        <v>392.6</v>
      </c>
      <c r="D383" s="9">
        <f t="shared" si="5"/>
        <v>-7.3655103066867803E-2</v>
      </c>
      <c r="E383" s="9">
        <f t="shared" si="5"/>
        <v>2.0005196154845535E-2</v>
      </c>
      <c r="F383" s="7" t="s">
        <v>1209</v>
      </c>
      <c r="G383" s="7" t="s">
        <v>1209</v>
      </c>
      <c r="H383" s="14">
        <f>Tabla135[[#This Row],[% Último]]-D384</f>
        <v>-0.10502663534584115</v>
      </c>
    </row>
    <row r="384" spans="1:8" x14ac:dyDescent="0.25">
      <c r="A384" s="7" t="s">
        <v>760</v>
      </c>
      <c r="B384" s="7">
        <v>397.8</v>
      </c>
      <c r="C384" s="7">
        <v>384.9</v>
      </c>
      <c r="D384" s="9">
        <f t="shared" si="5"/>
        <v>3.1371532278973352E-2</v>
      </c>
      <c r="E384" s="9">
        <f t="shared" si="5"/>
        <v>-5.1934562451323154E-4</v>
      </c>
      <c r="F384" s="7" t="s">
        <v>1209</v>
      </c>
      <c r="G384" s="7" t="s">
        <v>1209</v>
      </c>
      <c r="H384" s="14">
        <f>Tabla135[[#This Row],[% Último]]-D385</f>
        <v>2.511011824297028E-2</v>
      </c>
    </row>
    <row r="385" spans="1:8" x14ac:dyDescent="0.25">
      <c r="A385" s="7" t="s">
        <v>762</v>
      </c>
      <c r="B385" s="7">
        <v>385.7</v>
      </c>
      <c r="C385" s="7">
        <v>385.1</v>
      </c>
      <c r="D385" s="9">
        <f t="shared" si="5"/>
        <v>6.2614140360030711E-3</v>
      </c>
      <c r="E385" s="9">
        <f t="shared" si="5"/>
        <v>-4.2039800995024822E-2</v>
      </c>
      <c r="F385" s="7" t="s">
        <v>1209</v>
      </c>
      <c r="G385" s="7" t="s">
        <v>1209</v>
      </c>
      <c r="H385" s="14">
        <f>Tabla135[[#This Row],[% Último]]-D386</f>
        <v>6.7030833295988398E-2</v>
      </c>
    </row>
    <row r="386" spans="1:8" x14ac:dyDescent="0.25">
      <c r="A386" s="7" t="s">
        <v>764</v>
      </c>
      <c r="B386" s="7">
        <v>383.3</v>
      </c>
      <c r="C386" s="7">
        <v>402</v>
      </c>
      <c r="D386" s="9">
        <f t="shared" si="5"/>
        <v>-6.0769419259985323E-2</v>
      </c>
      <c r="E386" s="9">
        <f t="shared" si="5"/>
        <v>3.5281998454802954E-2</v>
      </c>
      <c r="F386" s="7" t="s">
        <v>1209</v>
      </c>
      <c r="G386" s="7" t="s">
        <v>1209</v>
      </c>
      <c r="H386" s="14">
        <f>Tabla135[[#This Row],[% Último]]-D387</f>
        <v>-0.11556393980793064</v>
      </c>
    </row>
    <row r="387" spans="1:8" x14ac:dyDescent="0.25">
      <c r="A387" s="7" t="s">
        <v>766</v>
      </c>
      <c r="B387" s="7">
        <v>408.1</v>
      </c>
      <c r="C387" s="7">
        <v>388.3</v>
      </c>
      <c r="D387" s="9">
        <f t="shared" ref="D387:E450" si="6">(B387-B388)/B388</f>
        <v>5.4794520547945327E-2</v>
      </c>
      <c r="E387" s="9">
        <f t="shared" si="6"/>
        <v>3.5466666666666695E-2</v>
      </c>
      <c r="F387" s="7" t="s">
        <v>1209</v>
      </c>
      <c r="G387" s="7" t="s">
        <v>1209</v>
      </c>
      <c r="H387" s="14">
        <f>Tabla135[[#This Row],[% Último]]-D388</f>
        <v>2.1959496522318114E-2</v>
      </c>
    </row>
    <row r="388" spans="1:8" x14ac:dyDescent="0.25">
      <c r="A388" s="7" t="s">
        <v>768</v>
      </c>
      <c r="B388" s="7">
        <v>386.9</v>
      </c>
      <c r="C388" s="7">
        <v>375</v>
      </c>
      <c r="D388" s="9">
        <f t="shared" si="6"/>
        <v>3.2835024025627213E-2</v>
      </c>
      <c r="E388" s="9">
        <f t="shared" si="6"/>
        <v>3.4482758620689655E-2</v>
      </c>
      <c r="F388" s="7" t="s">
        <v>1209</v>
      </c>
      <c r="G388" s="7" t="s">
        <v>1209</v>
      </c>
      <c r="H388" s="14">
        <f>Tabla135[[#This Row],[% Último]]-D389</f>
        <v>-1.971605808626993E-3</v>
      </c>
    </row>
    <row r="389" spans="1:8" x14ac:dyDescent="0.25">
      <c r="A389" s="7" t="s">
        <v>770</v>
      </c>
      <c r="B389" s="7">
        <v>374.6</v>
      </c>
      <c r="C389" s="7">
        <v>362.5</v>
      </c>
      <c r="D389" s="9">
        <f t="shared" si="6"/>
        <v>3.4806629834254206E-2</v>
      </c>
      <c r="E389" s="9">
        <f t="shared" si="6"/>
        <v>-1.4141963557247726E-2</v>
      </c>
      <c r="F389" s="7" t="s">
        <v>1209</v>
      </c>
      <c r="G389" s="7" t="s">
        <v>1209</v>
      </c>
      <c r="H389" s="14">
        <f>Tabla135[[#This Row],[% Último]]-D390</f>
        <v>5.2712218548307439E-2</v>
      </c>
    </row>
    <row r="390" spans="1:8" x14ac:dyDescent="0.25">
      <c r="A390" s="7" t="s">
        <v>772</v>
      </c>
      <c r="B390" s="7">
        <v>362</v>
      </c>
      <c r="C390" s="7">
        <v>367.7</v>
      </c>
      <c r="D390" s="9">
        <f t="shared" si="6"/>
        <v>-1.7905588714053233E-2</v>
      </c>
      <c r="E390" s="9">
        <f t="shared" si="6"/>
        <v>-1.7895299145299116E-2</v>
      </c>
      <c r="F390" s="7" t="s">
        <v>1209</v>
      </c>
      <c r="G390" s="7" t="s">
        <v>1209</v>
      </c>
      <c r="H390" s="14">
        <f>Tabla135[[#This Row],[% Último]]-D391</f>
        <v>-3.9944062635449713E-3</v>
      </c>
    </row>
    <row r="391" spans="1:8" x14ac:dyDescent="0.25">
      <c r="A391" s="7" t="s">
        <v>774</v>
      </c>
      <c r="B391" s="7">
        <v>368.6</v>
      </c>
      <c r="C391" s="7">
        <v>374.4</v>
      </c>
      <c r="D391" s="9">
        <f t="shared" si="6"/>
        <v>-1.3911182450508262E-2</v>
      </c>
      <c r="E391" s="9">
        <f t="shared" si="6"/>
        <v>5.6406124093472086E-3</v>
      </c>
      <c r="F391" s="7" t="s">
        <v>1209</v>
      </c>
      <c r="G391" s="7" t="s">
        <v>1209</v>
      </c>
      <c r="H391" s="14">
        <f>Tabla135[[#This Row],[% Último]]-D392</f>
        <v>-1.0711182450508292E-2</v>
      </c>
    </row>
    <row r="392" spans="1:8" x14ac:dyDescent="0.25">
      <c r="A392" s="7" t="s">
        <v>776</v>
      </c>
      <c r="B392" s="7">
        <v>373.8</v>
      </c>
      <c r="C392" s="7">
        <v>372.3</v>
      </c>
      <c r="D392" s="9">
        <f t="shared" si="6"/>
        <v>-3.1999999999999698E-3</v>
      </c>
      <c r="E392" s="9">
        <f t="shared" si="6"/>
        <v>-9.6139839766933646E-2</v>
      </c>
      <c r="F392" s="7" t="s">
        <v>1209</v>
      </c>
      <c r="G392" s="7" t="s">
        <v>1209</v>
      </c>
      <c r="H392" s="14">
        <f>Tabla135[[#This Row],[% Último]]-D393</f>
        <v>8.6163768819815509E-2</v>
      </c>
    </row>
    <row r="393" spans="1:8" x14ac:dyDescent="0.25">
      <c r="A393" s="7" t="s">
        <v>778</v>
      </c>
      <c r="B393" s="7">
        <v>375</v>
      </c>
      <c r="C393" s="7">
        <v>411.9</v>
      </c>
      <c r="D393" s="9">
        <f t="shared" si="6"/>
        <v>-8.9363768819815476E-2</v>
      </c>
      <c r="E393" s="9">
        <f t="shared" si="6"/>
        <v>-1.624074516360165E-2</v>
      </c>
      <c r="F393" s="7" t="s">
        <v>1209</v>
      </c>
      <c r="G393" s="7" t="s">
        <v>1209</v>
      </c>
      <c r="H393" s="14">
        <f>Tabla135[[#This Row],[% Último]]-D394</f>
        <v>-7.5002830571849949E-2</v>
      </c>
    </row>
    <row r="394" spans="1:8" x14ac:dyDescent="0.25">
      <c r="A394" s="7" t="s">
        <v>780</v>
      </c>
      <c r="B394" s="7">
        <v>411.8</v>
      </c>
      <c r="C394" s="7">
        <v>418.7</v>
      </c>
      <c r="D394" s="9">
        <f t="shared" si="6"/>
        <v>-1.4360938247965534E-2</v>
      </c>
      <c r="E394" s="9">
        <f t="shared" si="6"/>
        <v>3.5105067985166848E-2</v>
      </c>
      <c r="F394" s="7" t="s">
        <v>1209</v>
      </c>
      <c r="G394" s="7" t="s">
        <v>1209</v>
      </c>
      <c r="H394" s="14">
        <f>Tabla135[[#This Row],[% Último]]-D395</f>
        <v>-3.9385472104687777E-2</v>
      </c>
    </row>
    <row r="395" spans="1:8" x14ac:dyDescent="0.25">
      <c r="A395" s="7" t="s">
        <v>782</v>
      </c>
      <c r="B395" s="7">
        <v>417.8</v>
      </c>
      <c r="C395" s="7">
        <v>404.5</v>
      </c>
      <c r="D395" s="9">
        <f t="shared" si="6"/>
        <v>2.5024533856722247E-2</v>
      </c>
      <c r="E395" s="9">
        <f t="shared" si="6"/>
        <v>-3.2759445241511212E-2</v>
      </c>
      <c r="F395" s="7" t="s">
        <v>1209</v>
      </c>
      <c r="G395" s="7" t="s">
        <v>1209</v>
      </c>
      <c r="H395" s="14">
        <f>Tabla135[[#This Row],[% Último]]-D396</f>
        <v>4.8737108707021595E-2</v>
      </c>
    </row>
    <row r="396" spans="1:8" x14ac:dyDescent="0.25">
      <c r="A396" s="7" t="s">
        <v>784</v>
      </c>
      <c r="B396" s="7">
        <v>407.6</v>
      </c>
      <c r="C396" s="7">
        <v>418.2</v>
      </c>
      <c r="D396" s="9">
        <f t="shared" si="6"/>
        <v>-2.3712574850299348E-2</v>
      </c>
      <c r="E396" s="9">
        <f t="shared" si="6"/>
        <v>0.10634920634920632</v>
      </c>
      <c r="F396" s="7" t="s">
        <v>1209</v>
      </c>
      <c r="G396" s="7" t="s">
        <v>1209</v>
      </c>
      <c r="H396" s="14">
        <f>Tabla135[[#This Row],[% Último]]-D397</f>
        <v>-0.12326485296460014</v>
      </c>
    </row>
    <row r="397" spans="1:8" x14ac:dyDescent="0.25">
      <c r="A397" s="7" t="s">
        <v>786</v>
      </c>
      <c r="B397" s="7">
        <v>417.5</v>
      </c>
      <c r="C397" s="7">
        <v>378</v>
      </c>
      <c r="D397" s="9">
        <f t="shared" si="6"/>
        <v>9.9552278114300799E-2</v>
      </c>
      <c r="E397" s="9">
        <f t="shared" si="6"/>
        <v>1.6675632060247414E-2</v>
      </c>
      <c r="F397" s="7" t="s">
        <v>1209</v>
      </c>
      <c r="G397" s="7" t="s">
        <v>1209</v>
      </c>
      <c r="H397" s="14">
        <f>Tabla135[[#This Row],[% Último]]-D398</f>
        <v>7.8853353383118038E-2</v>
      </c>
    </row>
    <row r="398" spans="1:8" x14ac:dyDescent="0.25">
      <c r="A398" s="7" t="s">
        <v>788</v>
      </c>
      <c r="B398" s="7">
        <v>379.7</v>
      </c>
      <c r="C398" s="7">
        <v>371.8</v>
      </c>
      <c r="D398" s="9">
        <f t="shared" si="6"/>
        <v>2.0698924731182764E-2</v>
      </c>
      <c r="E398" s="9">
        <f t="shared" si="6"/>
        <v>2.2552255225522521E-2</v>
      </c>
      <c r="F398" s="7" t="s">
        <v>1209</v>
      </c>
      <c r="G398" s="7" t="s">
        <v>1209</v>
      </c>
      <c r="H398" s="14">
        <f>Tabla135[[#This Row],[% Último]]-D399</f>
        <v>-2.4033854998402743E-3</v>
      </c>
    </row>
    <row r="399" spans="1:8" x14ac:dyDescent="0.25">
      <c r="A399" s="7" t="s">
        <v>790</v>
      </c>
      <c r="B399" s="7">
        <v>372</v>
      </c>
      <c r="C399" s="7">
        <v>363.6</v>
      </c>
      <c r="D399" s="9">
        <f t="shared" si="6"/>
        <v>2.3102310231023038E-2</v>
      </c>
      <c r="E399" s="9">
        <f t="shared" si="6"/>
        <v>-2.9105473965286989E-2</v>
      </c>
      <c r="F399" s="7" t="s">
        <v>1209</v>
      </c>
      <c r="G399" s="7" t="s">
        <v>1209</v>
      </c>
      <c r="H399" s="14">
        <f>Tabla135[[#This Row],[% Último]]-D400</f>
        <v>5.2726009190190284E-2</v>
      </c>
    </row>
    <row r="400" spans="1:8" x14ac:dyDescent="0.25">
      <c r="A400" s="7" t="s">
        <v>792</v>
      </c>
      <c r="B400" s="7">
        <v>363.6</v>
      </c>
      <c r="C400" s="7">
        <v>374.5</v>
      </c>
      <c r="D400" s="9">
        <f t="shared" si="6"/>
        <v>-2.9623698959167243E-2</v>
      </c>
      <c r="E400" s="9">
        <f t="shared" si="6"/>
        <v>-4.1218637992831597E-2</v>
      </c>
      <c r="F400" s="7" t="s">
        <v>1209</v>
      </c>
      <c r="G400" s="7" t="s">
        <v>1209</v>
      </c>
      <c r="H400" s="14">
        <f>Tabla135[[#This Row],[% Último]]-D401</f>
        <v>-1.7496095479072271E-2</v>
      </c>
    </row>
    <row r="401" spans="1:8" x14ac:dyDescent="0.25">
      <c r="A401" s="7" t="s">
        <v>794</v>
      </c>
      <c r="B401" s="7">
        <v>374.7</v>
      </c>
      <c r="C401" s="7">
        <v>390.6</v>
      </c>
      <c r="D401" s="9">
        <f t="shared" si="6"/>
        <v>-1.2127603480094971E-2</v>
      </c>
      <c r="E401" s="9">
        <f t="shared" si="6"/>
        <v>6.6339066339066374E-2</v>
      </c>
      <c r="F401" s="7" t="s">
        <v>1209</v>
      </c>
      <c r="G401" s="7" t="s">
        <v>1209</v>
      </c>
      <c r="H401" s="14">
        <f>Tabla135[[#This Row],[% Último]]-D402</f>
        <v>-4.7052569373682997E-2</v>
      </c>
    </row>
    <row r="402" spans="1:8" x14ac:dyDescent="0.25">
      <c r="A402" s="7" t="s">
        <v>796</v>
      </c>
      <c r="B402" s="7">
        <v>379.3</v>
      </c>
      <c r="C402" s="7">
        <v>366.3</v>
      </c>
      <c r="D402" s="9">
        <f t="shared" si="6"/>
        <v>3.4924965893588025E-2</v>
      </c>
      <c r="E402" s="9">
        <f t="shared" si="6"/>
        <v>-4.3353355967615477E-2</v>
      </c>
      <c r="F402" s="7" t="s">
        <v>1209</v>
      </c>
      <c r="G402" s="7" t="s">
        <v>1209</v>
      </c>
      <c r="H402" s="14">
        <f>Tabla135[[#This Row],[% Último]]-D403</f>
        <v>7.7255773314544363E-2</v>
      </c>
    </row>
    <row r="403" spans="1:8" x14ac:dyDescent="0.25">
      <c r="A403" s="7" t="s">
        <v>798</v>
      </c>
      <c r="B403" s="7">
        <v>366.5</v>
      </c>
      <c r="C403" s="7">
        <v>382.9</v>
      </c>
      <c r="D403" s="9">
        <f t="shared" si="6"/>
        <v>-4.2330807420956337E-2</v>
      </c>
      <c r="E403" s="9">
        <f t="shared" si="6"/>
        <v>-1.8959774532411051E-2</v>
      </c>
      <c r="F403" s="7" t="s">
        <v>1209</v>
      </c>
      <c r="G403" s="7" t="s">
        <v>1209</v>
      </c>
      <c r="H403" s="14">
        <f>Tabla135[[#This Row],[% Último]]-D404</f>
        <v>-2.361285870300759E-2</v>
      </c>
    </row>
    <row r="404" spans="1:8" x14ac:dyDescent="0.25">
      <c r="A404" s="7" t="s">
        <v>800</v>
      </c>
      <c r="B404" s="7">
        <v>382.7</v>
      </c>
      <c r="C404" s="7">
        <v>390.3</v>
      </c>
      <c r="D404" s="9">
        <f t="shared" si="6"/>
        <v>-1.8717948717948747E-2</v>
      </c>
      <c r="E404" s="9">
        <f t="shared" si="6"/>
        <v>1.7967145790554122E-3</v>
      </c>
      <c r="F404" s="7" t="s">
        <v>1209</v>
      </c>
      <c r="G404" s="7" t="s">
        <v>1209</v>
      </c>
      <c r="H404" s="14">
        <f>Tabla135[[#This Row],[% Último]]-D405</f>
        <v>-1.1336935737546665E-2</v>
      </c>
    </row>
    <row r="405" spans="1:8" x14ac:dyDescent="0.25">
      <c r="A405" s="7" t="s">
        <v>802</v>
      </c>
      <c r="B405" s="7">
        <v>390</v>
      </c>
      <c r="C405" s="7">
        <v>389.6</v>
      </c>
      <c r="D405" s="9">
        <f t="shared" si="6"/>
        <v>-7.3810129804020809E-3</v>
      </c>
      <c r="E405" s="9">
        <f t="shared" si="6"/>
        <v>-1.6161616161616103E-2</v>
      </c>
      <c r="F405" s="7" t="s">
        <v>1209</v>
      </c>
      <c r="G405" s="7" t="s">
        <v>1209</v>
      </c>
      <c r="H405" s="14">
        <f>Tabla135[[#This Row],[% Último]]-D406</f>
        <v>-5.4080186061418629E-5</v>
      </c>
    </row>
    <row r="406" spans="1:8" x14ac:dyDescent="0.25">
      <c r="A406" s="7" t="s">
        <v>804</v>
      </c>
      <c r="B406" s="7">
        <v>392.9</v>
      </c>
      <c r="C406" s="7">
        <v>396</v>
      </c>
      <c r="D406" s="9">
        <f t="shared" si="6"/>
        <v>-7.3269327943406622E-3</v>
      </c>
      <c r="E406" s="9">
        <f t="shared" si="6"/>
        <v>-4.7848040394325504E-2</v>
      </c>
      <c r="F406" s="7" t="s">
        <v>1209</v>
      </c>
      <c r="G406" s="7" t="s">
        <v>1209</v>
      </c>
      <c r="H406" s="14">
        <f>Tabla135[[#This Row],[% Último]]-D407</f>
        <v>3.8478274534492506E-2</v>
      </c>
    </row>
    <row r="407" spans="1:8" x14ac:dyDescent="0.25">
      <c r="A407" s="7" t="s">
        <v>806</v>
      </c>
      <c r="B407" s="7">
        <v>395.8</v>
      </c>
      <c r="C407" s="7">
        <v>415.9</v>
      </c>
      <c r="D407" s="9">
        <f t="shared" si="6"/>
        <v>-4.580520732883317E-2</v>
      </c>
      <c r="E407" s="9">
        <f t="shared" si="6"/>
        <v>-3.2340623545835348E-2</v>
      </c>
      <c r="F407" s="7" t="s">
        <v>1209</v>
      </c>
      <c r="G407" s="7" t="s">
        <v>1209</v>
      </c>
      <c r="H407" s="14">
        <f>Tabla135[[#This Row],[% Último]]-D408</f>
        <v>-1.135455555974562E-2</v>
      </c>
    </row>
    <row r="408" spans="1:8" x14ac:dyDescent="0.25">
      <c r="A408" s="7" t="s">
        <v>807</v>
      </c>
      <c r="B408" s="7">
        <v>414.8</v>
      </c>
      <c r="C408" s="7">
        <v>429.8</v>
      </c>
      <c r="D408" s="9">
        <f t="shared" si="6"/>
        <v>-3.4450651769087549E-2</v>
      </c>
      <c r="E408" s="9">
        <f t="shared" si="6"/>
        <v>3.1932773109243723E-2</v>
      </c>
      <c r="F408" s="7" t="s">
        <v>1209</v>
      </c>
      <c r="G408" s="7" t="s">
        <v>1209</v>
      </c>
      <c r="H408" s="14">
        <f>Tabla135[[#This Row],[% Último]]-D409</f>
        <v>-6.3186283952995595E-2</v>
      </c>
    </row>
    <row r="409" spans="1:8" x14ac:dyDescent="0.25">
      <c r="A409" s="7" t="s">
        <v>809</v>
      </c>
      <c r="B409" s="7">
        <v>429.6</v>
      </c>
      <c r="C409" s="7">
        <v>416.5</v>
      </c>
      <c r="D409" s="9">
        <f t="shared" si="6"/>
        <v>2.8735632183908046E-2</v>
      </c>
      <c r="E409" s="9">
        <f t="shared" si="6"/>
        <v>4.4383149448345004E-2</v>
      </c>
      <c r="F409" s="7" t="s">
        <v>1209</v>
      </c>
      <c r="G409" s="7" t="s">
        <v>1209</v>
      </c>
      <c r="H409" s="14">
        <f>Tabla135[[#This Row],[% Último]]-D410</f>
        <v>-1.7356552184829517E-2</v>
      </c>
    </row>
    <row r="410" spans="1:8" x14ac:dyDescent="0.25">
      <c r="A410" s="7" t="s">
        <v>811</v>
      </c>
      <c r="B410" s="7">
        <v>417.6</v>
      </c>
      <c r="C410" s="7">
        <v>398.8</v>
      </c>
      <c r="D410" s="9">
        <f t="shared" si="6"/>
        <v>4.6092184368737563E-2</v>
      </c>
      <c r="E410" s="9">
        <f t="shared" si="6"/>
        <v>-8.4901330885727391E-2</v>
      </c>
      <c r="F410" s="7" t="s">
        <v>1209</v>
      </c>
      <c r="G410" s="7" t="s">
        <v>1209</v>
      </c>
      <c r="H410" s="14">
        <f>Tabla135[[#This Row],[% Último]]-D411</f>
        <v>0.13259104020397788</v>
      </c>
    </row>
    <row r="411" spans="1:8" x14ac:dyDescent="0.25">
      <c r="A411" s="7" t="s">
        <v>813</v>
      </c>
      <c r="B411" s="7">
        <v>399.2</v>
      </c>
      <c r="C411" s="7">
        <v>435.8</v>
      </c>
      <c r="D411" s="9">
        <f t="shared" si="6"/>
        <v>-8.6498855835240307E-2</v>
      </c>
      <c r="E411" s="9">
        <f t="shared" si="6"/>
        <v>-1.3357482454154352E-2</v>
      </c>
      <c r="F411" s="7" t="s">
        <v>1209</v>
      </c>
      <c r="G411" s="7" t="s">
        <v>1209</v>
      </c>
      <c r="H411" s="14">
        <f>Tabla135[[#This Row],[% Último]]-D412</f>
        <v>-7.5858149473456316E-2</v>
      </c>
    </row>
    <row r="412" spans="1:8" x14ac:dyDescent="0.25">
      <c r="A412" s="7" t="s">
        <v>815</v>
      </c>
      <c r="B412" s="7">
        <v>437</v>
      </c>
      <c r="C412" s="7">
        <v>441.7</v>
      </c>
      <c r="D412" s="9">
        <f t="shared" si="6"/>
        <v>-1.0640706361783991E-2</v>
      </c>
      <c r="E412" s="9">
        <f t="shared" si="6"/>
        <v>-9.0477267586526596E-4</v>
      </c>
      <c r="F412" s="7" t="s">
        <v>1209</v>
      </c>
      <c r="G412" s="7" t="s">
        <v>1209</v>
      </c>
      <c r="H412" s="14">
        <f>Tabla135[[#This Row],[% Último]]-D413</f>
        <v>-1.404824838813565E-2</v>
      </c>
    </row>
    <row r="413" spans="1:8" x14ac:dyDescent="0.25">
      <c r="A413" s="7" t="s">
        <v>817</v>
      </c>
      <c r="B413" s="7">
        <v>441.7</v>
      </c>
      <c r="C413" s="7">
        <v>442.1</v>
      </c>
      <c r="D413" s="9">
        <f t="shared" si="6"/>
        <v>3.4075420263516582E-3</v>
      </c>
      <c r="E413" s="9">
        <f t="shared" si="6"/>
        <v>-4.2451808533679809E-2</v>
      </c>
      <c r="F413" s="7" t="s">
        <v>1209</v>
      </c>
      <c r="G413" s="7" t="s">
        <v>1209</v>
      </c>
      <c r="H413" s="14">
        <f>Tabla135[[#This Row],[% Último]]-D414</f>
        <v>4.6034771256451751E-2</v>
      </c>
    </row>
    <row r="414" spans="1:8" x14ac:dyDescent="0.25">
      <c r="A414" s="7" t="s">
        <v>819</v>
      </c>
      <c r="B414" s="7">
        <v>440.2</v>
      </c>
      <c r="C414" s="7">
        <v>461.7</v>
      </c>
      <c r="D414" s="9">
        <f t="shared" si="6"/>
        <v>-4.2627229230100094E-2</v>
      </c>
      <c r="E414" s="9">
        <f t="shared" si="6"/>
        <v>1.8530774321641248E-2</v>
      </c>
      <c r="F414" s="7" t="s">
        <v>1209</v>
      </c>
      <c r="G414" s="7" t="s">
        <v>1209</v>
      </c>
      <c r="H414" s="14">
        <f>Tabla135[[#This Row],[% Último]]-D415</f>
        <v>-4.8754143890931627E-2</v>
      </c>
    </row>
    <row r="415" spans="1:8" x14ac:dyDescent="0.25">
      <c r="A415" s="7" t="s">
        <v>821</v>
      </c>
      <c r="B415" s="7">
        <v>459.8</v>
      </c>
      <c r="C415" s="7">
        <v>453.3</v>
      </c>
      <c r="D415" s="9">
        <f t="shared" si="6"/>
        <v>6.1269146608315351E-3</v>
      </c>
      <c r="E415" s="9">
        <f t="shared" si="6"/>
        <v>-1.776814734561211E-2</v>
      </c>
      <c r="F415" s="7" t="s">
        <v>1209</v>
      </c>
      <c r="G415" s="7" t="s">
        <v>1209</v>
      </c>
      <c r="H415" s="14">
        <f>Tabla135[[#This Row],[% Último]]-D416</f>
        <v>8.0924093103182729E-3</v>
      </c>
    </row>
    <row r="416" spans="1:8" x14ac:dyDescent="0.25">
      <c r="A416" s="7" t="s">
        <v>823</v>
      </c>
      <c r="B416" s="7">
        <v>457</v>
      </c>
      <c r="C416" s="7">
        <v>461.5</v>
      </c>
      <c r="D416" s="9">
        <f t="shared" si="6"/>
        <v>-1.9654946494867378E-3</v>
      </c>
      <c r="E416" s="9">
        <f t="shared" si="6"/>
        <v>6.2384898710865617E-2</v>
      </c>
      <c r="F416" s="7" t="s">
        <v>1209</v>
      </c>
      <c r="G416" s="7" t="s">
        <v>1209</v>
      </c>
      <c r="H416" s="14">
        <f>Tabla135[[#This Row],[% Último]]-D417</f>
        <v>-5.2676830124475188E-2</v>
      </c>
    </row>
    <row r="417" spans="1:8" x14ac:dyDescent="0.25">
      <c r="A417" s="7" t="s">
        <v>825</v>
      </c>
      <c r="B417" s="7">
        <v>457.9</v>
      </c>
      <c r="C417" s="7">
        <v>434.4</v>
      </c>
      <c r="D417" s="9">
        <f t="shared" si="6"/>
        <v>5.0711335474988448E-2</v>
      </c>
      <c r="E417" s="9">
        <f t="shared" si="6"/>
        <v>-5.2562704471101465E-2</v>
      </c>
      <c r="F417" s="7" t="s">
        <v>1209</v>
      </c>
      <c r="G417" s="7" t="s">
        <v>1209</v>
      </c>
      <c r="H417" s="14">
        <f>Tabla135[[#This Row],[% Último]]-D418</f>
        <v>0.10022060483158603</v>
      </c>
    </row>
    <row r="418" spans="1:8" x14ac:dyDescent="0.25">
      <c r="A418" s="7" t="s">
        <v>827</v>
      </c>
      <c r="B418" s="7">
        <v>435.8</v>
      </c>
      <c r="C418" s="7">
        <v>458.5</v>
      </c>
      <c r="D418" s="9">
        <f t="shared" si="6"/>
        <v>-4.9509269356597579E-2</v>
      </c>
      <c r="E418" s="9">
        <f t="shared" si="6"/>
        <v>-5.0921134340716254E-2</v>
      </c>
      <c r="F418" s="7" t="s">
        <v>1209</v>
      </c>
      <c r="G418" s="7" t="s">
        <v>1209</v>
      </c>
      <c r="H418" s="14">
        <f>Tabla135[[#This Row],[% Último]]-D419</f>
        <v>1.2671135634198041E-2</v>
      </c>
    </row>
    <row r="419" spans="1:8" x14ac:dyDescent="0.25">
      <c r="A419" s="7" t="s">
        <v>829</v>
      </c>
      <c r="B419" s="7">
        <v>458.5</v>
      </c>
      <c r="C419" s="7">
        <v>483.1</v>
      </c>
      <c r="D419" s="9">
        <f t="shared" si="6"/>
        <v>-6.2180404990795621E-2</v>
      </c>
      <c r="E419" s="9">
        <f t="shared" si="6"/>
        <v>-2.1073961499493369E-2</v>
      </c>
      <c r="F419" s="7" t="s">
        <v>1209</v>
      </c>
      <c r="G419" s="7" t="s">
        <v>1209</v>
      </c>
      <c r="H419" s="14">
        <f>Tabla135[[#This Row],[% Último]]-D420</f>
        <v>-4.5486921483152795E-2</v>
      </c>
    </row>
    <row r="420" spans="1:8" x14ac:dyDescent="0.25">
      <c r="A420" s="7" t="s">
        <v>831</v>
      </c>
      <c r="B420" s="7">
        <v>488.9</v>
      </c>
      <c r="C420" s="7">
        <v>493.5</v>
      </c>
      <c r="D420" s="9">
        <f t="shared" si="6"/>
        <v>-1.6693483507642822E-2</v>
      </c>
      <c r="E420" s="9">
        <f t="shared" si="6"/>
        <v>3.2426778242677826E-2</v>
      </c>
      <c r="F420" s="7" t="s">
        <v>1209</v>
      </c>
      <c r="G420" s="7" t="s">
        <v>1212</v>
      </c>
      <c r="H420" s="14">
        <f>Tabla135[[#This Row],[% Último]]-D421</f>
        <v>-5.8604631873108035E-2</v>
      </c>
    </row>
    <row r="421" spans="1:8" x14ac:dyDescent="0.25">
      <c r="A421" s="7" t="s">
        <v>833</v>
      </c>
      <c r="B421" s="7">
        <v>497.2</v>
      </c>
      <c r="C421" s="7">
        <v>478</v>
      </c>
      <c r="D421" s="9">
        <f t="shared" si="6"/>
        <v>4.1911148365465216E-2</v>
      </c>
      <c r="E421" s="9">
        <f t="shared" si="6"/>
        <v>3.9582427142235727E-2</v>
      </c>
      <c r="F421" s="7" t="s">
        <v>1209</v>
      </c>
      <c r="G421" s="7" t="s">
        <v>1209</v>
      </c>
      <c r="H421" s="14">
        <f>Tabla135[[#This Row],[% Último]]-D422</f>
        <v>1.8065276156832288E-3</v>
      </c>
    </row>
    <row r="422" spans="1:8" x14ac:dyDescent="0.25">
      <c r="A422" s="7" t="s">
        <v>834</v>
      </c>
      <c r="B422" s="7">
        <v>477.2</v>
      </c>
      <c r="C422" s="7">
        <v>459.8</v>
      </c>
      <c r="D422" s="9">
        <f t="shared" si="6"/>
        <v>4.0104620749781987E-2</v>
      </c>
      <c r="E422" s="9">
        <f t="shared" si="6"/>
        <v>-6.5203216692025939E-4</v>
      </c>
      <c r="F422" s="7" t="s">
        <v>1209</v>
      </c>
      <c r="G422" s="7" t="s">
        <v>1209</v>
      </c>
      <c r="H422" s="14">
        <f>Tabla135[[#This Row],[% Último]]-D423</f>
        <v>3.3964269872588979E-2</v>
      </c>
    </row>
    <row r="423" spans="1:8" x14ac:dyDescent="0.25">
      <c r="A423" s="7" t="s">
        <v>836</v>
      </c>
      <c r="B423" s="7">
        <v>458.8</v>
      </c>
      <c r="C423" s="7">
        <v>460.1</v>
      </c>
      <c r="D423" s="9">
        <f t="shared" si="6"/>
        <v>6.1403508771930076E-3</v>
      </c>
      <c r="E423" s="9">
        <f t="shared" si="6"/>
        <v>-3.7447698744769824E-2</v>
      </c>
      <c r="F423" s="7" t="s">
        <v>1209</v>
      </c>
      <c r="G423" s="7" t="s">
        <v>1209</v>
      </c>
      <c r="H423" s="14">
        <f>Tabla135[[#This Row],[% Último]]-D424</f>
        <v>3.4894344487416649E-2</v>
      </c>
    </row>
    <row r="424" spans="1:8" x14ac:dyDescent="0.25">
      <c r="A424" s="7" t="s">
        <v>838</v>
      </c>
      <c r="B424" s="7">
        <v>456</v>
      </c>
      <c r="C424" s="7">
        <v>478</v>
      </c>
      <c r="D424" s="9">
        <f t="shared" si="6"/>
        <v>-2.8753993610223641E-2</v>
      </c>
      <c r="E424" s="9">
        <f t="shared" si="6"/>
        <v>5.7522123893805309E-2</v>
      </c>
      <c r="F424" s="7" t="s">
        <v>1209</v>
      </c>
      <c r="G424" s="7" t="s">
        <v>1209</v>
      </c>
      <c r="H424" s="14">
        <f>Tabla135[[#This Row],[% Último]]-D425</f>
        <v>-6.1075893346371375E-2</v>
      </c>
    </row>
    <row r="425" spans="1:8" x14ac:dyDescent="0.25">
      <c r="A425" s="7" t="s">
        <v>840</v>
      </c>
      <c r="B425" s="7">
        <v>469.5</v>
      </c>
      <c r="C425" s="7">
        <v>452</v>
      </c>
      <c r="D425" s="9">
        <f t="shared" si="6"/>
        <v>3.2321899736147734E-2</v>
      </c>
      <c r="E425" s="9">
        <f t="shared" si="6"/>
        <v>5.5617352614015575E-3</v>
      </c>
      <c r="F425" s="7" t="s">
        <v>1209</v>
      </c>
      <c r="G425" s="7" t="s">
        <v>1209</v>
      </c>
      <c r="H425" s="14">
        <f>Tabla135[[#This Row],[% Último]]-D426</f>
        <v>3.4953478683516129E-2</v>
      </c>
    </row>
    <row r="426" spans="1:8" x14ac:dyDescent="0.25">
      <c r="A426" s="7" t="s">
        <v>842</v>
      </c>
      <c r="B426" s="7">
        <v>454.8</v>
      </c>
      <c r="C426" s="7">
        <v>449.5</v>
      </c>
      <c r="D426" s="9">
        <f t="shared" si="6"/>
        <v>-2.6315789473683963E-3</v>
      </c>
      <c r="E426" s="9">
        <f t="shared" si="6"/>
        <v>-2.7687648712956977E-2</v>
      </c>
      <c r="F426" s="7" t="s">
        <v>1209</v>
      </c>
      <c r="G426" s="7" t="s">
        <v>1209</v>
      </c>
      <c r="H426" s="14">
        <f>Tabla135[[#This Row],[% Último]]-D427</f>
        <v>4.3370621676141578E-3</v>
      </c>
    </row>
    <row r="427" spans="1:8" x14ac:dyDescent="0.25">
      <c r="A427" s="7" t="s">
        <v>844</v>
      </c>
      <c r="B427" s="7">
        <v>456</v>
      </c>
      <c r="C427" s="7">
        <v>462.3</v>
      </c>
      <c r="D427" s="9">
        <f t="shared" si="6"/>
        <v>-6.9686411149825541E-3</v>
      </c>
      <c r="E427" s="9">
        <f t="shared" si="6"/>
        <v>9.420118343195269E-2</v>
      </c>
      <c r="F427" s="7" t="s">
        <v>1209</v>
      </c>
      <c r="G427" s="7" t="s">
        <v>1209</v>
      </c>
      <c r="H427" s="14">
        <f>Tabla135[[#This Row],[% Último]]-D428</f>
        <v>-9.3318298082098711E-2</v>
      </c>
    </row>
    <row r="428" spans="1:8" x14ac:dyDescent="0.25">
      <c r="A428" s="7" t="s">
        <v>846</v>
      </c>
      <c r="B428" s="7">
        <v>459.2</v>
      </c>
      <c r="C428" s="7">
        <v>422.5</v>
      </c>
      <c r="D428" s="9">
        <f t="shared" si="6"/>
        <v>8.6349656967116162E-2</v>
      </c>
      <c r="E428" s="9">
        <f t="shared" si="6"/>
        <v>3.6809815950920248E-2</v>
      </c>
      <c r="F428" s="7" t="s">
        <v>1209</v>
      </c>
      <c r="G428" s="7" t="s">
        <v>1209</v>
      </c>
      <c r="H428" s="14">
        <f>Tabla135[[#This Row],[% Último]]-D429</f>
        <v>5.3863091261205046E-2</v>
      </c>
    </row>
    <row r="429" spans="1:8" x14ac:dyDescent="0.25">
      <c r="A429" s="7" t="s">
        <v>848</v>
      </c>
      <c r="B429" s="7">
        <v>422.7</v>
      </c>
      <c r="C429" s="7">
        <v>407.5</v>
      </c>
      <c r="D429" s="9">
        <f t="shared" si="6"/>
        <v>3.2486565705911116E-2</v>
      </c>
      <c r="E429" s="9">
        <f t="shared" si="6"/>
        <v>-5.3697827678789081E-3</v>
      </c>
      <c r="F429" s="7" t="s">
        <v>1209</v>
      </c>
      <c r="G429" s="7" t="s">
        <v>1209</v>
      </c>
      <c r="H429" s="14">
        <f>Tabla135[[#This Row],[% Último]]-D430</f>
        <v>3.1263772847021414E-2</v>
      </c>
    </row>
    <row r="430" spans="1:8" x14ac:dyDescent="0.25">
      <c r="A430" s="7" t="s">
        <v>850</v>
      </c>
      <c r="B430" s="7">
        <v>409.4</v>
      </c>
      <c r="C430" s="7">
        <v>409.7</v>
      </c>
      <c r="D430" s="9">
        <f t="shared" si="6"/>
        <v>1.2227928588897043E-3</v>
      </c>
      <c r="E430" s="9">
        <f t="shared" si="6"/>
        <v>5.3987730061349415E-3</v>
      </c>
      <c r="F430" s="7" t="s">
        <v>1209</v>
      </c>
      <c r="G430" s="7" t="s">
        <v>1209</v>
      </c>
      <c r="H430" s="14">
        <f>Tabla135[[#This Row],[% Último]]-D431</f>
        <v>-9.8308949405141667E-4</v>
      </c>
    </row>
    <row r="431" spans="1:8" x14ac:dyDescent="0.25">
      <c r="A431" s="7" t="s">
        <v>852</v>
      </c>
      <c r="B431" s="7">
        <v>408.9</v>
      </c>
      <c r="C431" s="7">
        <v>407.5</v>
      </c>
      <c r="D431" s="9">
        <f t="shared" si="6"/>
        <v>2.2058823529411209E-3</v>
      </c>
      <c r="E431" s="9">
        <f t="shared" si="6"/>
        <v>1.3681592039800995E-2</v>
      </c>
      <c r="F431" s="7" t="s">
        <v>1209</v>
      </c>
      <c r="G431" s="7" t="s">
        <v>1212</v>
      </c>
      <c r="H431" s="14">
        <f>Tabla135[[#This Row],[% Último]]-D432</f>
        <v>-3.1228768102985902E-2</v>
      </c>
    </row>
    <row r="432" spans="1:8" x14ac:dyDescent="0.25">
      <c r="A432" s="7" t="s">
        <v>854</v>
      </c>
      <c r="B432" s="7">
        <v>408</v>
      </c>
      <c r="C432" s="7">
        <v>402</v>
      </c>
      <c r="D432" s="9">
        <f t="shared" si="6"/>
        <v>3.3434650455927022E-2</v>
      </c>
      <c r="E432" s="9">
        <f t="shared" si="6"/>
        <v>-1.5670910871694362E-2</v>
      </c>
      <c r="F432" s="7" t="s">
        <v>1209</v>
      </c>
      <c r="G432" s="7" t="s">
        <v>1209</v>
      </c>
      <c r="H432" s="14">
        <f>Tabla135[[#This Row],[% Último]]-D433</f>
        <v>6.3648357161896096E-2</v>
      </c>
    </row>
    <row r="433" spans="1:8" x14ac:dyDescent="0.25">
      <c r="A433" s="7" t="s">
        <v>856</v>
      </c>
      <c r="B433" s="7">
        <v>394.8</v>
      </c>
      <c r="C433" s="7">
        <v>408.4</v>
      </c>
      <c r="D433" s="9">
        <f t="shared" si="6"/>
        <v>-3.0213706705969075E-2</v>
      </c>
      <c r="E433" s="9">
        <f t="shared" si="6"/>
        <v>-5.0894724610736776E-2</v>
      </c>
      <c r="F433" s="7" t="s">
        <v>1209</v>
      </c>
      <c r="G433" s="7" t="s">
        <v>1209</v>
      </c>
      <c r="H433" s="14">
        <f>Tabla135[[#This Row],[% Último]]-D434</f>
        <v>2.2601556207013679E-2</v>
      </c>
    </row>
    <row r="434" spans="1:8" x14ac:dyDescent="0.25">
      <c r="A434" s="7" t="s">
        <v>858</v>
      </c>
      <c r="B434" s="7">
        <v>407.1</v>
      </c>
      <c r="C434" s="7">
        <v>430.3</v>
      </c>
      <c r="D434" s="9">
        <f t="shared" si="6"/>
        <v>-5.2815262912982754E-2</v>
      </c>
      <c r="E434" s="9">
        <f t="shared" si="6"/>
        <v>5.0537109374999972E-2</v>
      </c>
      <c r="F434" s="7" t="s">
        <v>1209</v>
      </c>
      <c r="G434" s="7" t="s">
        <v>1209</v>
      </c>
      <c r="H434" s="14">
        <f>Tabla135[[#This Row],[% Último]]-D435</f>
        <v>-0.14561973786848745</v>
      </c>
    </row>
    <row r="435" spans="1:8" x14ac:dyDescent="0.25">
      <c r="A435" s="10" t="s">
        <v>860</v>
      </c>
      <c r="B435" s="10">
        <v>429.8</v>
      </c>
      <c r="C435" s="10">
        <v>409.6</v>
      </c>
      <c r="D435" s="12">
        <f t="shared" si="6"/>
        <v>9.2804474955504701E-2</v>
      </c>
      <c r="E435" s="12">
        <f t="shared" si="6"/>
        <v>0.12465678198791882</v>
      </c>
      <c r="F435" s="10" t="s">
        <v>1208</v>
      </c>
      <c r="G435" s="10" t="s">
        <v>1209</v>
      </c>
      <c r="H435" s="14">
        <f>Tabla135[[#This Row],[% Último]]-D436</f>
        <v>1.9094401245430992E-2</v>
      </c>
    </row>
    <row r="436" spans="1:8" x14ac:dyDescent="0.25">
      <c r="A436" s="7" t="s">
        <v>862</v>
      </c>
      <c r="B436" s="7">
        <v>393.3</v>
      </c>
      <c r="C436" s="7">
        <v>364.2</v>
      </c>
      <c r="D436" s="9">
        <f t="shared" si="6"/>
        <v>7.3710073710073709E-2</v>
      </c>
      <c r="E436" s="9">
        <f t="shared" si="6"/>
        <v>4.8359240069084666E-2</v>
      </c>
      <c r="F436" s="7" t="s">
        <v>1209</v>
      </c>
      <c r="G436" s="7" t="s">
        <v>1209</v>
      </c>
      <c r="H436" s="14">
        <f>Tabla135[[#This Row],[% Último]]-D437</f>
        <v>2.922761006593335E-2</v>
      </c>
    </row>
    <row r="437" spans="1:8" x14ac:dyDescent="0.25">
      <c r="A437" s="7" t="s">
        <v>864</v>
      </c>
      <c r="B437" s="7">
        <v>366.3</v>
      </c>
      <c r="C437" s="7">
        <v>347.4</v>
      </c>
      <c r="D437" s="9">
        <f t="shared" si="6"/>
        <v>4.4482463644140359E-2</v>
      </c>
      <c r="E437" s="9">
        <f t="shared" si="6"/>
        <v>3.4662045060658252E-3</v>
      </c>
      <c r="F437" s="7" t="s">
        <v>1209</v>
      </c>
      <c r="G437" s="7" t="s">
        <v>1209</v>
      </c>
      <c r="H437" s="14">
        <f>Tabla135[[#This Row],[% Último]]-D438</f>
        <v>3.4110812823051437E-2</v>
      </c>
    </row>
    <row r="438" spans="1:8" x14ac:dyDescent="0.25">
      <c r="A438" s="7" t="s">
        <v>866</v>
      </c>
      <c r="B438" s="7">
        <v>350.7</v>
      </c>
      <c r="C438" s="7">
        <v>346.2</v>
      </c>
      <c r="D438" s="9">
        <f t="shared" si="6"/>
        <v>1.0371650821088924E-2</v>
      </c>
      <c r="E438" s="9">
        <f t="shared" si="6"/>
        <v>5.2264808362369672E-3</v>
      </c>
      <c r="F438" s="7" t="s">
        <v>1209</v>
      </c>
      <c r="G438" s="7" t="s">
        <v>1209</v>
      </c>
      <c r="H438" s="14">
        <f>Tabla135[[#This Row],[% Último]]-D439</f>
        <v>1.7806595059007044E-2</v>
      </c>
    </row>
    <row r="439" spans="1:8" x14ac:dyDescent="0.25">
      <c r="A439" s="7" t="s">
        <v>868</v>
      </c>
      <c r="B439" s="7">
        <v>347.1</v>
      </c>
      <c r="C439" s="7">
        <v>344.4</v>
      </c>
      <c r="D439" s="9">
        <f t="shared" si="6"/>
        <v>-7.4349442379181181E-3</v>
      </c>
      <c r="E439" s="9">
        <f t="shared" si="6"/>
        <v>2.4999999999999932E-2</v>
      </c>
      <c r="F439" s="7" t="s">
        <v>1209</v>
      </c>
      <c r="G439" s="7" t="s">
        <v>1209</v>
      </c>
      <c r="H439" s="14">
        <f>Tabla135[[#This Row],[% Último]]-D440</f>
        <v>-5.1939125838873848E-2</v>
      </c>
    </row>
    <row r="440" spans="1:8" x14ac:dyDescent="0.25">
      <c r="A440" s="7" t="s">
        <v>870</v>
      </c>
      <c r="B440" s="7">
        <v>349.7</v>
      </c>
      <c r="C440" s="7">
        <v>336</v>
      </c>
      <c r="D440" s="9">
        <f t="shared" si="6"/>
        <v>4.4504181600955726E-2</v>
      </c>
      <c r="E440" s="9">
        <f t="shared" si="6"/>
        <v>-1.8404907975460155E-2</v>
      </c>
      <c r="F440" s="7" t="s">
        <v>1209</v>
      </c>
      <c r="G440" s="7" t="s">
        <v>1209</v>
      </c>
      <c r="H440" s="14">
        <f>Tabla135[[#This Row],[% Último]]-D441</f>
        <v>6.7841404471434136E-2</v>
      </c>
    </row>
    <row r="441" spans="1:8" x14ac:dyDescent="0.25">
      <c r="A441" s="7" t="s">
        <v>872</v>
      </c>
      <c r="B441" s="7">
        <v>334.8</v>
      </c>
      <c r="C441" s="7">
        <v>342.3</v>
      </c>
      <c r="D441" s="9">
        <f t="shared" si="6"/>
        <v>-2.3337222870478413E-2</v>
      </c>
      <c r="E441" s="9">
        <f t="shared" si="6"/>
        <v>-2.4786324786324754E-2</v>
      </c>
      <c r="F441" s="7" t="s">
        <v>1209</v>
      </c>
      <c r="G441" s="7" t="s">
        <v>1209</v>
      </c>
      <c r="H441" s="14">
        <f>Tabla135[[#This Row],[% Último]]-D442</f>
        <v>5.2827827968493467E-3</v>
      </c>
    </row>
    <row r="442" spans="1:8" x14ac:dyDescent="0.25">
      <c r="A442" s="7" t="s">
        <v>874</v>
      </c>
      <c r="B442" s="7">
        <v>342.8</v>
      </c>
      <c r="C442" s="7">
        <v>351</v>
      </c>
      <c r="D442" s="9">
        <f t="shared" si="6"/>
        <v>-2.8620005667327759E-2</v>
      </c>
      <c r="E442" s="9">
        <f t="shared" si="6"/>
        <v>6.1384941034169978E-2</v>
      </c>
      <c r="F442" s="7" t="s">
        <v>1209</v>
      </c>
      <c r="G442" s="7" t="s">
        <v>1209</v>
      </c>
      <c r="H442" s="14">
        <f>Tabla135[[#This Row],[% Último]]-D443</f>
        <v>-8.8698107199319351E-2</v>
      </c>
    </row>
    <row r="443" spans="1:8" x14ac:dyDescent="0.25">
      <c r="A443" s="7" t="s">
        <v>876</v>
      </c>
      <c r="B443" s="7">
        <v>352.9</v>
      </c>
      <c r="C443" s="7">
        <v>330.7</v>
      </c>
      <c r="D443" s="9">
        <f t="shared" si="6"/>
        <v>6.0078101531991591E-2</v>
      </c>
      <c r="E443" s="9">
        <f t="shared" si="6"/>
        <v>8.8468578401463618E-3</v>
      </c>
      <c r="F443" s="7" t="s">
        <v>1209</v>
      </c>
      <c r="G443" s="7" t="s">
        <v>1209</v>
      </c>
      <c r="H443" s="14">
        <f>Tabla135[[#This Row],[% Último]]-D444</f>
        <v>4.2968416227989248E-2</v>
      </c>
    </row>
    <row r="444" spans="1:8" x14ac:dyDescent="0.25">
      <c r="A444" s="7" t="s">
        <v>878</v>
      </c>
      <c r="B444" s="7">
        <v>332.9</v>
      </c>
      <c r="C444" s="7">
        <v>327.8</v>
      </c>
      <c r="D444" s="9">
        <f t="shared" si="6"/>
        <v>1.710968530400234E-2</v>
      </c>
      <c r="E444" s="9">
        <f t="shared" si="6"/>
        <v>-6.9675855801272684E-3</v>
      </c>
      <c r="F444" s="7" t="s">
        <v>1209</v>
      </c>
      <c r="G444" s="7" t="s">
        <v>1209</v>
      </c>
      <c r="H444" s="14">
        <f>Tabla135[[#This Row],[% Último]]-D445</f>
        <v>2.1368888224598558E-2</v>
      </c>
    </row>
    <row r="445" spans="1:8" x14ac:dyDescent="0.25">
      <c r="A445" s="7" t="s">
        <v>880</v>
      </c>
      <c r="B445" s="7">
        <v>327.3</v>
      </c>
      <c r="C445" s="7">
        <v>330.1</v>
      </c>
      <c r="D445" s="9">
        <f t="shared" si="6"/>
        <v>-4.2592029205962192E-3</v>
      </c>
      <c r="E445" s="9">
        <f t="shared" si="6"/>
        <v>1.2576687116564487E-2</v>
      </c>
      <c r="F445" s="7" t="s">
        <v>1209</v>
      </c>
      <c r="G445" s="7" t="s">
        <v>1209</v>
      </c>
      <c r="H445" s="14">
        <f>Tabla135[[#This Row],[% Último]]-D446</f>
        <v>-9.1506734189146718E-3</v>
      </c>
    </row>
    <row r="446" spans="1:8" x14ac:dyDescent="0.25">
      <c r="A446" s="7" t="s">
        <v>882</v>
      </c>
      <c r="B446" s="7">
        <v>328.7</v>
      </c>
      <c r="C446" s="7">
        <v>326</v>
      </c>
      <c r="D446" s="9">
        <f t="shared" si="6"/>
        <v>4.8914704983184527E-3</v>
      </c>
      <c r="E446" s="9">
        <f t="shared" si="6"/>
        <v>-8.5158150851581856E-3</v>
      </c>
      <c r="F446" s="7" t="s">
        <v>1209</v>
      </c>
      <c r="G446" s="7" t="s">
        <v>1209</v>
      </c>
      <c r="H446" s="14">
        <f>Tabla135[[#This Row],[% Último]]-D447</f>
        <v>3.5993366232915609E-2</v>
      </c>
    </row>
    <row r="447" spans="1:8" x14ac:dyDescent="0.25">
      <c r="A447" s="7" t="s">
        <v>884</v>
      </c>
      <c r="B447" s="7">
        <v>327.10000000000002</v>
      </c>
      <c r="C447" s="7">
        <v>328.8</v>
      </c>
      <c r="D447" s="9">
        <f t="shared" si="6"/>
        <v>-3.1101895734597155E-2</v>
      </c>
      <c r="E447" s="9">
        <f t="shared" si="6"/>
        <v>6.4279155188246796E-3</v>
      </c>
      <c r="F447" s="7" t="s">
        <v>1209</v>
      </c>
      <c r="G447" s="7" t="s">
        <v>1209</v>
      </c>
      <c r="H447" s="14">
        <f>Tabla135[[#This Row],[% Último]]-D448</f>
        <v>-5.1041472773872151E-2</v>
      </c>
    </row>
    <row r="448" spans="1:8" x14ac:dyDescent="0.25">
      <c r="A448" s="7" t="s">
        <v>886</v>
      </c>
      <c r="B448" s="7">
        <v>337.6</v>
      </c>
      <c r="C448" s="7">
        <v>326.7</v>
      </c>
      <c r="D448" s="9">
        <f t="shared" si="6"/>
        <v>1.9939577039274993E-2</v>
      </c>
      <c r="E448" s="9">
        <f t="shared" si="6"/>
        <v>2.8005034612964056E-2</v>
      </c>
      <c r="F448" s="7" t="s">
        <v>1209</v>
      </c>
      <c r="G448" s="7" t="s">
        <v>1209</v>
      </c>
      <c r="H448" s="14">
        <f>Tabla135[[#This Row],[% Último]]-D449</f>
        <v>-1.0250276679990455E-2</v>
      </c>
    </row>
    <row r="449" spans="1:8" x14ac:dyDescent="0.25">
      <c r="A449" s="7" t="s">
        <v>888</v>
      </c>
      <c r="B449" s="7">
        <v>331</v>
      </c>
      <c r="C449" s="7">
        <v>317.8</v>
      </c>
      <c r="D449" s="9">
        <f t="shared" si="6"/>
        <v>3.0189853719265448E-2</v>
      </c>
      <c r="E449" s="9">
        <f t="shared" si="6"/>
        <v>-7.185254607935055E-3</v>
      </c>
      <c r="F449" s="7" t="s">
        <v>1209</v>
      </c>
      <c r="G449" s="7" t="s">
        <v>1209</v>
      </c>
      <c r="H449" s="14">
        <f>Tabla135[[#This Row],[% Último]]-D450</f>
        <v>2.4556050902364006E-2</v>
      </c>
    </row>
    <row r="450" spans="1:8" x14ac:dyDescent="0.25">
      <c r="A450" s="7" t="s">
        <v>890</v>
      </c>
      <c r="B450" s="7">
        <v>321.3</v>
      </c>
      <c r="C450" s="7">
        <v>320.10000000000002</v>
      </c>
      <c r="D450" s="9">
        <f t="shared" si="6"/>
        <v>5.6338028169014443E-3</v>
      </c>
      <c r="E450" s="9">
        <f t="shared" si="6"/>
        <v>8.8244563504570155E-3</v>
      </c>
      <c r="F450" s="7" t="s">
        <v>1209</v>
      </c>
      <c r="G450" s="7" t="s">
        <v>1209</v>
      </c>
      <c r="H450" s="14">
        <f>Tabla135[[#This Row],[% Último]]-D451</f>
        <v>9.3756175970697905E-3</v>
      </c>
    </row>
    <row r="451" spans="1:8" x14ac:dyDescent="0.25">
      <c r="A451" s="7" t="s">
        <v>892</v>
      </c>
      <c r="B451" s="7">
        <v>319.5</v>
      </c>
      <c r="C451" s="7">
        <v>317.3</v>
      </c>
      <c r="D451" s="9">
        <f t="shared" ref="D451:E514" si="7">(B451-B452)/B452</f>
        <v>-3.7418147801683461E-3</v>
      </c>
      <c r="E451" s="9">
        <f t="shared" si="7"/>
        <v>-2.2187981510015373E-2</v>
      </c>
      <c r="F451" s="7" t="s">
        <v>1209</v>
      </c>
      <c r="G451" s="7" t="s">
        <v>1209</v>
      </c>
      <c r="H451" s="14">
        <f>Tabla135[[#This Row],[% Último]]-D452</f>
        <v>3.636593738984073E-2</v>
      </c>
    </row>
    <row r="452" spans="1:8" x14ac:dyDescent="0.25">
      <c r="A452" s="7" t="s">
        <v>894</v>
      </c>
      <c r="B452" s="7">
        <v>320.7</v>
      </c>
      <c r="C452" s="7">
        <v>324.5</v>
      </c>
      <c r="D452" s="9">
        <f t="shared" si="7"/>
        <v>-4.010775217000908E-2</v>
      </c>
      <c r="E452" s="9">
        <f t="shared" si="7"/>
        <v>0.1113013698630137</v>
      </c>
      <c r="F452" s="7" t="s">
        <v>1209</v>
      </c>
      <c r="G452" s="7" t="s">
        <v>1209</v>
      </c>
      <c r="H452" s="14">
        <f>Tabla135[[#This Row],[% Último]]-D453</f>
        <v>-0.18900733951526358</v>
      </c>
    </row>
    <row r="453" spans="1:8" x14ac:dyDescent="0.25">
      <c r="A453" s="7" t="s">
        <v>896</v>
      </c>
      <c r="B453" s="7">
        <v>334.1</v>
      </c>
      <c r="C453" s="7">
        <v>292</v>
      </c>
      <c r="D453" s="9">
        <f t="shared" si="7"/>
        <v>0.14889958734525449</v>
      </c>
      <c r="E453" s="9">
        <f t="shared" si="7"/>
        <v>-4.5751633986928102E-2</v>
      </c>
      <c r="F453" s="7" t="s">
        <v>1209</v>
      </c>
      <c r="G453" s="7" t="s">
        <v>1212</v>
      </c>
      <c r="H453" s="14">
        <f>Tabla135[[#This Row],[% Último]]-D454</f>
        <v>0.20290088858142874</v>
      </c>
    </row>
    <row r="454" spans="1:8" x14ac:dyDescent="0.25">
      <c r="A454" s="7" t="s">
        <v>898</v>
      </c>
      <c r="B454" s="7">
        <v>290.8</v>
      </c>
      <c r="C454" s="7">
        <v>306</v>
      </c>
      <c r="D454" s="9">
        <f t="shared" si="7"/>
        <v>-5.4001301236174255E-2</v>
      </c>
      <c r="E454" s="9">
        <f t="shared" si="7"/>
        <v>-6.531678641410472E-4</v>
      </c>
      <c r="F454" s="7" t="s">
        <v>1209</v>
      </c>
      <c r="G454" s="7" t="s">
        <v>1209</v>
      </c>
      <c r="H454" s="14">
        <f>Tabla135[[#This Row],[% Último]]-D455</f>
        <v>-4.0205985227191224E-2</v>
      </c>
    </row>
    <row r="455" spans="1:8" x14ac:dyDescent="0.25">
      <c r="A455" s="7" t="s">
        <v>900</v>
      </c>
      <c r="B455" s="7">
        <v>307.39999999999998</v>
      </c>
      <c r="C455" s="7">
        <v>306.2</v>
      </c>
      <c r="D455" s="9">
        <f t="shared" si="7"/>
        <v>-1.3795316008983033E-2</v>
      </c>
      <c r="E455" s="9">
        <f t="shared" si="7"/>
        <v>-7.9097744360902292E-2</v>
      </c>
      <c r="F455" s="7" t="s">
        <v>1209</v>
      </c>
      <c r="G455" s="7" t="s">
        <v>1209</v>
      </c>
      <c r="H455" s="14">
        <f>Tabla135[[#This Row],[% Último]]-D456</f>
        <v>5.1572000332846084E-2</v>
      </c>
    </row>
    <row r="456" spans="1:8" x14ac:dyDescent="0.25">
      <c r="A456" s="7" t="s">
        <v>902</v>
      </c>
      <c r="B456" s="7">
        <v>311.7</v>
      </c>
      <c r="C456" s="7">
        <v>332.5</v>
      </c>
      <c r="D456" s="9">
        <f t="shared" si="7"/>
        <v>-6.5367316341829115E-2</v>
      </c>
      <c r="E456" s="9">
        <f t="shared" si="7"/>
        <v>-2.4354460093896746E-2</v>
      </c>
      <c r="F456" s="7" t="s">
        <v>1209</v>
      </c>
      <c r="G456" s="7" t="s">
        <v>1209</v>
      </c>
      <c r="H456" s="14">
        <f>Tabla135[[#This Row],[% Último]]-D457</f>
        <v>-4.9723868880199806E-2</v>
      </c>
    </row>
    <row r="457" spans="1:8" x14ac:dyDescent="0.25">
      <c r="A457" s="7" t="s">
        <v>904</v>
      </c>
      <c r="B457" s="7">
        <v>333.5</v>
      </c>
      <c r="C457" s="7">
        <v>340.8</v>
      </c>
      <c r="D457" s="9">
        <f t="shared" si="7"/>
        <v>-1.5643447461629312E-2</v>
      </c>
      <c r="E457" s="9">
        <f t="shared" si="7"/>
        <v>-3.1818181818181787E-2</v>
      </c>
      <c r="F457" s="7" t="s">
        <v>1209</v>
      </c>
      <c r="G457" s="7" t="s">
        <v>1209</v>
      </c>
      <c r="H457" s="14">
        <f>Tabla135[[#This Row],[% Último]]-D458</f>
        <v>1.9938676079503618E-2</v>
      </c>
    </row>
    <row r="458" spans="1:8" x14ac:dyDescent="0.25">
      <c r="A458" s="7" t="s">
        <v>906</v>
      </c>
      <c r="B458" s="7">
        <v>338.8</v>
      </c>
      <c r="C458" s="7">
        <v>352</v>
      </c>
      <c r="D458" s="9">
        <f t="shared" si="7"/>
        <v>-3.558212354113293E-2</v>
      </c>
      <c r="E458" s="9">
        <f t="shared" si="7"/>
        <v>2.3553358534457759E-2</v>
      </c>
      <c r="F458" s="7" t="s">
        <v>1209</v>
      </c>
      <c r="G458" s="7" t="s">
        <v>1209</v>
      </c>
      <c r="H458" s="14">
        <f>Tabla135[[#This Row],[% Último]]-D459</f>
        <v>-3.586686158213527E-2</v>
      </c>
    </row>
    <row r="459" spans="1:8" x14ac:dyDescent="0.25">
      <c r="A459" s="7" t="s">
        <v>908</v>
      </c>
      <c r="B459" s="7">
        <v>351.3</v>
      </c>
      <c r="C459" s="7">
        <v>343.9</v>
      </c>
      <c r="D459" s="9">
        <f t="shared" si="7"/>
        <v>2.8473804100234267E-4</v>
      </c>
      <c r="E459" s="9">
        <f t="shared" si="7"/>
        <v>5.8190282222865476E-4</v>
      </c>
      <c r="F459" s="7" t="s">
        <v>1209</v>
      </c>
      <c r="G459" s="7" t="s">
        <v>1209</v>
      </c>
      <c r="H459" s="14">
        <f>Tabla135[[#This Row],[% Último]]-D460</f>
        <v>-2.2131564724645367E-2</v>
      </c>
    </row>
    <row r="460" spans="1:8" x14ac:dyDescent="0.25">
      <c r="A460" s="7" t="s">
        <v>910</v>
      </c>
      <c r="B460" s="7">
        <v>351.2</v>
      </c>
      <c r="C460" s="7">
        <v>343.7</v>
      </c>
      <c r="D460" s="9">
        <f t="shared" si="7"/>
        <v>2.2416302765647711E-2</v>
      </c>
      <c r="E460" s="9">
        <f t="shared" si="7"/>
        <v>-8.9053803339517679E-2</v>
      </c>
      <c r="F460" s="7" t="s">
        <v>1209</v>
      </c>
      <c r="G460" s="7" t="s">
        <v>1209</v>
      </c>
      <c r="H460" s="14">
        <f>Tabla135[[#This Row],[% Último]]-D461</f>
        <v>0.11799292203894948</v>
      </c>
    </row>
    <row r="461" spans="1:8" x14ac:dyDescent="0.25">
      <c r="A461" s="7" t="s">
        <v>912</v>
      </c>
      <c r="B461" s="7">
        <v>343.5</v>
      </c>
      <c r="C461" s="7">
        <v>377.3</v>
      </c>
      <c r="D461" s="9">
        <f t="shared" si="7"/>
        <v>-9.5576619273301772E-2</v>
      </c>
      <c r="E461" s="9">
        <f t="shared" si="7"/>
        <v>-5.5096418732782371E-2</v>
      </c>
      <c r="F461" s="7" t="s">
        <v>1209</v>
      </c>
      <c r="G461" s="7" t="s">
        <v>1209</v>
      </c>
      <c r="H461" s="14">
        <f>Tabla135[[#This Row],[% Último]]-D462</f>
        <v>-6.051564366354565E-2</v>
      </c>
    </row>
    <row r="462" spans="1:8" x14ac:dyDescent="0.25">
      <c r="A462" s="7" t="s">
        <v>914</v>
      </c>
      <c r="B462" s="7">
        <v>379.8</v>
      </c>
      <c r="C462" s="7">
        <v>399.3</v>
      </c>
      <c r="D462" s="9">
        <f t="shared" si="7"/>
        <v>-3.5060975609756122E-2</v>
      </c>
      <c r="E462" s="9">
        <f t="shared" si="7"/>
        <v>3.9843750000000032E-2</v>
      </c>
      <c r="F462" s="7" t="s">
        <v>1209</v>
      </c>
      <c r="G462" s="7" t="s">
        <v>1212</v>
      </c>
      <c r="H462" s="14">
        <f>Tabla135[[#This Row],[% Último]]-D463</f>
        <v>-6.1932877514269583E-2</v>
      </c>
    </row>
    <row r="463" spans="1:8" x14ac:dyDescent="0.25">
      <c r="A463" s="7" t="s">
        <v>916</v>
      </c>
      <c r="B463" s="7">
        <v>393.6</v>
      </c>
      <c r="C463" s="7">
        <v>384</v>
      </c>
      <c r="D463" s="9">
        <f t="shared" si="7"/>
        <v>2.6871901904513464E-2</v>
      </c>
      <c r="E463" s="9">
        <f t="shared" si="7"/>
        <v>-2.6615969581749048E-2</v>
      </c>
      <c r="F463" s="7" t="s">
        <v>1209</v>
      </c>
      <c r="G463" s="7" t="s">
        <v>1209</v>
      </c>
      <c r="H463" s="14">
        <f>Tabla135[[#This Row],[% Último]]-D464</f>
        <v>5.4769441848718382E-2</v>
      </c>
    </row>
    <row r="464" spans="1:8" x14ac:dyDescent="0.25">
      <c r="A464" s="7" t="s">
        <v>918</v>
      </c>
      <c r="B464" s="7">
        <v>383.3</v>
      </c>
      <c r="C464" s="7">
        <v>394.5</v>
      </c>
      <c r="D464" s="9">
        <f t="shared" si="7"/>
        <v>-2.7897539944204918E-2</v>
      </c>
      <c r="E464" s="9">
        <f t="shared" si="7"/>
        <v>-1.5964080818159088E-2</v>
      </c>
      <c r="F464" s="7" t="s">
        <v>1209</v>
      </c>
      <c r="G464" s="7" t="s">
        <v>1209</v>
      </c>
      <c r="H464" s="14">
        <f>Tabla135[[#This Row],[% Último]]-D465</f>
        <v>-8.4993802824292128E-3</v>
      </c>
    </row>
    <row r="465" spans="1:8" x14ac:dyDescent="0.25">
      <c r="A465" s="7" t="s">
        <v>920</v>
      </c>
      <c r="B465" s="7">
        <v>394.3</v>
      </c>
      <c r="C465" s="7">
        <v>400.9</v>
      </c>
      <c r="D465" s="9">
        <f t="shared" si="7"/>
        <v>-1.9398159661775705E-2</v>
      </c>
      <c r="E465" s="9">
        <f t="shared" si="7"/>
        <v>4.4010416666666607E-2</v>
      </c>
      <c r="F465" s="7" t="s">
        <v>1209</v>
      </c>
      <c r="G465" s="7" t="s">
        <v>1209</v>
      </c>
      <c r="H465" s="14">
        <f>Tabla135[[#This Row],[% Último]]-D466</f>
        <v>-7.9788455020425586E-2</v>
      </c>
    </row>
    <row r="466" spans="1:8" x14ac:dyDescent="0.25">
      <c r="A466" s="7" t="s">
        <v>922</v>
      </c>
      <c r="B466" s="7">
        <v>402.1</v>
      </c>
      <c r="C466" s="7">
        <v>384</v>
      </c>
      <c r="D466" s="9">
        <f t="shared" si="7"/>
        <v>6.0390295358649884E-2</v>
      </c>
      <c r="E466" s="9">
        <f t="shared" si="7"/>
        <v>4.4467695527072677E-3</v>
      </c>
      <c r="F466" s="7" t="s">
        <v>1209</v>
      </c>
      <c r="G466" s="7" t="s">
        <v>1209</v>
      </c>
      <c r="H466" s="14">
        <f>Tabla135[[#This Row],[% Último]]-D467</f>
        <v>9.1312861164936671E-2</v>
      </c>
    </row>
    <row r="467" spans="1:8" x14ac:dyDescent="0.25">
      <c r="A467" s="7" t="s">
        <v>924</v>
      </c>
      <c r="B467" s="7">
        <v>379.2</v>
      </c>
      <c r="C467" s="7">
        <v>382.3</v>
      </c>
      <c r="D467" s="9">
        <f t="shared" si="7"/>
        <v>-3.0922565806286793E-2</v>
      </c>
      <c r="E467" s="9">
        <f t="shared" si="7"/>
        <v>-5.6049382716049354E-2</v>
      </c>
      <c r="F467" s="7" t="s">
        <v>1209</v>
      </c>
      <c r="G467" s="7" t="s">
        <v>1209</v>
      </c>
      <c r="H467" s="14">
        <f>Tabla135[[#This Row],[% Último]]-D468</f>
        <v>1.2353717812295086E-2</v>
      </c>
    </row>
    <row r="468" spans="1:8" x14ac:dyDescent="0.25">
      <c r="A468" s="10" t="s">
        <v>926</v>
      </c>
      <c r="B468" s="10">
        <v>391.3</v>
      </c>
      <c r="C468" s="10">
        <v>405</v>
      </c>
      <c r="D468" s="12">
        <f t="shared" si="7"/>
        <v>-4.3276283618581879E-2</v>
      </c>
      <c r="E468" s="12">
        <f t="shared" si="7"/>
        <v>5.46875E-2</v>
      </c>
      <c r="F468" s="10" t="s">
        <v>1208</v>
      </c>
      <c r="G468" s="10" t="s">
        <v>1209</v>
      </c>
      <c r="H468" s="14">
        <f>Tabla135[[#This Row],[% Último]]-D469</f>
        <v>-0.11395691189083319</v>
      </c>
    </row>
    <row r="469" spans="1:8" x14ac:dyDescent="0.25">
      <c r="A469" s="7" t="s">
        <v>928</v>
      </c>
      <c r="B469" s="7">
        <v>409</v>
      </c>
      <c r="C469" s="7">
        <v>384</v>
      </c>
      <c r="D469" s="9">
        <f t="shared" si="7"/>
        <v>7.0680628272251314E-2</v>
      </c>
      <c r="E469" s="9">
        <f t="shared" si="7"/>
        <v>-3.0303030303030304E-2</v>
      </c>
      <c r="F469" s="7" t="s">
        <v>1209</v>
      </c>
      <c r="G469" s="7" t="s">
        <v>1209</v>
      </c>
      <c r="H469" s="14">
        <f>Tabla135[[#This Row],[% Último]]-D470</f>
        <v>0.13394693528549312</v>
      </c>
    </row>
    <row r="470" spans="1:8" x14ac:dyDescent="0.25">
      <c r="A470" s="7" t="s">
        <v>930</v>
      </c>
      <c r="B470" s="7">
        <v>382</v>
      </c>
      <c r="C470" s="7">
        <v>396</v>
      </c>
      <c r="D470" s="9">
        <f t="shared" si="7"/>
        <v>-6.3266307013241818E-2</v>
      </c>
      <c r="E470" s="9">
        <f t="shared" si="7"/>
        <v>-6.2055897678825175E-2</v>
      </c>
      <c r="F470" s="7" t="s">
        <v>1209</v>
      </c>
      <c r="G470" s="7" t="s">
        <v>1209</v>
      </c>
      <c r="H470" s="14">
        <f>Tabla135[[#This Row],[% Último]]-D471</f>
        <v>-3.1452441866043387E-2</v>
      </c>
    </row>
    <row r="471" spans="1:8" x14ac:dyDescent="0.25">
      <c r="A471" s="7" t="s">
        <v>932</v>
      </c>
      <c r="B471" s="7">
        <v>407.8</v>
      </c>
      <c r="C471" s="7">
        <v>422.2</v>
      </c>
      <c r="D471" s="9">
        <f t="shared" si="7"/>
        <v>-3.1813865147198431E-2</v>
      </c>
      <c r="E471" s="9">
        <f t="shared" si="7"/>
        <v>7.6372315035799256E-3</v>
      </c>
      <c r="F471" s="7" t="s">
        <v>1209</v>
      </c>
      <c r="G471" s="7" t="s">
        <v>1209</v>
      </c>
      <c r="H471" s="14">
        <f>Tabla135[[#This Row],[% Último]]-D472</f>
        <v>-3.467100800434126E-2</v>
      </c>
    </row>
    <row r="472" spans="1:8" x14ac:dyDescent="0.25">
      <c r="A472" s="7" t="s">
        <v>934</v>
      </c>
      <c r="B472" s="7">
        <v>421.2</v>
      </c>
      <c r="C472" s="7">
        <v>419</v>
      </c>
      <c r="D472" s="9">
        <f t="shared" si="7"/>
        <v>2.8571428571428303E-3</v>
      </c>
      <c r="E472" s="9">
        <f t="shared" si="7"/>
        <v>-1.3188883655204951E-2</v>
      </c>
      <c r="F472" s="7" t="s">
        <v>1209</v>
      </c>
      <c r="G472" s="7" t="s">
        <v>1209</v>
      </c>
      <c r="H472" s="14">
        <f>Tabla135[[#This Row],[% Último]]-D473</f>
        <v>7.3605796905156142E-3</v>
      </c>
    </row>
    <row r="473" spans="1:8" x14ac:dyDescent="0.25">
      <c r="A473" s="7" t="s">
        <v>936</v>
      </c>
      <c r="B473" s="7">
        <v>420</v>
      </c>
      <c r="C473" s="7">
        <v>424.6</v>
      </c>
      <c r="D473" s="9">
        <f t="shared" si="7"/>
        <v>-4.5034368333727835E-3</v>
      </c>
      <c r="E473" s="9">
        <f t="shared" si="7"/>
        <v>1.0952380952381007E-2</v>
      </c>
      <c r="F473" s="7" t="s">
        <v>1209</v>
      </c>
      <c r="G473" s="7" t="s">
        <v>1209</v>
      </c>
      <c r="H473" s="14">
        <f>Tabla135[[#This Row],[% Último]]-D474</f>
        <v>-1.2627690118916337E-2</v>
      </c>
    </row>
    <row r="474" spans="1:8" x14ac:dyDescent="0.25">
      <c r="A474" s="7" t="s">
        <v>938</v>
      </c>
      <c r="B474" s="7">
        <v>421.9</v>
      </c>
      <c r="C474" s="7">
        <v>420</v>
      </c>
      <c r="D474" s="9">
        <f t="shared" si="7"/>
        <v>8.1242532855435538E-3</v>
      </c>
      <c r="E474" s="9">
        <f t="shared" si="7"/>
        <v>-3.1811894882434327E-2</v>
      </c>
      <c r="F474" s="7" t="s">
        <v>1209</v>
      </c>
      <c r="G474" s="7" t="s">
        <v>1209</v>
      </c>
      <c r="H474" s="14">
        <f>Tabla135[[#This Row],[% Último]]-D475</f>
        <v>5.0019857681147972E-2</v>
      </c>
    </row>
    <row r="475" spans="1:8" x14ac:dyDescent="0.25">
      <c r="A475" s="7" t="s">
        <v>940</v>
      </c>
      <c r="B475" s="7">
        <v>418.5</v>
      </c>
      <c r="C475" s="7">
        <v>433.8</v>
      </c>
      <c r="D475" s="9">
        <f t="shared" si="7"/>
        <v>-4.189560439560442E-2</v>
      </c>
      <c r="E475" s="9">
        <f t="shared" si="7"/>
        <v>2.6745562130177543E-2</v>
      </c>
      <c r="F475" s="7" t="s">
        <v>1209</v>
      </c>
      <c r="G475" s="7" t="s">
        <v>1209</v>
      </c>
      <c r="H475" s="14">
        <f>Tabla135[[#This Row],[% Último]]-D476</f>
        <v>-7.6966694442997807E-2</v>
      </c>
    </row>
    <row r="476" spans="1:8" x14ac:dyDescent="0.25">
      <c r="A476" s="7" t="s">
        <v>942</v>
      </c>
      <c r="B476" s="7">
        <v>436.8</v>
      </c>
      <c r="C476" s="7">
        <v>422.5</v>
      </c>
      <c r="D476" s="9">
        <f t="shared" si="7"/>
        <v>3.5071090047393394E-2</v>
      </c>
      <c r="E476" s="9">
        <f t="shared" si="7"/>
        <v>1.076555023923445E-2</v>
      </c>
      <c r="F476" s="7" t="s">
        <v>1209</v>
      </c>
      <c r="G476" s="7" t="s">
        <v>1209</v>
      </c>
      <c r="H476" s="14">
        <f>Tabla135[[#This Row],[% Último]]-D477</f>
        <v>4.7012087471884199E-2</v>
      </c>
    </row>
    <row r="477" spans="1:8" x14ac:dyDescent="0.25">
      <c r="A477" s="7" t="s">
        <v>944</v>
      </c>
      <c r="B477" s="7">
        <v>422</v>
      </c>
      <c r="C477" s="7">
        <v>418</v>
      </c>
      <c r="D477" s="9">
        <f t="shared" si="7"/>
        <v>-1.1940997424490804E-2</v>
      </c>
      <c r="E477" s="9">
        <f t="shared" si="7"/>
        <v>-0.19227053140096617</v>
      </c>
      <c r="F477" s="7" t="s">
        <v>1209</v>
      </c>
      <c r="G477" s="7" t="s">
        <v>1209</v>
      </c>
      <c r="H477" s="14">
        <f>Tabla135[[#This Row],[% Último]]-D478</f>
        <v>0.16385985166852349</v>
      </c>
    </row>
    <row r="478" spans="1:8" x14ac:dyDescent="0.25">
      <c r="A478" s="7" t="s">
        <v>946</v>
      </c>
      <c r="B478" s="7">
        <v>427.1</v>
      </c>
      <c r="C478" s="7">
        <v>517.5</v>
      </c>
      <c r="D478" s="9">
        <f t="shared" si="7"/>
        <v>-0.1758008490930143</v>
      </c>
      <c r="E478" s="9">
        <f t="shared" si="7"/>
        <v>0.13090034965034961</v>
      </c>
      <c r="F478" s="7" t="s">
        <v>1209</v>
      </c>
      <c r="G478" s="7" t="s">
        <v>1209</v>
      </c>
      <c r="H478" s="14">
        <f>Tabla135[[#This Row],[% Último]]-D479</f>
        <v>-0.31145721551861155</v>
      </c>
    </row>
    <row r="479" spans="1:8" x14ac:dyDescent="0.25">
      <c r="A479" s="7" t="s">
        <v>948</v>
      </c>
      <c r="B479" s="7">
        <v>518.20000000000005</v>
      </c>
      <c r="C479" s="7">
        <v>457.6</v>
      </c>
      <c r="D479" s="9">
        <f t="shared" si="7"/>
        <v>0.13565636642559725</v>
      </c>
      <c r="E479" s="9">
        <f t="shared" si="7"/>
        <v>2.6008968609865523E-2</v>
      </c>
      <c r="F479" s="7" t="s">
        <v>1209</v>
      </c>
      <c r="G479" s="7" t="s">
        <v>1212</v>
      </c>
      <c r="H479" s="14">
        <f>Tabla135[[#This Row],[% Último]]-D480</f>
        <v>0.11939801453250146</v>
      </c>
    </row>
    <row r="480" spans="1:8" x14ac:dyDescent="0.25">
      <c r="A480" s="7" t="s">
        <v>950</v>
      </c>
      <c r="B480" s="7">
        <v>456.3</v>
      </c>
      <c r="C480" s="7">
        <v>446</v>
      </c>
      <c r="D480" s="9">
        <f t="shared" si="7"/>
        <v>1.6258351893095793E-2</v>
      </c>
      <c r="E480" s="9">
        <f t="shared" si="7"/>
        <v>2.1764032073310423E-2</v>
      </c>
      <c r="F480" s="7" t="s">
        <v>1209</v>
      </c>
      <c r="G480" s="7" t="s">
        <v>1209</v>
      </c>
      <c r="H480" s="14">
        <f>Tabla135[[#This Row],[% Último]]-D481</f>
        <v>-2.9143277908999666E-2</v>
      </c>
    </row>
    <row r="481" spans="1:8" x14ac:dyDescent="0.25">
      <c r="A481" s="7" t="s">
        <v>951</v>
      </c>
      <c r="B481" s="7">
        <v>449</v>
      </c>
      <c r="C481" s="7">
        <v>436.5</v>
      </c>
      <c r="D481" s="9">
        <f t="shared" si="7"/>
        <v>4.5401629802095458E-2</v>
      </c>
      <c r="E481" s="9">
        <f t="shared" si="7"/>
        <v>6.8543451652386775E-2</v>
      </c>
      <c r="F481" s="7" t="s">
        <v>1209</v>
      </c>
      <c r="G481" s="7" t="s">
        <v>1209</v>
      </c>
      <c r="H481" s="14">
        <f>Tabla135[[#This Row],[% Último]]-D482</f>
        <v>-1.5616156759169331E-2</v>
      </c>
    </row>
    <row r="482" spans="1:8" x14ac:dyDescent="0.25">
      <c r="A482" s="7" t="s">
        <v>953</v>
      </c>
      <c r="B482" s="7">
        <v>429.5</v>
      </c>
      <c r="C482" s="7">
        <v>408.5</v>
      </c>
      <c r="D482" s="9">
        <f t="shared" si="7"/>
        <v>6.1017786561264789E-2</v>
      </c>
      <c r="E482" s="9">
        <f t="shared" si="7"/>
        <v>-1.566265060240964E-2</v>
      </c>
      <c r="F482" s="7" t="s">
        <v>1209</v>
      </c>
      <c r="G482" s="7" t="s">
        <v>1209</v>
      </c>
      <c r="H482" s="14">
        <f>Tabla135[[#This Row],[% Último]]-D483</f>
        <v>9.3753748329484604E-2</v>
      </c>
    </row>
    <row r="483" spans="1:8" x14ac:dyDescent="0.25">
      <c r="A483" s="7" t="s">
        <v>955</v>
      </c>
      <c r="B483" s="7">
        <v>404.8</v>
      </c>
      <c r="C483" s="7">
        <v>415</v>
      </c>
      <c r="D483" s="9">
        <f t="shared" si="7"/>
        <v>-3.2735961768219808E-2</v>
      </c>
      <c r="E483" s="9">
        <f t="shared" si="7"/>
        <v>0.15921787709497207</v>
      </c>
      <c r="F483" s="7" t="s">
        <v>1209</v>
      </c>
      <c r="G483" s="7" t="s">
        <v>1209</v>
      </c>
      <c r="H483" s="14">
        <f>Tabla135[[#This Row],[% Último]]-D484</f>
        <v>-0.23325231288698048</v>
      </c>
    </row>
    <row r="484" spans="1:8" x14ac:dyDescent="0.25">
      <c r="A484" s="7" t="s">
        <v>957</v>
      </c>
      <c r="B484" s="7">
        <v>418.5</v>
      </c>
      <c r="C484" s="7">
        <v>358</v>
      </c>
      <c r="D484" s="9">
        <f t="shared" si="7"/>
        <v>0.20051635111876068</v>
      </c>
      <c r="E484" s="9">
        <f t="shared" si="7"/>
        <v>0.12578616352201258</v>
      </c>
      <c r="F484" s="7" t="s">
        <v>1209</v>
      </c>
      <c r="G484" s="7" t="s">
        <v>1209</v>
      </c>
      <c r="H484" s="14">
        <f>Tabla135[[#This Row],[% Último]]-D485</f>
        <v>0.11689807322009722</v>
      </c>
    </row>
    <row r="485" spans="1:8" x14ac:dyDescent="0.25">
      <c r="A485" s="7" t="s">
        <v>959</v>
      </c>
      <c r="B485" s="7">
        <v>348.6</v>
      </c>
      <c r="C485" s="7">
        <v>318</v>
      </c>
      <c r="D485" s="9">
        <f t="shared" si="7"/>
        <v>8.3618277898663454E-2</v>
      </c>
      <c r="E485" s="9">
        <f t="shared" si="7"/>
        <v>-2.3041474654377881E-2</v>
      </c>
      <c r="F485" s="7" t="s">
        <v>1209</v>
      </c>
      <c r="G485" s="7" t="s">
        <v>1212</v>
      </c>
      <c r="H485" s="14">
        <f>Tabla135[[#This Row],[% Último]]-D486</f>
        <v>0.10580672774668781</v>
      </c>
    </row>
    <row r="486" spans="1:8" x14ac:dyDescent="0.25">
      <c r="A486" s="7" t="s">
        <v>961</v>
      </c>
      <c r="B486" s="7">
        <v>321.7</v>
      </c>
      <c r="C486" s="7">
        <v>325.5</v>
      </c>
      <c r="D486" s="9">
        <f t="shared" si="7"/>
        <v>-2.2188449848024351E-2</v>
      </c>
      <c r="E486" s="9">
        <f t="shared" si="7"/>
        <v>-7.7642391612354714E-2</v>
      </c>
      <c r="F486" s="7" t="s">
        <v>1209</v>
      </c>
      <c r="G486" s="7" t="s">
        <v>1209</v>
      </c>
      <c r="H486" s="14">
        <f>Tabla135[[#This Row],[% Último]]-D487</f>
        <v>4.895779521126415E-2</v>
      </c>
    </row>
    <row r="487" spans="1:8" x14ac:dyDescent="0.25">
      <c r="A487" s="7" t="s">
        <v>963</v>
      </c>
      <c r="B487" s="7">
        <v>329</v>
      </c>
      <c r="C487" s="7">
        <v>352.9</v>
      </c>
      <c r="D487" s="9">
        <f t="shared" si="7"/>
        <v>-7.1146245059288502E-2</v>
      </c>
      <c r="E487" s="9">
        <f t="shared" si="7"/>
        <v>5.5007473841554494E-2</v>
      </c>
      <c r="F487" s="7" t="s">
        <v>1209</v>
      </c>
      <c r="G487" s="7" t="s">
        <v>1209</v>
      </c>
      <c r="H487" s="14">
        <f>Tabla135[[#This Row],[% Último]]-D488</f>
        <v>-0.13099064960746326</v>
      </c>
    </row>
    <row r="488" spans="1:8" x14ac:dyDescent="0.25">
      <c r="A488" s="7" t="s">
        <v>965</v>
      </c>
      <c r="B488" s="7">
        <v>354.2</v>
      </c>
      <c r="C488" s="7">
        <v>334.5</v>
      </c>
      <c r="D488" s="9">
        <f t="shared" si="7"/>
        <v>5.9844404548174746E-2</v>
      </c>
      <c r="E488" s="9">
        <f t="shared" si="7"/>
        <v>-9.5457003785830205E-2</v>
      </c>
      <c r="F488" s="7" t="s">
        <v>1209</v>
      </c>
      <c r="G488" s="7" t="s">
        <v>1209</v>
      </c>
      <c r="H488" s="14">
        <f>Tabla135[[#This Row],[% Último]]-D489</f>
        <v>0.15292445882225891</v>
      </c>
    </row>
    <row r="489" spans="1:8" x14ac:dyDescent="0.25">
      <c r="A489" s="7" t="s">
        <v>967</v>
      </c>
      <c r="B489" s="7">
        <v>334.2</v>
      </c>
      <c r="C489" s="7">
        <v>369.8</v>
      </c>
      <c r="D489" s="9">
        <f t="shared" si="7"/>
        <v>-9.3080054274084154E-2</v>
      </c>
      <c r="E489" s="9">
        <f t="shared" si="7"/>
        <v>-4.4444444444444418E-2</v>
      </c>
      <c r="F489" s="7" t="s">
        <v>1209</v>
      </c>
      <c r="G489" s="7" t="s">
        <v>1209</v>
      </c>
      <c r="H489" s="14">
        <f>Tabla135[[#This Row],[% Último]]-D490</f>
        <v>-3.3610937377708427E-2</v>
      </c>
    </row>
    <row r="490" spans="1:8" x14ac:dyDescent="0.25">
      <c r="A490" s="7" t="s">
        <v>969</v>
      </c>
      <c r="B490" s="7">
        <v>368.5</v>
      </c>
      <c r="C490" s="7">
        <v>387</v>
      </c>
      <c r="D490" s="9">
        <f t="shared" si="7"/>
        <v>-5.9469116896375726E-2</v>
      </c>
      <c r="E490" s="9">
        <f t="shared" si="7"/>
        <v>-1.1494252873563218E-2</v>
      </c>
      <c r="F490" s="7" t="s">
        <v>1209</v>
      </c>
      <c r="G490" s="7" t="s">
        <v>1209</v>
      </c>
      <c r="H490" s="14">
        <f>Tabla135[[#This Row],[% Último]]-D491</f>
        <v>-2.3069707157074175E-2</v>
      </c>
    </row>
    <row r="491" spans="1:8" x14ac:dyDescent="0.25">
      <c r="A491" s="7" t="s">
        <v>971</v>
      </c>
      <c r="B491" s="7">
        <v>391.8</v>
      </c>
      <c r="C491" s="7">
        <v>391.5</v>
      </c>
      <c r="D491" s="9">
        <f t="shared" si="7"/>
        <v>-3.6399409739301551E-2</v>
      </c>
      <c r="E491" s="9">
        <f t="shared" si="7"/>
        <v>-3.8083538083538086E-2</v>
      </c>
      <c r="F491" s="7" t="s">
        <v>1209</v>
      </c>
      <c r="G491" s="7" t="s">
        <v>1209</v>
      </c>
      <c r="H491" s="14">
        <f>Tabla135[[#This Row],[% Último]]-D492</f>
        <v>-2.0188424982466351E-2</v>
      </c>
    </row>
    <row r="492" spans="1:8" x14ac:dyDescent="0.25">
      <c r="A492" s="7" t="s">
        <v>973</v>
      </c>
      <c r="B492" s="7">
        <v>406.6</v>
      </c>
      <c r="C492" s="7">
        <v>407</v>
      </c>
      <c r="D492" s="9">
        <f t="shared" si="7"/>
        <v>-1.62109847568352E-2</v>
      </c>
      <c r="E492" s="9">
        <f t="shared" si="7"/>
        <v>-6.9926873857404065E-2</v>
      </c>
      <c r="F492" s="7" t="s">
        <v>1209</v>
      </c>
      <c r="G492" s="7" t="s">
        <v>1209</v>
      </c>
      <c r="H492" s="14">
        <f>Tabla135[[#This Row],[% Último]]-D493</f>
        <v>3.6505036329573234E-2</v>
      </c>
    </row>
    <row r="493" spans="1:8" x14ac:dyDescent="0.25">
      <c r="A493" s="7" t="s">
        <v>975</v>
      </c>
      <c r="B493" s="7">
        <v>413.3</v>
      </c>
      <c r="C493" s="7">
        <v>437.6</v>
      </c>
      <c r="D493" s="9">
        <f t="shared" si="7"/>
        <v>-5.2716021086408431E-2</v>
      </c>
      <c r="E493" s="9">
        <f t="shared" si="7"/>
        <v>-1.8834080717488738E-2</v>
      </c>
      <c r="F493" s="7" t="s">
        <v>1209</v>
      </c>
      <c r="G493" s="7" t="s">
        <v>1209</v>
      </c>
      <c r="H493" s="14">
        <f>Tabla135[[#This Row],[% Último]]-D494</f>
        <v>-3.7591867587537124E-2</v>
      </c>
    </row>
    <row r="494" spans="1:8" x14ac:dyDescent="0.25">
      <c r="A494" s="7" t="s">
        <v>977</v>
      </c>
      <c r="B494" s="7">
        <v>436.3</v>
      </c>
      <c r="C494" s="7">
        <v>446</v>
      </c>
      <c r="D494" s="9">
        <f t="shared" si="7"/>
        <v>-1.5124153498871307E-2</v>
      </c>
      <c r="E494" s="9">
        <f t="shared" si="7"/>
        <v>1.1337868480725623E-2</v>
      </c>
      <c r="F494" s="7" t="s">
        <v>1209</v>
      </c>
      <c r="G494" s="7" t="s">
        <v>1212</v>
      </c>
      <c r="H494" s="14">
        <f>Tabla135[[#This Row],[% Último]]-D495</f>
        <v>-2.8158683569760829E-2</v>
      </c>
    </row>
    <row r="495" spans="1:8" x14ac:dyDescent="0.25">
      <c r="A495" s="7" t="s">
        <v>979</v>
      </c>
      <c r="B495" s="7">
        <v>443</v>
      </c>
      <c r="C495" s="7">
        <v>441</v>
      </c>
      <c r="D495" s="9">
        <f t="shared" si="7"/>
        <v>1.3034530070889522E-2</v>
      </c>
      <c r="E495" s="9">
        <f t="shared" si="7"/>
        <v>9.7014925373134331E-2</v>
      </c>
      <c r="F495" s="7" t="s">
        <v>1209</v>
      </c>
      <c r="G495" s="7" t="s">
        <v>1209</v>
      </c>
      <c r="H495" s="14">
        <f>Tabla135[[#This Row],[% Último]]-D496</f>
        <v>-4.5803242326204932E-2</v>
      </c>
    </row>
    <row r="496" spans="1:8" x14ac:dyDescent="0.25">
      <c r="A496" s="7" t="s">
        <v>981</v>
      </c>
      <c r="B496" s="7">
        <v>437.3</v>
      </c>
      <c r="C496" s="7">
        <v>402</v>
      </c>
      <c r="D496" s="9">
        <f t="shared" si="7"/>
        <v>5.8837772397094458E-2</v>
      </c>
      <c r="E496" s="9">
        <f t="shared" si="7"/>
        <v>-5.2333804809052309E-2</v>
      </c>
      <c r="F496" s="7" t="s">
        <v>1209</v>
      </c>
      <c r="G496" s="7" t="s">
        <v>1209</v>
      </c>
      <c r="H496" s="14">
        <f>Tabla135[[#This Row],[% Último]]-D497</f>
        <v>0.10678613569815487</v>
      </c>
    </row>
    <row r="497" spans="1:8" x14ac:dyDescent="0.25">
      <c r="A497" s="7" t="s">
        <v>983</v>
      </c>
      <c r="B497" s="7">
        <v>413</v>
      </c>
      <c r="C497" s="7">
        <v>424.2</v>
      </c>
      <c r="D497" s="9">
        <f t="shared" si="7"/>
        <v>-4.794836330106042E-2</v>
      </c>
      <c r="E497" s="9">
        <f t="shared" si="7"/>
        <v>-0.14389505549949549</v>
      </c>
      <c r="F497" s="7" t="s">
        <v>1209</v>
      </c>
      <c r="G497" s="7" t="s">
        <v>1212</v>
      </c>
      <c r="H497" s="14">
        <f>Tabla135[[#This Row],[% Último]]-D498</f>
        <v>7.1239453957822801E-2</v>
      </c>
    </row>
    <row r="498" spans="1:8" x14ac:dyDescent="0.25">
      <c r="A498" s="7" t="s">
        <v>985</v>
      </c>
      <c r="B498" s="7">
        <v>433.8</v>
      </c>
      <c r="C498" s="7">
        <v>495.5</v>
      </c>
      <c r="D498" s="9">
        <f t="shared" si="7"/>
        <v>-0.11918781725888322</v>
      </c>
      <c r="E498" s="9">
        <f t="shared" si="7"/>
        <v>-1.3930348258706468E-2</v>
      </c>
      <c r="F498" s="7" t="s">
        <v>1209</v>
      </c>
      <c r="G498" s="7" t="s">
        <v>1209</v>
      </c>
      <c r="H498" s="14">
        <f>Tabla135[[#This Row],[% Último]]-D499</f>
        <v>-0.11413731220837817</v>
      </c>
    </row>
    <row r="499" spans="1:8" x14ac:dyDescent="0.25">
      <c r="A499" s="7" t="s">
        <v>987</v>
      </c>
      <c r="B499" s="7">
        <v>492.5</v>
      </c>
      <c r="C499" s="7">
        <v>502.5</v>
      </c>
      <c r="D499" s="9">
        <f t="shared" si="7"/>
        <v>-5.0505050505050509E-3</v>
      </c>
      <c r="E499" s="9">
        <f t="shared" si="7"/>
        <v>-4.1030534351145037E-2</v>
      </c>
      <c r="F499" s="7" t="s">
        <v>1209</v>
      </c>
      <c r="G499" s="7" t="s">
        <v>1209</v>
      </c>
      <c r="H499" s="14">
        <f>Tabla135[[#This Row],[% Último]]-D500</f>
        <v>5.2989456890503515E-2</v>
      </c>
    </row>
    <row r="500" spans="1:8" x14ac:dyDescent="0.25">
      <c r="A500" s="7" t="s">
        <v>989</v>
      </c>
      <c r="B500" s="7">
        <v>495</v>
      </c>
      <c r="C500" s="7">
        <v>524</v>
      </c>
      <c r="D500" s="9">
        <f t="shared" si="7"/>
        <v>-5.8039961941008564E-2</v>
      </c>
      <c r="E500" s="9">
        <f t="shared" si="7"/>
        <v>0.11394557823129257</v>
      </c>
      <c r="F500" s="7" t="s">
        <v>1209</v>
      </c>
      <c r="G500" s="7" t="s">
        <v>1209</v>
      </c>
      <c r="H500" s="14">
        <f>Tabla135[[#This Row],[% Último]]-D501</f>
        <v>-0.1239628828335035</v>
      </c>
    </row>
    <row r="501" spans="1:8" x14ac:dyDescent="0.25">
      <c r="A501" s="7" t="s">
        <v>991</v>
      </c>
      <c r="B501" s="7">
        <v>525.5</v>
      </c>
      <c r="C501" s="7">
        <v>470.4</v>
      </c>
      <c r="D501" s="9">
        <f t="shared" si="7"/>
        <v>6.5922920892494935E-2</v>
      </c>
      <c r="E501" s="9">
        <f t="shared" si="7"/>
        <v>-6.8514851485148562E-2</v>
      </c>
      <c r="F501" s="7" t="s">
        <v>1209</v>
      </c>
      <c r="G501" s="7" t="s">
        <v>1209</v>
      </c>
      <c r="H501" s="14">
        <f>Tabla135[[#This Row],[% Último]]-D502</f>
        <v>0.10397170138029982</v>
      </c>
    </row>
    <row r="502" spans="1:8" x14ac:dyDescent="0.25">
      <c r="A502" s="7" t="s">
        <v>993</v>
      </c>
      <c r="B502" s="7">
        <v>493</v>
      </c>
      <c r="C502" s="7">
        <v>505</v>
      </c>
      <c r="D502" s="9">
        <f t="shared" si="7"/>
        <v>-3.8048780487804877E-2</v>
      </c>
      <c r="E502" s="9">
        <f t="shared" si="7"/>
        <v>-0.16043225270157938</v>
      </c>
      <c r="F502" s="7" t="s">
        <v>1209</v>
      </c>
      <c r="G502" s="7" t="s">
        <v>1209</v>
      </c>
      <c r="H502" s="14">
        <f>Tabla135[[#This Row],[% Último]]-D503</f>
        <v>0.118746217866917</v>
      </c>
    </row>
    <row r="503" spans="1:8" x14ac:dyDescent="0.25">
      <c r="A503" s="7" t="s">
        <v>995</v>
      </c>
      <c r="B503" s="7">
        <v>512.5</v>
      </c>
      <c r="C503" s="7">
        <v>601.5</v>
      </c>
      <c r="D503" s="9">
        <f t="shared" si="7"/>
        <v>-0.15679499835472188</v>
      </c>
      <c r="E503" s="9">
        <f t="shared" si="7"/>
        <v>-8.3079268292682931E-2</v>
      </c>
      <c r="F503" s="7" t="s">
        <v>1209</v>
      </c>
      <c r="G503" s="7" t="s">
        <v>1209</v>
      </c>
      <c r="H503" s="14">
        <f>Tabla135[[#This Row],[% Último]]-D504</f>
        <v>-9.9851631403596902E-2</v>
      </c>
    </row>
    <row r="504" spans="1:8" x14ac:dyDescent="0.25">
      <c r="A504" s="7" t="s">
        <v>997</v>
      </c>
      <c r="B504" s="7">
        <v>607.79999999999995</v>
      </c>
      <c r="C504" s="7">
        <v>656</v>
      </c>
      <c r="D504" s="9">
        <f t="shared" si="7"/>
        <v>-5.6943366951124973E-2</v>
      </c>
      <c r="E504" s="9">
        <f t="shared" si="7"/>
        <v>-1.2196958289414278E-2</v>
      </c>
      <c r="F504" s="7" t="s">
        <v>1209</v>
      </c>
      <c r="G504" s="7" t="s">
        <v>1209</v>
      </c>
      <c r="H504" s="14">
        <f>Tabla135[[#This Row],[% Último]]-D505</f>
        <v>-4.7719692854276394E-2</v>
      </c>
    </row>
    <row r="505" spans="1:8" x14ac:dyDescent="0.25">
      <c r="A505" s="7" t="s">
        <v>999</v>
      </c>
      <c r="B505" s="7">
        <v>644.5</v>
      </c>
      <c r="C505" s="7">
        <v>664.1</v>
      </c>
      <c r="D505" s="9">
        <f t="shared" si="7"/>
        <v>-9.2236740968485772E-3</v>
      </c>
      <c r="E505" s="9">
        <f t="shared" si="7"/>
        <v>-4.992846924177393E-2</v>
      </c>
      <c r="F505" s="7" t="s">
        <v>1209</v>
      </c>
      <c r="G505" s="7" t="s">
        <v>1209</v>
      </c>
      <c r="H505" s="14">
        <f>Tabla135[[#This Row],[% Último]]-D506</f>
        <v>4.5968773252461514E-2</v>
      </c>
    </row>
    <row r="506" spans="1:8" x14ac:dyDescent="0.25">
      <c r="A506" s="7" t="s">
        <v>1001</v>
      </c>
      <c r="B506" s="7">
        <v>650.5</v>
      </c>
      <c r="C506" s="7">
        <v>699</v>
      </c>
      <c r="D506" s="9">
        <f t="shared" si="7"/>
        <v>-5.5192447349310093E-2</v>
      </c>
      <c r="E506" s="9">
        <f t="shared" si="7"/>
        <v>7.1100214526509303E-2</v>
      </c>
      <c r="F506" s="7" t="s">
        <v>1209</v>
      </c>
      <c r="G506" s="7" t="s">
        <v>1209</v>
      </c>
      <c r="H506" s="14">
        <f>Tabla135[[#This Row],[% Último]]-D507</f>
        <v>-0.11638233637520412</v>
      </c>
    </row>
    <row r="507" spans="1:8" x14ac:dyDescent="0.25">
      <c r="A507" s="10" t="s">
        <v>1003</v>
      </c>
      <c r="B507" s="10">
        <v>688.5</v>
      </c>
      <c r="C507" s="10">
        <v>652.6</v>
      </c>
      <c r="D507" s="12">
        <f t="shared" si="7"/>
        <v>6.1189889025894034E-2</v>
      </c>
      <c r="E507" s="12">
        <f t="shared" si="7"/>
        <v>3.5873015873015911E-2</v>
      </c>
      <c r="F507" s="10" t="s">
        <v>1208</v>
      </c>
      <c r="G507" s="10" t="s">
        <v>1209</v>
      </c>
      <c r="H507" s="14">
        <f>Tabla135[[#This Row],[% Último]]-D508</f>
        <v>3.053063565019911E-2</v>
      </c>
    </row>
    <row r="508" spans="1:8" x14ac:dyDescent="0.25">
      <c r="A508" s="7" t="s">
        <v>1005</v>
      </c>
      <c r="B508" s="7">
        <v>648.79999999999995</v>
      </c>
      <c r="C508" s="7">
        <v>630</v>
      </c>
      <c r="D508" s="9">
        <f t="shared" si="7"/>
        <v>3.0659253375694924E-2</v>
      </c>
      <c r="E508" s="9">
        <f t="shared" si="7"/>
        <v>-6.7633565191653158E-2</v>
      </c>
      <c r="F508" s="7" t="s">
        <v>1209</v>
      </c>
      <c r="G508" s="7" t="s">
        <v>1209</v>
      </c>
      <c r="H508" s="14">
        <f>Tabla135[[#This Row],[% Último]]-D509</f>
        <v>7.7160313660457183E-2</v>
      </c>
    </row>
    <row r="509" spans="1:8" x14ac:dyDescent="0.25">
      <c r="A509" s="7" t="s">
        <v>1007</v>
      </c>
      <c r="B509" s="7">
        <v>629.5</v>
      </c>
      <c r="C509" s="7">
        <v>675.7</v>
      </c>
      <c r="D509" s="9">
        <f t="shared" si="7"/>
        <v>-4.6501060284762259E-2</v>
      </c>
      <c r="E509" s="9">
        <f t="shared" si="7"/>
        <v>0.16500000000000009</v>
      </c>
      <c r="F509" s="7" t="s">
        <v>1209</v>
      </c>
      <c r="G509" s="7" t="s">
        <v>1209</v>
      </c>
      <c r="H509" s="14">
        <f>Tabla135[[#This Row],[% Último]]-D510</f>
        <v>-0.23605060983431189</v>
      </c>
    </row>
    <row r="510" spans="1:8" x14ac:dyDescent="0.25">
      <c r="A510" s="7" t="s">
        <v>1009</v>
      </c>
      <c r="B510" s="7">
        <v>660.2</v>
      </c>
      <c r="C510" s="7">
        <v>580</v>
      </c>
      <c r="D510" s="9">
        <f t="shared" si="7"/>
        <v>0.18954954954954964</v>
      </c>
      <c r="E510" s="9">
        <f t="shared" si="7"/>
        <v>0.10266159695817491</v>
      </c>
      <c r="F510" s="7" t="s">
        <v>1209</v>
      </c>
      <c r="G510" s="7" t="s">
        <v>1209</v>
      </c>
      <c r="H510" s="14">
        <f>Tabla135[[#This Row],[% Último]]-D511</f>
        <v>0.10809982234767912</v>
      </c>
    </row>
    <row r="511" spans="1:8" x14ac:dyDescent="0.25">
      <c r="A511" s="7" t="s">
        <v>1011</v>
      </c>
      <c r="B511" s="7">
        <v>555</v>
      </c>
      <c r="C511" s="7">
        <v>526</v>
      </c>
      <c r="D511" s="9">
        <f t="shared" si="7"/>
        <v>8.144972720187052E-2</v>
      </c>
      <c r="E511" s="9">
        <f t="shared" si="7"/>
        <v>1.9047619047619048E-3</v>
      </c>
      <c r="F511" s="7" t="s">
        <v>1209</v>
      </c>
      <c r="G511" s="7" t="s">
        <v>1209</v>
      </c>
      <c r="H511" s="14">
        <f>Tabla135[[#This Row],[% Último]]-D512</f>
        <v>9.2625064388768316E-2</v>
      </c>
    </row>
    <row r="512" spans="1:8" x14ac:dyDescent="0.25">
      <c r="A512" s="7" t="s">
        <v>1013</v>
      </c>
      <c r="B512" s="7">
        <v>513.20000000000005</v>
      </c>
      <c r="C512" s="7">
        <v>525</v>
      </c>
      <c r="D512" s="9">
        <f t="shared" si="7"/>
        <v>-1.1175337186897793E-2</v>
      </c>
      <c r="E512" s="9">
        <f t="shared" si="7"/>
        <v>-0.19429097605893189</v>
      </c>
      <c r="F512" s="7" t="s">
        <v>1209</v>
      </c>
      <c r="G512" s="7" t="s">
        <v>1209</v>
      </c>
      <c r="H512" s="14">
        <f>Tabla135[[#This Row],[% Último]]-D513</f>
        <v>0.19158963977162757</v>
      </c>
    </row>
    <row r="513" spans="1:8" x14ac:dyDescent="0.25">
      <c r="A513" s="10" t="s">
        <v>1015</v>
      </c>
      <c r="B513" s="10">
        <v>519</v>
      </c>
      <c r="C513" s="10">
        <v>651.6</v>
      </c>
      <c r="D513" s="12">
        <f t="shared" si="7"/>
        <v>-0.20276497695852536</v>
      </c>
      <c r="E513" s="12">
        <f t="shared" si="7"/>
        <v>-6.9142857142857117E-2</v>
      </c>
      <c r="F513" s="10" t="s">
        <v>1208</v>
      </c>
      <c r="G513" s="10" t="s">
        <v>1209</v>
      </c>
      <c r="H513" s="14">
        <f>Tabla135[[#This Row],[% Último]]-D514</f>
        <v>-0.12748088604943444</v>
      </c>
    </row>
    <row r="514" spans="1:8" x14ac:dyDescent="0.25">
      <c r="A514" s="7" t="s">
        <v>1017</v>
      </c>
      <c r="B514" s="7">
        <v>651</v>
      </c>
      <c r="C514" s="7">
        <v>700</v>
      </c>
      <c r="D514" s="9">
        <f t="shared" si="7"/>
        <v>-7.5284090909090912E-2</v>
      </c>
      <c r="E514" s="9">
        <f t="shared" si="7"/>
        <v>0.21866295264623961</v>
      </c>
      <c r="F514" s="7" t="s">
        <v>1209</v>
      </c>
      <c r="G514" s="7" t="s">
        <v>1209</v>
      </c>
      <c r="H514" s="14">
        <f>Tabla135[[#This Row],[% Último]]-D515</f>
        <v>-0.35668197951484271</v>
      </c>
    </row>
    <row r="515" spans="1:8" x14ac:dyDescent="0.25">
      <c r="A515" s="10" t="s">
        <v>1019</v>
      </c>
      <c r="B515" s="10">
        <v>704</v>
      </c>
      <c r="C515" s="10">
        <v>574.4</v>
      </c>
      <c r="D515" s="12">
        <f t="shared" ref="D515:E574" si="8">(B515-B516)/B516</f>
        <v>0.28139788860575177</v>
      </c>
      <c r="E515" s="12">
        <f t="shared" si="8"/>
        <v>0.30545454545454542</v>
      </c>
      <c r="F515" s="10" t="s">
        <v>1208</v>
      </c>
      <c r="G515" s="10" t="s">
        <v>1209</v>
      </c>
      <c r="H515" s="14">
        <f>Tabla135[[#This Row],[% Último]]-D516</f>
        <v>5.207412415275614E-3</v>
      </c>
    </row>
    <row r="516" spans="1:8" x14ac:dyDescent="0.25">
      <c r="A516" s="7" t="s">
        <v>1021</v>
      </c>
      <c r="B516" s="7">
        <v>549.4</v>
      </c>
      <c r="C516" s="7">
        <v>440</v>
      </c>
      <c r="D516" s="9">
        <f t="shared" si="8"/>
        <v>0.27619047619047615</v>
      </c>
      <c r="E516" s="9">
        <f t="shared" si="8"/>
        <v>7.8960274644433517E-2</v>
      </c>
      <c r="F516" s="7" t="s">
        <v>1209</v>
      </c>
      <c r="G516" s="7" t="s">
        <v>1209</v>
      </c>
      <c r="H516" s="14">
        <f>Tabla135[[#This Row],[% Último]]-D517</f>
        <v>0.18769490096923722</v>
      </c>
    </row>
    <row r="517" spans="1:8" x14ac:dyDescent="0.25">
      <c r="A517" s="7" t="s">
        <v>1022</v>
      </c>
      <c r="B517" s="7">
        <v>430.5</v>
      </c>
      <c r="C517" s="7">
        <v>407.8</v>
      </c>
      <c r="D517" s="9">
        <f t="shared" si="8"/>
        <v>8.8495575221238937E-2</v>
      </c>
      <c r="E517" s="9">
        <f t="shared" si="8"/>
        <v>3.1099873577749713E-2</v>
      </c>
      <c r="F517" s="7" t="s">
        <v>1209</v>
      </c>
      <c r="G517" s="7" t="s">
        <v>1209</v>
      </c>
      <c r="H517" s="14">
        <f>Tabla135[[#This Row],[% Último]]-D518</f>
        <v>0.14884245096369553</v>
      </c>
    </row>
    <row r="518" spans="1:8" x14ac:dyDescent="0.25">
      <c r="A518" s="7" t="s">
        <v>1023</v>
      </c>
      <c r="B518" s="7">
        <v>395.5</v>
      </c>
      <c r="C518" s="7">
        <v>395.5</v>
      </c>
      <c r="D518" s="9">
        <f t="shared" si="8"/>
        <v>-6.034687574245659E-2</v>
      </c>
      <c r="E518" s="9">
        <f t="shared" si="8"/>
        <v>-6.034687574245659E-2</v>
      </c>
      <c r="F518" s="7" t="s">
        <v>1209</v>
      </c>
      <c r="G518" s="7" t="s">
        <v>1209</v>
      </c>
      <c r="H518" s="14">
        <f>Tabla135[[#This Row],[% Último]]-D519</f>
        <v>-0.303406533155333</v>
      </c>
    </row>
    <row r="519" spans="1:8" x14ac:dyDescent="0.25">
      <c r="A519" s="7" t="s">
        <v>1024</v>
      </c>
      <c r="B519" s="7">
        <v>420.9</v>
      </c>
      <c r="C519" s="7">
        <v>420.9</v>
      </c>
      <c r="D519" s="9">
        <f t="shared" si="8"/>
        <v>0.24305965741287641</v>
      </c>
      <c r="E519" s="9">
        <f t="shared" si="8"/>
        <v>0.24305965741287641</v>
      </c>
      <c r="F519" s="7" t="s">
        <v>1209</v>
      </c>
      <c r="G519" s="7" t="s">
        <v>1209</v>
      </c>
      <c r="H519" s="14">
        <f>Tabla135[[#This Row],[% Último]]-D520</f>
        <v>0.14442240887296715</v>
      </c>
    </row>
    <row r="520" spans="1:8" x14ac:dyDescent="0.25">
      <c r="A520" s="7" t="s">
        <v>1025</v>
      </c>
      <c r="B520" s="7">
        <v>338.6</v>
      </c>
      <c r="C520" s="7">
        <v>338.6</v>
      </c>
      <c r="D520" s="9">
        <f t="shared" si="8"/>
        <v>9.8637248539909267E-2</v>
      </c>
      <c r="E520" s="9">
        <f t="shared" si="8"/>
        <v>9.8637248539909267E-2</v>
      </c>
      <c r="F520" s="7" t="s">
        <v>1209</v>
      </c>
      <c r="G520" s="7" t="s">
        <v>1209</v>
      </c>
      <c r="H520" s="14">
        <f>Tabla135[[#This Row],[% Último]]-D521</f>
        <v>7.9794273333297736E-2</v>
      </c>
    </row>
    <row r="521" spans="1:8" x14ac:dyDescent="0.25">
      <c r="A521" s="7" t="s">
        <v>1026</v>
      </c>
      <c r="B521" s="7">
        <v>308.2</v>
      </c>
      <c r="C521" s="7">
        <v>308.2</v>
      </c>
      <c r="D521" s="9">
        <f t="shared" si="8"/>
        <v>1.8842975206611531E-2</v>
      </c>
      <c r="E521" s="9">
        <f t="shared" si="8"/>
        <v>1.8842975206611531E-2</v>
      </c>
      <c r="F521" s="7" t="s">
        <v>1209</v>
      </c>
      <c r="G521" s="7" t="s">
        <v>1209</v>
      </c>
      <c r="H521" s="14">
        <f>Tabla135[[#This Row],[% Último]]-D522</f>
        <v>1.1516967880604244E-2</v>
      </c>
    </row>
    <row r="522" spans="1:8" x14ac:dyDescent="0.25">
      <c r="A522" s="7" t="s">
        <v>1027</v>
      </c>
      <c r="B522" s="7">
        <v>302.5</v>
      </c>
      <c r="C522" s="7">
        <v>302.5</v>
      </c>
      <c r="D522" s="9">
        <f t="shared" si="8"/>
        <v>7.3260073260072878E-3</v>
      </c>
      <c r="E522" s="9">
        <f t="shared" si="8"/>
        <v>7.3260073260072878E-3</v>
      </c>
      <c r="F522" s="7" t="s">
        <v>1209</v>
      </c>
      <c r="G522" s="7" t="s">
        <v>1209</v>
      </c>
      <c r="H522" s="14">
        <f>Tabla135[[#This Row],[% Último]]-D523</f>
        <v>-9.997487762974501E-2</v>
      </c>
    </row>
    <row r="523" spans="1:8" x14ac:dyDescent="0.25">
      <c r="A523" s="7" t="s">
        <v>1028</v>
      </c>
      <c r="B523" s="7">
        <v>300.3</v>
      </c>
      <c r="C523" s="7">
        <v>300.3</v>
      </c>
      <c r="D523" s="9">
        <f t="shared" si="8"/>
        <v>0.1073008849557523</v>
      </c>
      <c r="E523" s="9">
        <f t="shared" si="8"/>
        <v>0.1073008849557523</v>
      </c>
      <c r="F523" s="7" t="s">
        <v>1209</v>
      </c>
      <c r="G523" s="7" t="s">
        <v>1209</v>
      </c>
      <c r="H523" s="14">
        <f>Tabla135[[#This Row],[% Último]]-D524</f>
        <v>8.5447079379263935E-2</v>
      </c>
    </row>
    <row r="524" spans="1:8" x14ac:dyDescent="0.25">
      <c r="A524" s="7" t="s">
        <v>1029</v>
      </c>
      <c r="B524" s="7">
        <v>271.2</v>
      </c>
      <c r="C524" s="7">
        <v>271.2</v>
      </c>
      <c r="D524" s="9">
        <f t="shared" si="8"/>
        <v>2.1853805576488364E-2</v>
      </c>
      <c r="E524" s="9">
        <f t="shared" si="8"/>
        <v>2.1853805576488364E-2</v>
      </c>
      <c r="F524" s="7" t="s">
        <v>1209</v>
      </c>
      <c r="G524" s="7" t="s">
        <v>1209</v>
      </c>
      <c r="H524" s="14">
        <f>Tabla135[[#This Row],[% Último]]-D525</f>
        <v>7.8041572290570904E-2</v>
      </c>
    </row>
    <row r="525" spans="1:8" x14ac:dyDescent="0.25">
      <c r="A525" s="7" t="s">
        <v>1030</v>
      </c>
      <c r="B525" s="7">
        <v>265.39999999999998</v>
      </c>
      <c r="C525" s="7">
        <v>265.39999999999998</v>
      </c>
      <c r="D525" s="9">
        <f t="shared" si="8"/>
        <v>-5.6187766714082543E-2</v>
      </c>
      <c r="E525" s="9">
        <f t="shared" si="8"/>
        <v>-5.6187766714082543E-2</v>
      </c>
      <c r="F525" s="7" t="s">
        <v>1209</v>
      </c>
      <c r="G525" s="7" t="s">
        <v>1209</v>
      </c>
      <c r="H525" s="14">
        <f>Tabla135[[#This Row],[% Último]]-D526</f>
        <v>-0.13029013493409775</v>
      </c>
    </row>
    <row r="526" spans="1:8" x14ac:dyDescent="0.25">
      <c r="A526" s="7" t="s">
        <v>1031</v>
      </c>
      <c r="B526" s="7">
        <v>281.2</v>
      </c>
      <c r="C526" s="7">
        <v>281.2</v>
      </c>
      <c r="D526" s="9">
        <f t="shared" si="8"/>
        <v>7.4102368220015188E-2</v>
      </c>
      <c r="E526" s="9">
        <f t="shared" si="8"/>
        <v>7.4102368220015188E-2</v>
      </c>
      <c r="F526" s="7" t="s">
        <v>1209</v>
      </c>
      <c r="G526" s="7" t="s">
        <v>1209</v>
      </c>
      <c r="H526" s="14">
        <f>Tabla135[[#This Row],[% Último]]-D527</f>
        <v>6.1728044940819564E-2</v>
      </c>
    </row>
    <row r="527" spans="1:8" x14ac:dyDescent="0.25">
      <c r="A527" s="7" t="s">
        <v>1032</v>
      </c>
      <c r="B527" s="7">
        <v>261.8</v>
      </c>
      <c r="C527" s="7">
        <v>261.8</v>
      </c>
      <c r="D527" s="9">
        <f t="shared" si="8"/>
        <v>1.2374323279195625E-2</v>
      </c>
      <c r="E527" s="9">
        <f t="shared" si="8"/>
        <v>1.2374323279195625E-2</v>
      </c>
      <c r="F527" s="7" t="s">
        <v>1209</v>
      </c>
      <c r="G527" s="7" t="s">
        <v>1209</v>
      </c>
      <c r="H527" s="14">
        <f>Tabla135[[#This Row],[% Último]]-D528</f>
        <v>-0.14987286773204042</v>
      </c>
    </row>
    <row r="528" spans="1:8" x14ac:dyDescent="0.25">
      <c r="A528" s="7" t="s">
        <v>1033</v>
      </c>
      <c r="B528" s="7">
        <v>258.60000000000002</v>
      </c>
      <c r="C528" s="7">
        <v>258.60000000000002</v>
      </c>
      <c r="D528" s="9">
        <f t="shared" si="8"/>
        <v>0.16224719101123605</v>
      </c>
      <c r="E528" s="9">
        <f t="shared" si="8"/>
        <v>0.16224719101123605</v>
      </c>
      <c r="F528" s="7" t="s">
        <v>1209</v>
      </c>
      <c r="G528" s="7" t="s">
        <v>1209</v>
      </c>
      <c r="H528" s="14">
        <f>Tabla135[[#This Row],[% Último]]-D529</f>
        <v>0.35725442690125042</v>
      </c>
    </row>
    <row r="529" spans="1:8" x14ac:dyDescent="0.25">
      <c r="A529" s="7" t="s">
        <v>1034</v>
      </c>
      <c r="B529" s="7">
        <v>222.5</v>
      </c>
      <c r="C529" s="7">
        <v>222.5</v>
      </c>
      <c r="D529" s="9">
        <f t="shared" si="8"/>
        <v>-0.1950072358900144</v>
      </c>
      <c r="E529" s="9">
        <f t="shared" si="8"/>
        <v>-0.1950072358900144</v>
      </c>
      <c r="F529" s="7" t="s">
        <v>1209</v>
      </c>
      <c r="G529" s="7" t="s">
        <v>1209</v>
      </c>
      <c r="H529" s="14">
        <f>Tabla135[[#This Row],[% Último]]-D530</f>
        <v>-0.29708060112127421</v>
      </c>
    </row>
    <row r="530" spans="1:8" x14ac:dyDescent="0.25">
      <c r="A530" s="7" t="s">
        <v>1035</v>
      </c>
      <c r="B530" s="7">
        <v>276.39999999999998</v>
      </c>
      <c r="C530" s="7">
        <v>276.39999999999998</v>
      </c>
      <c r="D530" s="9">
        <f t="shared" si="8"/>
        <v>0.10207336523125983</v>
      </c>
      <c r="E530" s="9">
        <f t="shared" si="8"/>
        <v>0.10207336523125983</v>
      </c>
      <c r="F530" s="7" t="s">
        <v>1209</v>
      </c>
      <c r="G530" s="7" t="s">
        <v>1209</v>
      </c>
      <c r="H530" s="14">
        <f>Tabla135[[#This Row],[% Último]]-D531</f>
        <v>4.7405577174068916E-2</v>
      </c>
    </row>
    <row r="531" spans="1:8" x14ac:dyDescent="0.25">
      <c r="A531" s="7" t="s">
        <v>1036</v>
      </c>
      <c r="B531" s="7">
        <v>250.8</v>
      </c>
      <c r="C531" s="7">
        <v>250.8</v>
      </c>
      <c r="D531" s="9">
        <f t="shared" si="8"/>
        <v>5.4667788057190914E-2</v>
      </c>
      <c r="E531" s="9">
        <f t="shared" si="8"/>
        <v>5.4667788057190914E-2</v>
      </c>
      <c r="F531" s="7" t="s">
        <v>1209</v>
      </c>
      <c r="G531" s="7" t="s">
        <v>1209</v>
      </c>
      <c r="H531" s="14">
        <f>Tabla135[[#This Row],[% Último]]-D532</f>
        <v>5.2560750551923323E-2</v>
      </c>
    </row>
    <row r="532" spans="1:8" x14ac:dyDescent="0.25">
      <c r="A532" s="7" t="s">
        <v>1037</v>
      </c>
      <c r="B532" s="7">
        <v>237.8</v>
      </c>
      <c r="C532" s="7">
        <v>237.8</v>
      </c>
      <c r="D532" s="9">
        <f t="shared" si="8"/>
        <v>2.1070375052675938E-3</v>
      </c>
      <c r="E532" s="9">
        <f t="shared" si="8"/>
        <v>2.1070375052675938E-3</v>
      </c>
      <c r="F532" s="7" t="s">
        <v>1209</v>
      </c>
      <c r="G532" s="7" t="s">
        <v>1209</v>
      </c>
      <c r="H532" s="14">
        <f>Tabla135[[#This Row],[% Último]]-D533</f>
        <v>-0.10573609974963448</v>
      </c>
    </row>
    <row r="533" spans="1:8" x14ac:dyDescent="0.25">
      <c r="A533" s="7" t="s">
        <v>1038</v>
      </c>
      <c r="B533" s="7">
        <v>237.3</v>
      </c>
      <c r="C533" s="7">
        <v>237.3</v>
      </c>
      <c r="D533" s="9">
        <f t="shared" si="8"/>
        <v>0.10784313725490208</v>
      </c>
      <c r="E533" s="9">
        <f t="shared" si="8"/>
        <v>0.10784313725490208</v>
      </c>
      <c r="F533" s="7" t="s">
        <v>1209</v>
      </c>
      <c r="G533" s="7" t="s">
        <v>1209</v>
      </c>
      <c r="H533" s="14">
        <f>Tabla135[[#This Row],[% Último]]-D534</f>
        <v>0.12256254847845321</v>
      </c>
    </row>
    <row r="534" spans="1:8" x14ac:dyDescent="0.25">
      <c r="A534" s="7" t="s">
        <v>1039</v>
      </c>
      <c r="B534" s="7">
        <v>214.2</v>
      </c>
      <c r="C534" s="7">
        <v>214.2</v>
      </c>
      <c r="D534" s="9">
        <f t="shared" si="8"/>
        <v>-1.4719411223551136E-2</v>
      </c>
      <c r="E534" s="9">
        <f t="shared" si="8"/>
        <v>-1.4719411223551136E-2</v>
      </c>
      <c r="F534" s="7" t="s">
        <v>1209</v>
      </c>
      <c r="G534" s="7" t="s">
        <v>1209</v>
      </c>
      <c r="H534" s="14">
        <f>Tabla135[[#This Row],[% Último]]-D535</f>
        <v>-0.28904531978158171</v>
      </c>
    </row>
    <row r="535" spans="1:8" x14ac:dyDescent="0.25">
      <c r="A535" s="7" t="s">
        <v>1040</v>
      </c>
      <c r="B535" s="7">
        <v>217.4</v>
      </c>
      <c r="C535" s="7">
        <v>217.4</v>
      </c>
      <c r="D535" s="9">
        <f t="shared" si="8"/>
        <v>0.27432590855803057</v>
      </c>
      <c r="E535" s="9">
        <f t="shared" si="8"/>
        <v>0.17070543887991393</v>
      </c>
      <c r="F535" s="7" t="s">
        <v>1209</v>
      </c>
      <c r="G535" s="7" t="s">
        <v>1209</v>
      </c>
      <c r="H535" s="14">
        <f>Tabla135[[#This Row],[% Último]]-D536</f>
        <v>0.35810678933139251</v>
      </c>
    </row>
    <row r="536" spans="1:8" x14ac:dyDescent="0.25">
      <c r="A536" s="7" t="s">
        <v>1041</v>
      </c>
      <c r="B536" s="7">
        <v>170.6</v>
      </c>
      <c r="C536" s="7">
        <v>185.7</v>
      </c>
      <c r="D536" s="9">
        <f t="shared" si="8"/>
        <v>-8.3780880773361946E-2</v>
      </c>
      <c r="E536" s="9">
        <f t="shared" si="8"/>
        <v>4.3266630611140233E-3</v>
      </c>
      <c r="F536" s="7" t="s">
        <v>1209</v>
      </c>
      <c r="G536" s="7" t="s">
        <v>1209</v>
      </c>
      <c r="H536" s="14">
        <f>Tabla135[[#This Row],[% Último]]-D537</f>
        <v>-9.3542269059695912E-2</v>
      </c>
    </row>
    <row r="537" spans="1:8" x14ac:dyDescent="0.25">
      <c r="A537" s="7" t="s">
        <v>1042</v>
      </c>
      <c r="B537" s="7">
        <v>186.2</v>
      </c>
      <c r="C537" s="7">
        <v>184.9</v>
      </c>
      <c r="D537" s="9">
        <f t="shared" si="8"/>
        <v>9.7613882863339628E-3</v>
      </c>
      <c r="E537" s="9">
        <f t="shared" si="8"/>
        <v>3.0657748049052396E-2</v>
      </c>
      <c r="F537" s="7" t="s">
        <v>1209</v>
      </c>
      <c r="G537" s="7" t="s">
        <v>1209</v>
      </c>
      <c r="H537" s="14">
        <f>Tabla135[[#This Row],[% Último]]-D538</f>
        <v>-2.0982043798629703E-2</v>
      </c>
    </row>
    <row r="538" spans="1:8" x14ac:dyDescent="0.25">
      <c r="A538" s="7" t="s">
        <v>1043</v>
      </c>
      <c r="B538" s="7">
        <v>184.4</v>
      </c>
      <c r="C538" s="7">
        <v>179.4</v>
      </c>
      <c r="D538" s="9">
        <f t="shared" si="8"/>
        <v>3.0743432084963666E-2</v>
      </c>
      <c r="E538" s="9">
        <f t="shared" si="8"/>
        <v>5.5915244261330189E-2</v>
      </c>
      <c r="F538" s="7" t="s">
        <v>1209</v>
      </c>
      <c r="G538" s="7" t="s">
        <v>1209</v>
      </c>
      <c r="H538" s="14">
        <f>Tabla135[[#This Row],[% Último]]-D539</f>
        <v>-3.7316269407573682E-2</v>
      </c>
    </row>
    <row r="539" spans="1:8" x14ac:dyDescent="0.25">
      <c r="A539" s="7" t="s">
        <v>1044</v>
      </c>
      <c r="B539" s="7">
        <v>178.9</v>
      </c>
      <c r="C539" s="7">
        <v>169.9</v>
      </c>
      <c r="D539" s="9">
        <f t="shared" si="8"/>
        <v>6.8059701492537344E-2</v>
      </c>
      <c r="E539" s="9">
        <f t="shared" si="8"/>
        <v>4.2971147943523635E-2</v>
      </c>
      <c r="F539" s="7" t="s">
        <v>1209</v>
      </c>
      <c r="G539" s="7" t="s">
        <v>1209</v>
      </c>
      <c r="H539" s="14">
        <f>Tabla135[[#This Row],[% Último]]-D540</f>
        <v>3.6020268344046966E-2</v>
      </c>
    </row>
    <row r="540" spans="1:8" x14ac:dyDescent="0.25">
      <c r="A540" s="7" t="s">
        <v>1045</v>
      </c>
      <c r="B540" s="7">
        <v>167.5</v>
      </c>
      <c r="C540" s="7">
        <v>162.9</v>
      </c>
      <c r="D540" s="9">
        <f t="shared" si="8"/>
        <v>3.2039433148490379E-2</v>
      </c>
      <c r="E540" s="9">
        <f t="shared" si="8"/>
        <v>-5.4945054945055288E-3</v>
      </c>
      <c r="F540" s="7" t="s">
        <v>1209</v>
      </c>
      <c r="G540" s="7" t="s">
        <v>1209</v>
      </c>
      <c r="H540" s="14">
        <f>Tabla135[[#This Row],[% Último]]-D541</f>
        <v>3.4497945748367315E-2</v>
      </c>
    </row>
    <row r="541" spans="1:8" x14ac:dyDescent="0.25">
      <c r="A541" s="7" t="s">
        <v>1046</v>
      </c>
      <c r="B541" s="7">
        <v>162.30000000000001</v>
      </c>
      <c r="C541" s="7">
        <v>163.80000000000001</v>
      </c>
      <c r="D541" s="9">
        <f t="shared" si="8"/>
        <v>-2.458512599876935E-3</v>
      </c>
      <c r="E541" s="9">
        <f t="shared" si="8"/>
        <v>3.8022813688212927E-2</v>
      </c>
      <c r="F541" s="7" t="s">
        <v>1209</v>
      </c>
      <c r="G541" s="7" t="s">
        <v>1209</v>
      </c>
      <c r="H541" s="14">
        <f>Tabla135[[#This Row],[% Último]]-D542</f>
        <v>-4.2739842523150481E-2</v>
      </c>
    </row>
    <row r="542" spans="1:8" x14ac:dyDescent="0.25">
      <c r="A542" s="7" t="s">
        <v>1047</v>
      </c>
      <c r="B542" s="7">
        <v>162.69999999999999</v>
      </c>
      <c r="C542" s="7">
        <v>157.80000000000001</v>
      </c>
      <c r="D542" s="9">
        <f t="shared" si="8"/>
        <v>4.0281329923273546E-2</v>
      </c>
      <c r="E542" s="9">
        <f t="shared" si="8"/>
        <v>6.8381855111713089E-2</v>
      </c>
      <c r="F542" s="7" t="s">
        <v>1209</v>
      </c>
      <c r="G542" s="7" t="s">
        <v>1209</v>
      </c>
      <c r="H542" s="14">
        <f>Tabla135[[#This Row],[% Último]]-D543</f>
        <v>-1.5761884121291016E-2</v>
      </c>
    </row>
    <row r="543" spans="1:8" x14ac:dyDescent="0.25">
      <c r="A543" s="7" t="s">
        <v>1048</v>
      </c>
      <c r="B543" s="7">
        <v>156.4</v>
      </c>
      <c r="C543" s="7">
        <v>147.69999999999999</v>
      </c>
      <c r="D543" s="9">
        <f t="shared" si="8"/>
        <v>5.6043214044564561E-2</v>
      </c>
      <c r="E543" s="9">
        <f t="shared" si="8"/>
        <v>3.3967391304347829E-3</v>
      </c>
      <c r="F543" s="7" t="s">
        <v>1209</v>
      </c>
      <c r="G543" s="7" t="s">
        <v>1209</v>
      </c>
      <c r="H543" s="14">
        <f>Tabla135[[#This Row],[% Último]]-D544</f>
        <v>4.9245117511593793E-2</v>
      </c>
    </row>
    <row r="544" spans="1:8" x14ac:dyDescent="0.25">
      <c r="A544" s="7" t="s">
        <v>1049</v>
      </c>
      <c r="B544" s="7">
        <v>148.1</v>
      </c>
      <c r="C544" s="7">
        <v>147.19999999999999</v>
      </c>
      <c r="D544" s="9">
        <f t="shared" si="8"/>
        <v>6.7980965329707682E-3</v>
      </c>
      <c r="E544" s="9">
        <f t="shared" si="8"/>
        <v>2.5783972125435459E-2</v>
      </c>
      <c r="F544" s="7" t="s">
        <v>1209</v>
      </c>
      <c r="G544" s="7" t="s">
        <v>1209</v>
      </c>
      <c r="H544" s="14">
        <f>Tabla135[[#This Row],[% Último]]-D545</f>
        <v>-1.7575162519954023E-2</v>
      </c>
    </row>
    <row r="545" spans="1:8" x14ac:dyDescent="0.25">
      <c r="A545" s="7" t="s">
        <v>1050</v>
      </c>
      <c r="B545" s="7">
        <v>147.1</v>
      </c>
      <c r="C545" s="7">
        <v>143.5</v>
      </c>
      <c r="D545" s="9">
        <f t="shared" si="8"/>
        <v>2.4373259052924791E-2</v>
      </c>
      <c r="E545" s="9">
        <f t="shared" si="8"/>
        <v>-8.9779005524862655E-3</v>
      </c>
      <c r="F545" s="7" t="s">
        <v>1209</v>
      </c>
      <c r="G545" s="7" t="s">
        <v>1209</v>
      </c>
      <c r="H545" s="14">
        <f>Tabla135[[#This Row],[% Último]]-D546</f>
        <v>2.9224263903929758E-2</v>
      </c>
    </row>
    <row r="546" spans="1:8" x14ac:dyDescent="0.25">
      <c r="A546" s="7" t="s">
        <v>1051</v>
      </c>
      <c r="B546" s="7">
        <v>143.6</v>
      </c>
      <c r="C546" s="7">
        <v>144.80000000000001</v>
      </c>
      <c r="D546" s="9">
        <f t="shared" si="8"/>
        <v>-4.8510048510049687E-3</v>
      </c>
      <c r="E546" s="9">
        <f t="shared" si="8"/>
        <v>-2.0960108181203477E-2</v>
      </c>
      <c r="F546" s="7" t="s">
        <v>1209</v>
      </c>
      <c r="G546" s="7" t="s">
        <v>1209</v>
      </c>
      <c r="H546" s="14">
        <f>Tabla135[[#This Row],[% Último]]-D547</f>
        <v>2.0148995148994951E-2</v>
      </c>
    </row>
    <row r="547" spans="1:8" x14ac:dyDescent="0.25">
      <c r="A547" s="7" t="s">
        <v>1052</v>
      </c>
      <c r="B547" s="7">
        <v>144.30000000000001</v>
      </c>
      <c r="C547" s="7">
        <v>147.9</v>
      </c>
      <c r="D547" s="9">
        <f t="shared" si="8"/>
        <v>-2.4999999999999922E-2</v>
      </c>
      <c r="E547" s="9">
        <f t="shared" si="8"/>
        <v>-1.727574750830561E-2</v>
      </c>
      <c r="F547" s="7" t="s">
        <v>1209</v>
      </c>
      <c r="G547" s="7" t="s">
        <v>1209</v>
      </c>
      <c r="H547" s="14">
        <f>Tabla135[[#This Row],[% Último]]-D548</f>
        <v>-5.1324503311257486E-3</v>
      </c>
    </row>
    <row r="548" spans="1:8" x14ac:dyDescent="0.25">
      <c r="A548" s="7" t="s">
        <v>1053</v>
      </c>
      <c r="B548" s="7">
        <v>148</v>
      </c>
      <c r="C548" s="7">
        <v>150.5</v>
      </c>
      <c r="D548" s="9">
        <f t="shared" si="8"/>
        <v>-1.9867549668874173E-2</v>
      </c>
      <c r="E548" s="9">
        <f t="shared" si="8"/>
        <v>5.2447552447552448E-2</v>
      </c>
      <c r="F548" s="7" t="s">
        <v>1209</v>
      </c>
      <c r="G548" s="7" t="s">
        <v>1209</v>
      </c>
      <c r="H548" s="14">
        <f>Tabla135[[#This Row],[% Último]]-D549</f>
        <v>-6.4127577331391503E-2</v>
      </c>
    </row>
    <row r="549" spans="1:8" x14ac:dyDescent="0.25">
      <c r="A549" s="7" t="s">
        <v>1054</v>
      </c>
      <c r="B549" s="7">
        <v>151</v>
      </c>
      <c r="C549" s="7">
        <v>143</v>
      </c>
      <c r="D549" s="9">
        <f t="shared" si="8"/>
        <v>4.4260027662517333E-2</v>
      </c>
      <c r="E549" s="9">
        <f t="shared" si="8"/>
        <v>6.7164179104477612E-2</v>
      </c>
      <c r="F549" s="7" t="s">
        <v>1209</v>
      </c>
      <c r="G549" s="7" t="s">
        <v>1209</v>
      </c>
      <c r="H549" s="14">
        <f>Tabla135[[#This Row],[% Último]]-D550</f>
        <v>-3.4844449949422922E-2</v>
      </c>
    </row>
    <row r="550" spans="1:8" x14ac:dyDescent="0.25">
      <c r="A550" s="7" t="s">
        <v>1055</v>
      </c>
      <c r="B550" s="7">
        <v>144.6</v>
      </c>
      <c r="C550" s="7">
        <v>134</v>
      </c>
      <c r="D550" s="9">
        <f t="shared" si="8"/>
        <v>7.9104477611940255E-2</v>
      </c>
      <c r="E550" s="9">
        <f t="shared" si="8"/>
        <v>-1.107011070110701E-2</v>
      </c>
      <c r="F550" s="7" t="s">
        <v>1209</v>
      </c>
      <c r="G550" s="7" t="s">
        <v>1209</v>
      </c>
      <c r="H550" s="14">
        <f>Tabla135[[#This Row],[% Último]]-D551</f>
        <v>9.1632112099781005E-2</v>
      </c>
    </row>
    <row r="551" spans="1:8" x14ac:dyDescent="0.25">
      <c r="A551" s="7" t="s">
        <v>1056</v>
      </c>
      <c r="B551" s="7">
        <v>134</v>
      </c>
      <c r="C551" s="7">
        <v>135.5</v>
      </c>
      <c r="D551" s="9">
        <f t="shared" si="8"/>
        <v>-1.2527634487840743E-2</v>
      </c>
      <c r="E551" s="9">
        <f t="shared" si="8"/>
        <v>2.729340409401057E-2</v>
      </c>
      <c r="F551" s="7" t="s">
        <v>1209</v>
      </c>
      <c r="G551" s="7" t="s">
        <v>1209</v>
      </c>
      <c r="H551" s="14">
        <f>Tabla135[[#This Row],[% Último]]-D552</f>
        <v>-3.5906216689952315E-2</v>
      </c>
    </row>
    <row r="552" spans="1:8" x14ac:dyDescent="0.25">
      <c r="A552" s="7" t="s">
        <v>1057</v>
      </c>
      <c r="B552" s="7">
        <v>135.69999999999999</v>
      </c>
      <c r="C552" s="7">
        <v>131.9</v>
      </c>
      <c r="D552" s="9">
        <f t="shared" si="8"/>
        <v>2.3378582202111572E-2</v>
      </c>
      <c r="E552" s="9">
        <f t="shared" si="8"/>
        <v>7.4104234527687371E-2</v>
      </c>
      <c r="F552" s="7" t="s">
        <v>1209</v>
      </c>
      <c r="G552" s="7" t="s">
        <v>1209</v>
      </c>
      <c r="H552" s="14">
        <f>Tabla135[[#This Row],[% Último]]-D553</f>
        <v>-4.7703808751038648E-2</v>
      </c>
    </row>
    <row r="553" spans="1:8" x14ac:dyDescent="0.25">
      <c r="A553" s="7" t="s">
        <v>1058</v>
      </c>
      <c r="B553" s="7">
        <v>132.6</v>
      </c>
      <c r="C553" s="7">
        <v>122.8</v>
      </c>
      <c r="D553" s="9">
        <f t="shared" si="8"/>
        <v>7.1082390953150221E-2</v>
      </c>
      <c r="E553" s="9">
        <f t="shared" si="8"/>
        <v>6.0449050086355788E-2</v>
      </c>
      <c r="F553" s="7" t="s">
        <v>1209</v>
      </c>
      <c r="G553" s="7" t="s">
        <v>1209</v>
      </c>
      <c r="H553" s="14">
        <f>Tabla135[[#This Row],[% Último]]-D554</f>
        <v>4.7602548635722469E-3</v>
      </c>
    </row>
    <row r="554" spans="1:8" x14ac:dyDescent="0.25">
      <c r="A554" s="7" t="s">
        <v>1059</v>
      </c>
      <c r="B554" s="7">
        <v>123.8</v>
      </c>
      <c r="C554" s="7">
        <v>115.8</v>
      </c>
      <c r="D554" s="9">
        <f t="shared" si="8"/>
        <v>6.6322136089577974E-2</v>
      </c>
      <c r="E554" s="9">
        <f t="shared" si="8"/>
        <v>0.11025886864813039</v>
      </c>
      <c r="F554" s="7" t="s">
        <v>1209</v>
      </c>
      <c r="G554" s="7" t="s">
        <v>1209</v>
      </c>
      <c r="H554" s="14">
        <f>Tabla135[[#This Row],[% Último]]-D555</f>
        <v>-5.8677863910421943E-2</v>
      </c>
    </row>
    <row r="555" spans="1:8" x14ac:dyDescent="0.25">
      <c r="A555" s="7" t="s">
        <v>1060</v>
      </c>
      <c r="B555" s="7">
        <v>116.1</v>
      </c>
      <c r="C555" s="7">
        <v>104.3</v>
      </c>
      <c r="D555" s="9">
        <f t="shared" si="8"/>
        <v>0.12499999999999992</v>
      </c>
      <c r="E555" s="9">
        <f t="shared" si="8"/>
        <v>-8.2673702726473217E-2</v>
      </c>
      <c r="F555" s="7" t="s">
        <v>1209</v>
      </c>
      <c r="G555" s="7" t="s">
        <v>1209</v>
      </c>
      <c r="H555" s="14">
        <f>Tabla135[[#This Row],[% Último]]-D556</f>
        <v>0.22132224168126086</v>
      </c>
    </row>
    <row r="556" spans="1:8" x14ac:dyDescent="0.25">
      <c r="A556" s="7" t="s">
        <v>1061</v>
      </c>
      <c r="B556" s="7">
        <v>103.2</v>
      </c>
      <c r="C556" s="7">
        <v>113.7</v>
      </c>
      <c r="D556" s="9">
        <f t="shared" si="8"/>
        <v>-9.6322241681260939E-2</v>
      </c>
      <c r="E556" s="9">
        <f t="shared" si="8"/>
        <v>-8.0097087378640713E-2</v>
      </c>
      <c r="F556" s="7" t="s">
        <v>1209</v>
      </c>
      <c r="G556" s="7" t="s">
        <v>1212</v>
      </c>
      <c r="H556" s="14">
        <f>Tabla135[[#This Row],[% Último]]-D557</f>
        <v>-1.8033298985538557E-2</v>
      </c>
    </row>
    <row r="557" spans="1:8" x14ac:dyDescent="0.25">
      <c r="A557" s="7" t="s">
        <v>1062</v>
      </c>
      <c r="B557" s="7">
        <v>114.2</v>
      </c>
      <c r="C557" s="7">
        <v>123.6</v>
      </c>
      <c r="D557" s="9">
        <f t="shared" si="8"/>
        <v>-7.8288942695722383E-2</v>
      </c>
      <c r="E557" s="9">
        <f t="shared" si="8"/>
        <v>-3.2863849765258239E-2</v>
      </c>
      <c r="F557" s="7" t="s">
        <v>1209</v>
      </c>
      <c r="G557" s="7" t="s">
        <v>1209</v>
      </c>
      <c r="H557" s="14">
        <f>Tabla135[[#This Row],[% Último]]-D558</f>
        <v>-5.158038024481907E-2</v>
      </c>
    </row>
    <row r="558" spans="1:8" x14ac:dyDescent="0.25">
      <c r="A558" s="7" t="s">
        <v>1063</v>
      </c>
      <c r="B558" s="7">
        <v>123.9</v>
      </c>
      <c r="C558" s="7">
        <v>127.8</v>
      </c>
      <c r="D558" s="9">
        <f t="shared" si="8"/>
        <v>-2.6708562450903313E-2</v>
      </c>
      <c r="E558" s="9">
        <f t="shared" si="8"/>
        <v>-7.7639751552796132E-3</v>
      </c>
      <c r="F558" s="7" t="s">
        <v>1209</v>
      </c>
      <c r="G558" s="7" t="s">
        <v>1209</v>
      </c>
      <c r="H558" s="14">
        <f>Tabla135[[#This Row],[% Último]]-D559</f>
        <v>-1.4295839409786102E-2</v>
      </c>
    </row>
    <row r="559" spans="1:8" x14ac:dyDescent="0.25">
      <c r="A559" s="7" t="s">
        <v>1064</v>
      </c>
      <c r="B559" s="7">
        <v>127.3</v>
      </c>
      <c r="C559" s="7">
        <v>128.80000000000001</v>
      </c>
      <c r="D559" s="9">
        <f t="shared" si="8"/>
        <v>-1.2412723041117211E-2</v>
      </c>
      <c r="E559" s="9">
        <f t="shared" si="8"/>
        <v>-6.9390902081725315E-3</v>
      </c>
      <c r="F559" s="7" t="s">
        <v>1209</v>
      </c>
      <c r="G559" s="7" t="s">
        <v>1209</v>
      </c>
      <c r="H559" s="14">
        <f>Tabla135[[#This Row],[% Último]]-D560</f>
        <v>-6.2446428560749365E-3</v>
      </c>
    </row>
    <row r="560" spans="1:8" x14ac:dyDescent="0.25">
      <c r="A560" s="7" t="s">
        <v>1065</v>
      </c>
      <c r="B560" s="7">
        <v>128.9</v>
      </c>
      <c r="C560" s="7">
        <v>129.69999999999999</v>
      </c>
      <c r="D560" s="9">
        <f t="shared" si="8"/>
        <v>-6.1680801850422743E-3</v>
      </c>
      <c r="E560" s="9">
        <f t="shared" si="8"/>
        <v>-2.1132075471698198E-2</v>
      </c>
      <c r="F560" s="7" t="s">
        <v>1209</v>
      </c>
      <c r="G560" s="7" t="s">
        <v>1209</v>
      </c>
      <c r="H560" s="14">
        <f>Tabla135[[#This Row],[% Último]]-D561</f>
        <v>1.5702206391126697E-2</v>
      </c>
    </row>
    <row r="561" spans="1:8" x14ac:dyDescent="0.25">
      <c r="A561" s="7" t="s">
        <v>1066</v>
      </c>
      <c r="B561" s="7">
        <v>129.69999999999999</v>
      </c>
      <c r="C561" s="7">
        <v>132.5</v>
      </c>
      <c r="D561" s="9">
        <f t="shared" si="8"/>
        <v>-2.1870286576168973E-2</v>
      </c>
      <c r="E561" s="9">
        <f t="shared" si="8"/>
        <v>1.532567049808429E-2</v>
      </c>
      <c r="F561" s="7" t="s">
        <v>1209</v>
      </c>
      <c r="G561" s="7" t="s">
        <v>1209</v>
      </c>
      <c r="H561" s="14">
        <f>Tabla135[[#This Row],[% Último]]-D562</f>
        <v>-4.9777263320354974E-2</v>
      </c>
    </row>
    <row r="562" spans="1:8" x14ac:dyDescent="0.25">
      <c r="A562" s="7" t="s">
        <v>1067</v>
      </c>
      <c r="B562" s="7">
        <v>132.6</v>
      </c>
      <c r="C562" s="7">
        <v>130.5</v>
      </c>
      <c r="D562" s="9">
        <f t="shared" si="8"/>
        <v>2.7906976744186001E-2</v>
      </c>
      <c r="E562" s="9">
        <f t="shared" si="8"/>
        <v>-7.3153409090909172E-2</v>
      </c>
      <c r="F562" s="7" t="s">
        <v>1209</v>
      </c>
      <c r="G562" s="7" t="s">
        <v>1209</v>
      </c>
      <c r="H562" s="14">
        <f>Tabla135[[#This Row],[% Último]]-D563</f>
        <v>0.11301335972290941</v>
      </c>
    </row>
    <row r="563" spans="1:8" x14ac:dyDescent="0.25">
      <c r="A563" s="7" t="s">
        <v>1068</v>
      </c>
      <c r="B563" s="7">
        <v>129</v>
      </c>
      <c r="C563" s="7">
        <v>140.80000000000001</v>
      </c>
      <c r="D563" s="9">
        <f t="shared" si="8"/>
        <v>-8.5106382978723402E-2</v>
      </c>
      <c r="E563" s="9">
        <f t="shared" si="8"/>
        <v>1.4409221902017291E-2</v>
      </c>
      <c r="F563" s="7" t="s">
        <v>1209</v>
      </c>
      <c r="G563" s="7" t="s">
        <v>1209</v>
      </c>
      <c r="H563" s="14">
        <f>Tabla135[[#This Row],[% Último]]-D564</f>
        <v>-0.10095652707094234</v>
      </c>
    </row>
    <row r="564" spans="1:8" x14ac:dyDescent="0.25">
      <c r="A564" s="7" t="s">
        <v>1069</v>
      </c>
      <c r="B564" s="7">
        <v>141</v>
      </c>
      <c r="C564" s="7">
        <v>138.80000000000001</v>
      </c>
      <c r="D564" s="9">
        <f t="shared" si="8"/>
        <v>1.5850144092218937E-2</v>
      </c>
      <c r="E564" s="9">
        <f t="shared" si="8"/>
        <v>-3.275261324041804E-2</v>
      </c>
      <c r="F564" s="7" t="s">
        <v>1209</v>
      </c>
      <c r="G564" s="7" t="s">
        <v>1209</v>
      </c>
      <c r="H564" s="14">
        <f>Tabla135[[#This Row],[% Último]]-D565</f>
        <v>4.3861348574011652E-2</v>
      </c>
    </row>
    <row r="565" spans="1:8" x14ac:dyDescent="0.25">
      <c r="A565" s="7" t="s">
        <v>1070</v>
      </c>
      <c r="B565" s="7">
        <v>138.80000000000001</v>
      </c>
      <c r="C565" s="7">
        <v>143.5</v>
      </c>
      <c r="D565" s="9">
        <f t="shared" si="8"/>
        <v>-2.8011204481792715E-2</v>
      </c>
      <c r="E565" s="9">
        <f t="shared" si="8"/>
        <v>-1.0344827586206896E-2</v>
      </c>
      <c r="F565" s="7" t="s">
        <v>1209</v>
      </c>
      <c r="G565" s="7" t="s">
        <v>1209</v>
      </c>
      <c r="H565" s="14">
        <f>Tabla135[[#This Row],[% Último]]-D566</f>
        <v>-3.2230613764493293E-2</v>
      </c>
    </row>
    <row r="566" spans="1:8" x14ac:dyDescent="0.25">
      <c r="A566" s="7" t="s">
        <v>1071</v>
      </c>
      <c r="B566" s="7">
        <v>142.80000000000001</v>
      </c>
      <c r="C566" s="7">
        <v>145</v>
      </c>
      <c r="D566" s="9">
        <f t="shared" si="8"/>
        <v>4.219409282700582E-3</v>
      </c>
      <c r="E566" s="9">
        <f t="shared" si="8"/>
        <v>-5.1047120418848235E-2</v>
      </c>
      <c r="F566" s="7" t="s">
        <v>1209</v>
      </c>
      <c r="G566" s="7" t="s">
        <v>1209</v>
      </c>
      <c r="H566" s="14">
        <f>Tabla135[[#This Row],[% Último]]-D567</f>
        <v>0.13075503581832726</v>
      </c>
    </row>
    <row r="567" spans="1:8" x14ac:dyDescent="0.25">
      <c r="A567" s="7" t="s">
        <v>1072</v>
      </c>
      <c r="B567" s="7">
        <v>142.19999999999999</v>
      </c>
      <c r="C567" s="7">
        <v>152.80000000000001</v>
      </c>
      <c r="D567" s="9">
        <f t="shared" si="8"/>
        <v>-0.12653562653562667</v>
      </c>
      <c r="E567" s="9">
        <f t="shared" si="8"/>
        <v>-0.12082853855005753</v>
      </c>
      <c r="F567" s="7" t="s">
        <v>1209</v>
      </c>
      <c r="G567" s="7" t="s">
        <v>1209</v>
      </c>
      <c r="H567" s="14">
        <f>Tabla135[[#This Row],[% Último]]-D568</f>
        <v>-6.540529204889084E-2</v>
      </c>
    </row>
    <row r="568" spans="1:8" x14ac:dyDescent="0.25">
      <c r="A568" s="7" t="s">
        <v>1073</v>
      </c>
      <c r="B568" s="7">
        <v>162.80000000000001</v>
      </c>
      <c r="C568" s="7">
        <v>173.8</v>
      </c>
      <c r="D568" s="9">
        <f t="shared" si="8"/>
        <v>-6.1130334486735834E-2</v>
      </c>
      <c r="E568" s="9">
        <f t="shared" si="8"/>
        <v>3.2679738562091498E-2</v>
      </c>
      <c r="F568" s="7" t="s">
        <v>1209</v>
      </c>
      <c r="G568" s="7" t="s">
        <v>1209</v>
      </c>
      <c r="H568" s="14">
        <f>Tabla135[[#This Row],[% Último]]-D569</f>
        <v>-9.4503397657176802E-2</v>
      </c>
    </row>
    <row r="569" spans="1:8" x14ac:dyDescent="0.25">
      <c r="A569" s="7" t="s">
        <v>1074</v>
      </c>
      <c r="B569" s="7">
        <v>173.4</v>
      </c>
      <c r="C569" s="7">
        <v>168.3</v>
      </c>
      <c r="D569" s="9">
        <f t="shared" si="8"/>
        <v>3.3373063170440968E-2</v>
      </c>
      <c r="E569" s="9">
        <f t="shared" si="8"/>
        <v>2.3100303951367852E-2</v>
      </c>
      <c r="F569" s="7" t="s">
        <v>1209</v>
      </c>
      <c r="G569" s="7" t="s">
        <v>1209</v>
      </c>
      <c r="H569" s="14">
        <f>Tabla135[[#This Row],[% Último]]-D570</f>
        <v>4.0473654886417229E-2</v>
      </c>
    </row>
    <row r="570" spans="1:8" x14ac:dyDescent="0.25">
      <c r="A570" s="7" t="s">
        <v>1075</v>
      </c>
      <c r="B570" s="7">
        <v>167.8</v>
      </c>
      <c r="C570" s="7">
        <v>164.5</v>
      </c>
      <c r="D570" s="9">
        <f t="shared" si="8"/>
        <v>-7.1005917159762642E-3</v>
      </c>
      <c r="E570" s="9">
        <f t="shared" si="8"/>
        <v>-1.4970059880239521E-2</v>
      </c>
      <c r="F570" s="7" t="s">
        <v>1209</v>
      </c>
      <c r="G570" s="7" t="s">
        <v>1209</v>
      </c>
      <c r="H570" s="14">
        <f>Tabla135[[#This Row],[% Último]]-D571</f>
        <v>-2.0290040157223195E-2</v>
      </c>
    </row>
    <row r="571" spans="1:8" x14ac:dyDescent="0.25">
      <c r="A571" s="7" t="s">
        <v>1076</v>
      </c>
      <c r="B571" s="7">
        <v>169</v>
      </c>
      <c r="C571" s="7">
        <v>167</v>
      </c>
      <c r="D571" s="9">
        <f t="shared" si="8"/>
        <v>1.3189448441246933E-2</v>
      </c>
      <c r="E571" s="9">
        <f t="shared" si="8"/>
        <v>-7.0673344462993823E-2</v>
      </c>
      <c r="F571" s="7" t="s">
        <v>1209</v>
      </c>
      <c r="G571" s="7" t="s">
        <v>1209</v>
      </c>
      <c r="H571" s="14">
        <f>Tabla135[[#This Row],[% Último]]-D572</f>
        <v>8.3941537577737119E-2</v>
      </c>
    </row>
    <row r="572" spans="1:8" x14ac:dyDescent="0.25">
      <c r="A572" s="7" t="s">
        <v>1077</v>
      </c>
      <c r="B572" s="7">
        <v>166.8</v>
      </c>
      <c r="C572" s="7">
        <v>179.7</v>
      </c>
      <c r="D572" s="9">
        <f t="shared" si="8"/>
        <v>-7.0752089136490184E-2</v>
      </c>
      <c r="E572" s="9">
        <f t="shared" si="8"/>
        <v>-1.9639934533551676E-2</v>
      </c>
      <c r="F572" s="7" t="s">
        <v>1209</v>
      </c>
      <c r="G572" s="7" t="s">
        <v>1209</v>
      </c>
      <c r="H572" s="14">
        <f>Tabla135[[#This Row],[% Último]]-D573</f>
        <v>-5.1626406076380894E-2</v>
      </c>
    </row>
    <row r="573" spans="1:8" x14ac:dyDescent="0.25">
      <c r="A573" s="7" t="s">
        <v>1078</v>
      </c>
      <c r="B573" s="7">
        <v>179.5</v>
      </c>
      <c r="C573" s="7">
        <v>183.3</v>
      </c>
      <c r="D573" s="9">
        <f t="shared" si="8"/>
        <v>-1.912568306010929E-2</v>
      </c>
      <c r="E573" s="9">
        <f t="shared" si="8"/>
        <v>2.3450586264656712E-2</v>
      </c>
      <c r="F573" s="7" t="s">
        <v>1209</v>
      </c>
      <c r="G573" s="7" t="s">
        <v>1209</v>
      </c>
      <c r="H573" s="14" t="e">
        <f>Tabla135[[#This Row],[% Último]]-D574</f>
        <v>#DIV/0!</v>
      </c>
    </row>
    <row r="574" spans="1:8" x14ac:dyDescent="0.25">
      <c r="A574" s="7" t="s">
        <v>1079</v>
      </c>
      <c r="B574" s="7">
        <v>183</v>
      </c>
      <c r="C574" s="7">
        <v>179.1</v>
      </c>
      <c r="D574" s="9" t="e">
        <f t="shared" si="8"/>
        <v>#DIV/0!</v>
      </c>
      <c r="E574" s="9" t="e">
        <f t="shared" si="8"/>
        <v>#DIV/0!</v>
      </c>
      <c r="F574" s="7" t="s">
        <v>1209</v>
      </c>
      <c r="G574" s="7" t="s">
        <v>1209</v>
      </c>
      <c r="H574" s="14" t="e">
        <f>Tabla135[[#This Row],[% Último]]-D575</f>
        <v>#DIV/0!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Datos históricos Futuros oro me</vt:lpstr>
      <vt:lpstr>VARIACIONES %</vt:lpstr>
      <vt:lpstr>GRAFICA</vt:lpstr>
      <vt:lpstr>SUB Y BAJ</vt:lpstr>
      <vt:lpstr>HECHOS HIST</vt:lpstr>
      <vt:lpstr>BASE DE DAT1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Carrión</dc:creator>
  <cp:lastModifiedBy>DELL</cp:lastModifiedBy>
  <dcterms:modified xsi:type="dcterms:W3CDTF">2022-12-06T15:29:57Z</dcterms:modified>
</cp:coreProperties>
</file>