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05"/>
  <workbookPr defaultThemeVersion="166925"/>
  <xr:revisionPtr revIDLastSave="216" documentId="11_9248B46DC1CBB2E3ED7FF6F9903E8C1851038383" xr6:coauthVersionLast="47" xr6:coauthVersionMax="47" xr10:uidLastSave="{0915700D-41FB-4A1A-B8FC-3A52FE477BF3}"/>
  <bookViews>
    <workbookView xWindow="240" yWindow="105" windowWidth="14805" windowHeight="8010" firstSheet="1" activeTab="1" xr2:uid="{00000000-000D-0000-FFFF-FFFF00000000}"/>
  </bookViews>
  <sheets>
    <sheet name="Hoja1" sheetId="1" r:id="rId1"/>
    <sheet name="Hoja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" l="1"/>
  <c r="F9" i="2"/>
  <c r="F8" i="2"/>
  <c r="F7" i="2"/>
  <c r="F6" i="2"/>
  <c r="F5" i="2"/>
  <c r="F4" i="2"/>
  <c r="F3" i="2"/>
  <c r="F2" i="2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9" i="1"/>
  <c r="F3" i="1"/>
  <c r="F8" i="1"/>
  <c r="F7" i="1"/>
  <c r="F5" i="1"/>
  <c r="F4" i="1"/>
  <c r="F6" i="1"/>
  <c r="F2" i="1"/>
</calcChain>
</file>

<file path=xl/sharedStrings.xml><?xml version="1.0" encoding="utf-8"?>
<sst xmlns="http://schemas.openxmlformats.org/spreadsheetml/2006/main" count="53" uniqueCount="26">
  <si>
    <t>Gasto</t>
  </si>
  <si>
    <t>Fecha de pago</t>
  </si>
  <si>
    <t>Medio de pago</t>
  </si>
  <si>
    <t>Monto</t>
  </si>
  <si>
    <t>Descuento</t>
  </si>
  <si>
    <t>TOTAL</t>
  </si>
  <si>
    <t>EPEC</t>
  </si>
  <si>
    <t>Personal Pay</t>
  </si>
  <si>
    <t>ECOGAS</t>
  </si>
  <si>
    <t>Internet (PERSONAL FLOW)</t>
  </si>
  <si>
    <t>Celular</t>
  </si>
  <si>
    <t>Aguas Cordobesas</t>
  </si>
  <si>
    <t>HSBC</t>
  </si>
  <si>
    <t>Municipalidad</t>
  </si>
  <si>
    <t>Expensas</t>
  </si>
  <si>
    <t>Válvula de PEISA</t>
  </si>
  <si>
    <t>Deuda ecogas 11/22</t>
  </si>
  <si>
    <t>Cuota 6/6 TV SAMSUNG</t>
  </si>
  <si>
    <t>Identificación</t>
  </si>
  <si>
    <t>Xbox Gamepass</t>
  </si>
  <si>
    <t>El meson</t>
  </si>
  <si>
    <t>Regalo Ana</t>
  </si>
  <si>
    <t>Rappi</t>
  </si>
  <si>
    <t>Cuaderno</t>
  </si>
  <si>
    <t>Bullanga</t>
  </si>
  <si>
    <t>PAGUE EPEC $5904,50 EL 04/05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</si>
</sst>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\ #,##0;[Red]\-&quot;$&quot;\ #,##0"/>
    <numFmt numFmtId="8" formatCode="&quot;$&quot;\ #,##0.00;[Red]\-&quot;$&quot;\ #,##0.00"/>
  </numFmts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BDD7EE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0" xfId="0" applyNumberFormat="1"/>
    <xf numFmtId="0" fontId="0" fillId="2" borderId="6" xfId="0" applyFill="1" applyBorder="1" applyAlignment="1">
      <alignment horizontal="center"/>
    </xf>
    <xf numFmtId="6" fontId="0" fillId="0" borderId="3" xfId="0" applyNumberFormat="1" applyBorder="1"/>
    <xf numFmtId="8" fontId="0" fillId="0" borderId="3" xfId="0" applyNumberFormat="1" applyBorder="1"/>
    <xf numFmtId="6" fontId="0" fillId="0" borderId="0" xfId="0" applyNumberFormat="1"/>
    <xf numFmtId="8" fontId="0" fillId="0" borderId="0" xfId="0" applyNumberFormat="1"/>
    <xf numFmtId="8" fontId="0" fillId="0" borderId="1" xfId="0" applyNumberFormat="1" applyBorder="1"/>
    <xf numFmtId="14" fontId="0" fillId="0" borderId="1" xfId="0" applyNumberFormat="1" applyBorder="1"/>
    <xf numFmtId="8" fontId="0" fillId="0" borderId="5" xfId="0" applyNumberFormat="1" applyBorder="1"/>
    <xf numFmtId="6" fontId="0" fillId="0" borderId="1" xfId="0" applyNumberFormat="1" applyBorder="1"/>
    <xf numFmtId="0" fontId="0" fillId="0" borderId="0" xfId="0" applyBorder="1"/>
    <xf numFmtId="14" fontId="0" fillId="0" borderId="0" xfId="0" applyNumberFormat="1" applyBorder="1"/>
    <xf numFmtId="8" fontId="0" fillId="0" borderId="0" xfId="0" applyNumberFormat="1" applyBorder="1"/>
    <xf numFmtId="6" fontId="0" fillId="0" borderId="5" xfId="0" applyNumberFormat="1" applyBorder="1"/>
    <xf numFmtId="8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workbookViewId="0"/>
  </sheetViews>
  <sheetFormatPr defaultRowHeight="15"/>
  <cols>
    <col min="1" max="1" width="24.5703125" customWidth="1"/>
    <col min="2" max="2" width="14.42578125" customWidth="1"/>
    <col min="3" max="3" width="21.5703125" customWidth="1"/>
    <col min="4" max="4" width="11.42578125" bestFit="1" customWidth="1"/>
    <col min="5" max="6" width="11.42578125" customWidth="1"/>
    <col min="8" max="8" width="10.85546875" bestFit="1" customWidth="1"/>
  </cols>
  <sheetData>
    <row r="1" spans="1: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>
      <c r="A2" s="2" t="s">
        <v>6</v>
      </c>
      <c r="B2" s="5">
        <v>45050</v>
      </c>
      <c r="C2" t="s">
        <v>7</v>
      </c>
      <c r="D2" s="10">
        <v>5904.5</v>
      </c>
      <c r="F2" s="8">
        <f>D2-E2</f>
        <v>5904.5</v>
      </c>
    </row>
    <row r="3" spans="1:6">
      <c r="A3" s="2" t="s">
        <v>8</v>
      </c>
      <c r="B3" s="5"/>
      <c r="F3" s="3">
        <f>D3-E3</f>
        <v>0</v>
      </c>
    </row>
    <row r="4" spans="1:6">
      <c r="A4" s="2" t="s">
        <v>9</v>
      </c>
      <c r="B4" s="5">
        <v>45050</v>
      </c>
      <c r="C4" t="s">
        <v>7</v>
      </c>
      <c r="D4" s="9">
        <v>3759</v>
      </c>
      <c r="E4" s="9">
        <v>800</v>
      </c>
      <c r="F4" s="7">
        <f>D4-E4</f>
        <v>2959</v>
      </c>
    </row>
    <row r="5" spans="1:6">
      <c r="A5" s="2" t="s">
        <v>10</v>
      </c>
      <c r="B5" s="5">
        <v>45050</v>
      </c>
      <c r="C5" t="s">
        <v>7</v>
      </c>
      <c r="D5" s="10">
        <v>4128.99</v>
      </c>
      <c r="E5" s="9">
        <v>800</v>
      </c>
      <c r="F5" s="8">
        <f>D5-E5</f>
        <v>3328.99</v>
      </c>
    </row>
    <row r="6" spans="1:6">
      <c r="A6" s="2" t="s">
        <v>11</v>
      </c>
      <c r="B6" s="5">
        <v>45050</v>
      </c>
      <c r="C6" t="s">
        <v>12</v>
      </c>
      <c r="D6" s="10">
        <v>2510.29</v>
      </c>
      <c r="F6" s="8">
        <f>D6-E6</f>
        <v>2510.29</v>
      </c>
    </row>
    <row r="7" spans="1:6">
      <c r="A7" s="2" t="s">
        <v>13</v>
      </c>
      <c r="B7" s="5">
        <v>45050</v>
      </c>
      <c r="C7" t="s">
        <v>7</v>
      </c>
      <c r="D7" s="9">
        <v>4412</v>
      </c>
      <c r="F7" s="7">
        <f>D7-E7</f>
        <v>4412</v>
      </c>
    </row>
    <row r="8" spans="1:6">
      <c r="A8" s="4" t="s">
        <v>14</v>
      </c>
      <c r="B8" s="12">
        <v>45050</v>
      </c>
      <c r="C8" s="1" t="s">
        <v>7</v>
      </c>
      <c r="D8" s="11">
        <v>23072.87</v>
      </c>
      <c r="E8" s="1"/>
      <c r="F8" s="13">
        <f>D8-E8</f>
        <v>23072.87</v>
      </c>
    </row>
    <row r="9" spans="1:6">
      <c r="A9" t="s">
        <v>15</v>
      </c>
      <c r="B9" s="5">
        <v>45019</v>
      </c>
      <c r="C9" t="s">
        <v>7</v>
      </c>
      <c r="D9" s="9">
        <v>9400</v>
      </c>
      <c r="F9" s="9">
        <f>D9-E9</f>
        <v>9400</v>
      </c>
    </row>
    <row r="10" spans="1:6">
      <c r="A10" t="s">
        <v>16</v>
      </c>
      <c r="B10" s="5">
        <v>45050</v>
      </c>
      <c r="C10" t="s">
        <v>7</v>
      </c>
      <c r="D10" s="10">
        <v>1501.84</v>
      </c>
      <c r="F10" s="9">
        <f t="shared" ref="F10:F49" si="0">D10-E10</f>
        <v>1501.84</v>
      </c>
    </row>
    <row r="11" spans="1:6">
      <c r="A11" t="s">
        <v>17</v>
      </c>
      <c r="B11" s="5">
        <v>45047</v>
      </c>
      <c r="C11" t="s">
        <v>12</v>
      </c>
      <c r="D11" s="9">
        <v>18000</v>
      </c>
      <c r="F11" s="9">
        <f t="shared" si="0"/>
        <v>18000</v>
      </c>
    </row>
    <row r="12" spans="1:6">
      <c r="F12" s="9">
        <f t="shared" si="0"/>
        <v>0</v>
      </c>
    </row>
    <row r="13" spans="1:6">
      <c r="F13" s="9">
        <f t="shared" si="0"/>
        <v>0</v>
      </c>
    </row>
    <row r="14" spans="1:6">
      <c r="F14" s="9">
        <f t="shared" si="0"/>
        <v>0</v>
      </c>
    </row>
    <row r="15" spans="1:6">
      <c r="F15" s="9">
        <f t="shared" si="0"/>
        <v>0</v>
      </c>
    </row>
    <row r="16" spans="1:6">
      <c r="F16" s="9">
        <f t="shared" si="0"/>
        <v>0</v>
      </c>
    </row>
    <row r="17" spans="6:6">
      <c r="F17" s="9">
        <f t="shared" si="0"/>
        <v>0</v>
      </c>
    </row>
    <row r="18" spans="6:6">
      <c r="F18" s="9">
        <f t="shared" si="0"/>
        <v>0</v>
      </c>
    </row>
    <row r="19" spans="6:6">
      <c r="F19" s="9">
        <f t="shared" si="0"/>
        <v>0</v>
      </c>
    </row>
    <row r="20" spans="6:6">
      <c r="F20" s="9">
        <f t="shared" si="0"/>
        <v>0</v>
      </c>
    </row>
    <row r="21" spans="6:6">
      <c r="F21" s="9">
        <f t="shared" si="0"/>
        <v>0</v>
      </c>
    </row>
    <row r="22" spans="6:6">
      <c r="F22" s="9">
        <f t="shared" si="0"/>
        <v>0</v>
      </c>
    </row>
    <row r="23" spans="6:6">
      <c r="F23" s="9">
        <f t="shared" si="0"/>
        <v>0</v>
      </c>
    </row>
    <row r="24" spans="6:6">
      <c r="F24" s="9">
        <f t="shared" si="0"/>
        <v>0</v>
      </c>
    </row>
    <row r="25" spans="6:6">
      <c r="F25" s="9">
        <f t="shared" si="0"/>
        <v>0</v>
      </c>
    </row>
    <row r="26" spans="6:6">
      <c r="F26" s="9">
        <f t="shared" si="0"/>
        <v>0</v>
      </c>
    </row>
    <row r="27" spans="6:6">
      <c r="F27" s="9">
        <f t="shared" si="0"/>
        <v>0</v>
      </c>
    </row>
    <row r="28" spans="6:6">
      <c r="F28" s="9">
        <f t="shared" si="0"/>
        <v>0</v>
      </c>
    </row>
    <row r="29" spans="6:6">
      <c r="F29" s="9">
        <f t="shared" si="0"/>
        <v>0</v>
      </c>
    </row>
    <row r="30" spans="6:6">
      <c r="F30" s="9">
        <f t="shared" si="0"/>
        <v>0</v>
      </c>
    </row>
    <row r="31" spans="6:6">
      <c r="F31" s="9">
        <f t="shared" si="0"/>
        <v>0</v>
      </c>
    </row>
    <row r="32" spans="6:6">
      <c r="F32" s="9">
        <f t="shared" si="0"/>
        <v>0</v>
      </c>
    </row>
    <row r="33" spans="6:6">
      <c r="F33" s="9">
        <f t="shared" si="0"/>
        <v>0</v>
      </c>
    </row>
    <row r="34" spans="6:6">
      <c r="F34" s="9">
        <f t="shared" si="0"/>
        <v>0</v>
      </c>
    </row>
    <row r="35" spans="6:6">
      <c r="F35" s="9">
        <f t="shared" si="0"/>
        <v>0</v>
      </c>
    </row>
    <row r="36" spans="6:6">
      <c r="F36" s="9">
        <f t="shared" si="0"/>
        <v>0</v>
      </c>
    </row>
    <row r="37" spans="6:6">
      <c r="F37" s="9">
        <f t="shared" si="0"/>
        <v>0</v>
      </c>
    </row>
    <row r="38" spans="6:6">
      <c r="F38" s="9">
        <f t="shared" si="0"/>
        <v>0</v>
      </c>
    </row>
    <row r="39" spans="6:6">
      <c r="F39" s="9">
        <f t="shared" si="0"/>
        <v>0</v>
      </c>
    </row>
    <row r="40" spans="6:6">
      <c r="F40" s="9">
        <f t="shared" si="0"/>
        <v>0</v>
      </c>
    </row>
    <row r="41" spans="6:6">
      <c r="F41" s="9">
        <f t="shared" si="0"/>
        <v>0</v>
      </c>
    </row>
    <row r="42" spans="6:6">
      <c r="F42" s="9">
        <f t="shared" si="0"/>
        <v>0</v>
      </c>
    </row>
    <row r="43" spans="6:6">
      <c r="F43" s="9">
        <f t="shared" si="0"/>
        <v>0</v>
      </c>
    </row>
    <row r="44" spans="6:6">
      <c r="F44" s="9">
        <f t="shared" si="0"/>
        <v>0</v>
      </c>
    </row>
    <row r="45" spans="6:6">
      <c r="F45" s="9">
        <f t="shared" si="0"/>
        <v>0</v>
      </c>
    </row>
    <row r="46" spans="6:6">
      <c r="F46" s="9">
        <f t="shared" si="0"/>
        <v>0</v>
      </c>
    </row>
    <row r="47" spans="6:6">
      <c r="F47" s="9">
        <f t="shared" si="0"/>
        <v>0</v>
      </c>
    </row>
    <row r="48" spans="6:6">
      <c r="F48" s="9">
        <f t="shared" si="0"/>
        <v>0</v>
      </c>
    </row>
    <row r="49" spans="6:6">
      <c r="F49" s="9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FF213-ED96-4804-9C69-A8EE28060B7D}">
  <dimension ref="A1:G17"/>
  <sheetViews>
    <sheetView tabSelected="1" workbookViewId="0">
      <selection activeCell="F16" sqref="F16"/>
    </sheetView>
  </sheetViews>
  <sheetFormatPr defaultRowHeight="15"/>
  <cols>
    <col min="1" max="1" width="29" customWidth="1"/>
    <col min="2" max="2" width="26" customWidth="1"/>
    <col min="3" max="3" width="23.140625" customWidth="1"/>
    <col min="4" max="4" width="20.28515625" customWidth="1"/>
    <col min="6" max="6" width="13.85546875" customWidth="1"/>
    <col min="7" max="7" width="27.140625" customWidth="1"/>
  </cols>
  <sheetData>
    <row r="1" spans="1:7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18</v>
      </c>
    </row>
    <row r="2" spans="1:7">
      <c r="A2" s="2" t="s">
        <v>6</v>
      </c>
      <c r="B2" s="5"/>
      <c r="D2" s="10"/>
      <c r="F2" s="8">
        <f>D2-E2</f>
        <v>0</v>
      </c>
      <c r="G2">
        <v>272752503</v>
      </c>
    </row>
    <row r="3" spans="1:7">
      <c r="A3" s="2" t="s">
        <v>8</v>
      </c>
      <c r="B3" s="5">
        <v>45082</v>
      </c>
      <c r="C3" t="s">
        <v>12</v>
      </c>
      <c r="D3" s="10">
        <v>781.9</v>
      </c>
      <c r="F3" s="3">
        <f>D3-E3</f>
        <v>781.9</v>
      </c>
    </row>
    <row r="4" spans="1:7">
      <c r="A4" s="2" t="s">
        <v>9</v>
      </c>
      <c r="B4" s="5">
        <v>45049</v>
      </c>
      <c r="C4" t="s">
        <v>7</v>
      </c>
      <c r="D4" s="9">
        <v>4550</v>
      </c>
      <c r="E4" s="9">
        <v>800</v>
      </c>
      <c r="F4" s="7">
        <f>D4-E4</f>
        <v>3750</v>
      </c>
    </row>
    <row r="5" spans="1:7">
      <c r="A5" s="2" t="s">
        <v>10</v>
      </c>
      <c r="B5" s="5">
        <v>45049</v>
      </c>
      <c r="C5" t="s">
        <v>7</v>
      </c>
      <c r="D5" s="10">
        <v>4549.99</v>
      </c>
      <c r="E5" s="9">
        <v>800</v>
      </c>
      <c r="F5" s="8">
        <f>D5-E5</f>
        <v>3749.99</v>
      </c>
    </row>
    <row r="6" spans="1:7">
      <c r="A6" s="2" t="s">
        <v>11</v>
      </c>
      <c r="B6" s="5">
        <v>45082</v>
      </c>
      <c r="C6" t="s">
        <v>12</v>
      </c>
      <c r="D6" s="10">
        <v>2668.14</v>
      </c>
      <c r="F6" s="8">
        <f>D6-E6</f>
        <v>2668.14</v>
      </c>
    </row>
    <row r="7" spans="1:7">
      <c r="A7" s="2" t="s">
        <v>13</v>
      </c>
      <c r="B7" s="5">
        <v>45082</v>
      </c>
      <c r="C7" t="s">
        <v>7</v>
      </c>
      <c r="D7" s="9">
        <v>4412</v>
      </c>
      <c r="F7" s="7">
        <f>D7-E7</f>
        <v>4412</v>
      </c>
    </row>
    <row r="8" spans="1:7">
      <c r="A8" s="15" t="s">
        <v>14</v>
      </c>
      <c r="B8" s="16">
        <v>45087</v>
      </c>
      <c r="C8" s="15" t="s">
        <v>12</v>
      </c>
      <c r="D8" s="17">
        <v>27565.24</v>
      </c>
      <c r="E8" s="15"/>
      <c r="F8" s="8">
        <f>D8-E8</f>
        <v>27565.24</v>
      </c>
      <c r="G8">
        <v>628391</v>
      </c>
    </row>
    <row r="9" spans="1:7">
      <c r="A9" s="1" t="s">
        <v>19</v>
      </c>
      <c r="B9" s="12">
        <v>45086</v>
      </c>
      <c r="C9" s="1" t="s">
        <v>7</v>
      </c>
      <c r="D9" s="14">
        <v>1591.23</v>
      </c>
      <c r="E9" s="1"/>
      <c r="F9" s="18">
        <f>D9-E9</f>
        <v>1591.23</v>
      </c>
    </row>
    <row r="10" spans="1:7">
      <c r="B10" s="5"/>
      <c r="D10" s="10"/>
      <c r="F10" s="9"/>
    </row>
    <row r="11" spans="1:7">
      <c r="A11" t="s">
        <v>20</v>
      </c>
      <c r="B11" s="5"/>
      <c r="D11" s="9"/>
    </row>
    <row r="12" spans="1:7">
      <c r="A12" t="s">
        <v>21</v>
      </c>
      <c r="F12">
        <v>1850</v>
      </c>
    </row>
    <row r="13" spans="1:7">
      <c r="A13" t="s">
        <v>22</v>
      </c>
      <c r="F13">
        <v>599</v>
      </c>
    </row>
    <row r="14" spans="1:7">
      <c r="A14" t="s">
        <v>23</v>
      </c>
      <c r="F14">
        <v>4870</v>
      </c>
    </row>
    <row r="15" spans="1:7">
      <c r="A15" t="s">
        <v>24</v>
      </c>
      <c r="F15">
        <v>2450</v>
      </c>
    </row>
    <row r="16" spans="1:7">
      <c r="F16" s="19">
        <f>SUM(F2:F15)</f>
        <v>54287.500000000007</v>
      </c>
    </row>
    <row r="17" spans="1:6">
      <c r="A17" t="s">
        <v>25</v>
      </c>
      <c r="F1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Akeno Jatib</cp:lastModifiedBy>
  <cp:revision/>
  <dcterms:created xsi:type="dcterms:W3CDTF">2023-06-02T21:53:34Z</dcterms:created>
  <dcterms:modified xsi:type="dcterms:W3CDTF">2023-06-11T23:39:32Z</dcterms:modified>
  <cp:category/>
  <cp:contentStatus/>
</cp:coreProperties>
</file>