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\Documents\GitHub\AIA-Control-Board\misc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<sst xmlns="http://schemas.openxmlformats.org/spreadsheetml/2006/main" count="4" uniqueCount="4">
  <si>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TC Setting</t>
  </si>
  <si>
    <t>Pot code</t>
  </si>
  <si>
    <t>Rounded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</si>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</sst>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Rounded Pot</a:t>
            </a:r>
            <a:r>
              <a:rPr lang="en-US" baseline="0"/>
              <a:t> Code vs TC Setting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32</c:v>
                </c:pt>
                <c:pt idx="4">
                  <c:v>43</c:v>
                </c:pt>
                <c:pt idx="5">
                  <c:v>53</c:v>
                </c:pt>
                <c:pt idx="6">
                  <c:v>64</c:v>
                </c:pt>
                <c:pt idx="7">
                  <c:v>74</c:v>
                </c:pt>
                <c:pt idx="8">
                  <c:v>85</c:v>
                </c:pt>
                <c:pt idx="9">
                  <c:v>96</c:v>
                </c:pt>
                <c:pt idx="10">
                  <c:v>106</c:v>
                </c:pt>
                <c:pt idx="11">
                  <c:v>117</c:v>
                </c:pt>
                <c:pt idx="12">
                  <c:v>128</c:v>
                </c:pt>
                <c:pt idx="13">
                  <c:v>138</c:v>
                </c:pt>
                <c:pt idx="14">
                  <c:v>149</c:v>
                </c:pt>
                <c:pt idx="15">
                  <c:v>159</c:v>
                </c:pt>
                <c:pt idx="16">
                  <c:v>170</c:v>
                </c:pt>
                <c:pt idx="17">
                  <c:v>181</c:v>
                </c:pt>
                <c:pt idx="18">
                  <c:v>191</c:v>
                </c:pt>
                <c:pt idx="19">
                  <c:v>202</c:v>
                </c:pt>
                <c:pt idx="20">
                  <c:v>213</c:v>
                </c:pt>
                <c:pt idx="21">
                  <c:v>223</c:v>
                </c:pt>
                <c:pt idx="22">
                  <c:v>234</c:v>
                </c:pt>
                <c:pt idx="23">
                  <c:v>244</c:v>
                </c:pt>
                <c:pt idx="24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503472"/>
        <c:axId val="2021504016"/>
      </c:scatterChart>
      <c:valAx>
        <c:axId val="20215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04016"/>
        <c:crosses val="autoZero"/>
        <c:crossBetween val="midCat"/>
      </c:valAx>
      <c:valAx>
        <c:axId val="20215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Rounding Deviation</a:t>
            </a:r>
            <a:r>
              <a:rPr lang="en-US" baseline="0"/>
              <a:t> vs TC Setting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3.5294117647058698E-2</c:v>
                </c:pt>
                <c:pt idx="2">
                  <c:v>-2.3529411764705799E-2</c:v>
                </c:pt>
                <c:pt idx="3">
                  <c:v>1.1764705882352899E-2</c:v>
                </c:pt>
                <c:pt idx="4">
                  <c:v>4.7058823529411598E-2</c:v>
                </c:pt>
                <c:pt idx="5">
                  <c:v>-1.1764705882352899E-2</c:v>
                </c:pt>
                <c:pt idx="6">
                  <c:v>2.3529411764705799E-2</c:v>
                </c:pt>
                <c:pt idx="7">
                  <c:v>-3.5294117647058698E-2</c:v>
                </c:pt>
                <c:pt idx="8">
                  <c:v>0</c:v>
                </c:pt>
                <c:pt idx="9">
                  <c:v>3.5294117647058698E-2</c:v>
                </c:pt>
                <c:pt idx="10">
                  <c:v>-2.3529411764705799E-2</c:v>
                </c:pt>
                <c:pt idx="11">
                  <c:v>1.1764705882352899E-2</c:v>
                </c:pt>
                <c:pt idx="12">
                  <c:v>4.7058823529411598E-2</c:v>
                </c:pt>
                <c:pt idx="13">
                  <c:v>-1.1764705882352899E-2</c:v>
                </c:pt>
                <c:pt idx="14">
                  <c:v>2.3529411764705799E-2</c:v>
                </c:pt>
                <c:pt idx="15">
                  <c:v>-3.5294117647058698E-2</c:v>
                </c:pt>
                <c:pt idx="16">
                  <c:v>0</c:v>
                </c:pt>
                <c:pt idx="17">
                  <c:v>3.5294117647058698E-2</c:v>
                </c:pt>
                <c:pt idx="18">
                  <c:v>-2.3529411764705799E-2</c:v>
                </c:pt>
                <c:pt idx="19">
                  <c:v>1.1764705882352899E-2</c:v>
                </c:pt>
                <c:pt idx="20">
                  <c:v>4.7058823529411598E-2</c:v>
                </c:pt>
                <c:pt idx="21">
                  <c:v>-1.1764705882352899E-2</c:v>
                </c:pt>
                <c:pt idx="22">
                  <c:v>2.3529411764705799E-2</c:v>
                </c:pt>
                <c:pt idx="23">
                  <c:v>-3.5294117647058698E-2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6320"/>
        <c:axId val="103885232"/>
      </c:scatterChart>
      <c:valAx>
        <c:axId val="1038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5232"/>
        <c:crosses val="autoZero"/>
        <c:crossBetween val="midCat"/>
      </c:valAx>
      <c:valAx>
        <c:axId val="1038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133350</xdr:rowOff>
    </xdr:from>
    <xdr:to>
      <xdr:col>14</xdr:col>
      <xdr:colOff>142875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17</xdr:row>
      <xdr:rowOff>76200</xdr:rowOff>
    </xdr:from>
    <xdr:to>
      <xdr:col>14</xdr:col>
      <xdr:colOff>152400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2" workbookViewId="0">
      <selection activeCell="C2" sqref="C2:C26"/>
    </sheetView>
  </sheetViews>
  <sheetFormatPr defaultRowHeight="15" x14ac:dyDescent="0.25"/>
  <cols>
    <col min="1" max="1" width="9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-12</v>
      </c>
      <c r="B2">
        <f>(A2+12)*255/24</f>
        <v>0</v>
      </c>
      <c r="C2">
        <f>ROUND(B2, 0)</f>
        <v>0</v>
      </c>
      <c r="D2">
        <f>(C2/255*24-12)-A2</f>
        <v>0</v>
      </c>
    </row>
    <row r="3" spans="1:4" x14ac:dyDescent="0.25">
      <c r="A3">
        <v>-11</v>
      </c>
      <c r="B3">
        <f t="shared" ref="B3:B26" si="0">(A3+12)*255/24</f>
        <v>10.625</v>
      </c>
      <c r="C3">
        <f t="shared" ref="C3:C26" si="1">ROUND(B3, 0)</f>
        <v>11</v>
      </c>
      <c r="D3">
        <f t="shared" ref="D3:D26" si="2">(C3/255*24-12)-A3</f>
        <v>3.5294117647058698E-2</v>
      </c>
    </row>
    <row r="4" spans="1:4" x14ac:dyDescent="0.25">
      <c r="A4">
        <v>-10</v>
      </c>
      <c r="B4">
        <f t="shared" si="0"/>
        <v>21.25</v>
      </c>
      <c r="C4">
        <f t="shared" si="1"/>
        <v>21</v>
      </c>
      <c r="D4">
        <f t="shared" si="2"/>
        <v>-2.3529411764705799E-2</v>
      </c>
    </row>
    <row r="5" spans="1:4" x14ac:dyDescent="0.25">
      <c r="A5">
        <v>-9</v>
      </c>
      <c r="B5">
        <f t="shared" si="0"/>
        <v>31.875</v>
      </c>
      <c r="C5">
        <f t="shared" si="1"/>
        <v>32</v>
      </c>
      <c r="D5">
        <f t="shared" si="2"/>
        <v>1.1764705882352899E-2</v>
      </c>
    </row>
    <row r="6" spans="1:4" x14ac:dyDescent="0.25">
      <c r="A6">
        <v>-8</v>
      </c>
      <c r="B6">
        <f t="shared" si="0"/>
        <v>42.5</v>
      </c>
      <c r="C6">
        <f t="shared" si="1"/>
        <v>43</v>
      </c>
      <c r="D6">
        <f t="shared" si="2"/>
        <v>4.7058823529411598E-2</v>
      </c>
    </row>
    <row r="7" spans="1:4" x14ac:dyDescent="0.25">
      <c r="A7">
        <v>-7</v>
      </c>
      <c r="B7">
        <f t="shared" si="0"/>
        <v>53.125</v>
      </c>
      <c r="C7">
        <f t="shared" si="1"/>
        <v>53</v>
      </c>
      <c r="D7">
        <f t="shared" si="2"/>
        <v>-1.1764705882352899E-2</v>
      </c>
    </row>
    <row r="8" spans="1:4" x14ac:dyDescent="0.25">
      <c r="A8">
        <v>-6</v>
      </c>
      <c r="B8">
        <f t="shared" si="0"/>
        <v>63.75</v>
      </c>
      <c r="C8">
        <f t="shared" si="1"/>
        <v>64</v>
      </c>
      <c r="D8">
        <f t="shared" si="2"/>
        <v>2.3529411764705799E-2</v>
      </c>
    </row>
    <row r="9" spans="1:4" x14ac:dyDescent="0.25">
      <c r="A9">
        <v>-5</v>
      </c>
      <c r="B9">
        <f t="shared" si="0"/>
        <v>74.375</v>
      </c>
      <c r="C9">
        <f t="shared" si="1"/>
        <v>74</v>
      </c>
      <c r="D9">
        <f t="shared" si="2"/>
        <v>-3.5294117647058698E-2</v>
      </c>
    </row>
    <row r="10" spans="1:4" x14ac:dyDescent="0.25">
      <c r="A10">
        <v>-4</v>
      </c>
      <c r="B10">
        <f t="shared" si="0"/>
        <v>85</v>
      </c>
      <c r="C10">
        <f t="shared" si="1"/>
        <v>85</v>
      </c>
      <c r="D10">
        <f t="shared" si="2"/>
        <v>0</v>
      </c>
    </row>
    <row r="11" spans="1:4" x14ac:dyDescent="0.25">
      <c r="A11">
        <v>-3</v>
      </c>
      <c r="B11">
        <f t="shared" si="0"/>
        <v>95.625</v>
      </c>
      <c r="C11">
        <f t="shared" si="1"/>
        <v>96</v>
      </c>
      <c r="D11">
        <f t="shared" si="2"/>
        <v>3.5294117647058698E-2</v>
      </c>
    </row>
    <row r="12" spans="1:4" x14ac:dyDescent="0.25">
      <c r="A12">
        <v>-2</v>
      </c>
      <c r="B12">
        <f t="shared" si="0"/>
        <v>106.25</v>
      </c>
      <c r="C12">
        <f t="shared" si="1"/>
        <v>106</v>
      </c>
      <c r="D12">
        <f t="shared" si="2"/>
        <v>-2.3529411764705799E-2</v>
      </c>
    </row>
    <row r="13" spans="1:4" x14ac:dyDescent="0.25">
      <c r="A13">
        <v>-1</v>
      </c>
      <c r="B13">
        <f t="shared" si="0"/>
        <v>116.875</v>
      </c>
      <c r="C13">
        <f t="shared" si="1"/>
        <v>117</v>
      </c>
      <c r="D13">
        <f t="shared" si="2"/>
        <v>1.1764705882352899E-2</v>
      </c>
    </row>
    <row r="14" spans="1:4" x14ac:dyDescent="0.25">
      <c r="A14">
        <v>0</v>
      </c>
      <c r="B14">
        <f t="shared" si="0"/>
        <v>127.5</v>
      </c>
      <c r="C14">
        <f t="shared" si="1"/>
        <v>128</v>
      </c>
      <c r="D14">
        <f t="shared" si="2"/>
        <v>4.7058823529411598E-2</v>
      </c>
    </row>
    <row r="15" spans="1:4" x14ac:dyDescent="0.25">
      <c r="A15">
        <v>1</v>
      </c>
      <c r="B15">
        <f t="shared" si="0"/>
        <v>138.125</v>
      </c>
      <c r="C15">
        <f t="shared" si="1"/>
        <v>138</v>
      </c>
      <c r="D15">
        <f t="shared" si="2"/>
        <v>-1.1764705882352899E-2</v>
      </c>
    </row>
    <row r="16" spans="1:4" x14ac:dyDescent="0.25">
      <c r="A16">
        <v>2</v>
      </c>
      <c r="B16">
        <f t="shared" si="0"/>
        <v>148.75</v>
      </c>
      <c r="C16">
        <f t="shared" si="1"/>
        <v>149</v>
      </c>
      <c r="D16">
        <f t="shared" si="2"/>
        <v>2.3529411764705799E-2</v>
      </c>
    </row>
    <row r="17" spans="1:4" x14ac:dyDescent="0.25">
      <c r="A17">
        <v>3</v>
      </c>
      <c r="B17">
        <f t="shared" si="0"/>
        <v>159.375</v>
      </c>
      <c r="C17">
        <f t="shared" si="1"/>
        <v>159</v>
      </c>
      <c r="D17">
        <f t="shared" si="2"/>
        <v>-3.5294117647058698E-2</v>
      </c>
    </row>
    <row r="18" spans="1:4" x14ac:dyDescent="0.25">
      <c r="A18">
        <v>4</v>
      </c>
      <c r="B18">
        <f t="shared" si="0"/>
        <v>170</v>
      </c>
      <c r="C18">
        <f t="shared" si="1"/>
        <v>170</v>
      </c>
      <c r="D18">
        <f t="shared" si="2"/>
        <v>0</v>
      </c>
    </row>
    <row r="19" spans="1:4" x14ac:dyDescent="0.25">
      <c r="A19">
        <v>5</v>
      </c>
      <c r="B19">
        <f t="shared" si="0"/>
        <v>180.625</v>
      </c>
      <c r="C19">
        <f t="shared" si="1"/>
        <v>181</v>
      </c>
      <c r="D19">
        <f t="shared" si="2"/>
        <v>3.5294117647058698E-2</v>
      </c>
    </row>
    <row r="20" spans="1:4" x14ac:dyDescent="0.25">
      <c r="A20">
        <v>6</v>
      </c>
      <c r="B20">
        <f t="shared" si="0"/>
        <v>191.25</v>
      </c>
      <c r="C20">
        <f t="shared" si="1"/>
        <v>191</v>
      </c>
      <c r="D20">
        <f t="shared" si="2"/>
        <v>-2.3529411764705799E-2</v>
      </c>
    </row>
    <row r="21" spans="1:4" x14ac:dyDescent="0.25">
      <c r="A21">
        <v>7</v>
      </c>
      <c r="B21">
        <f t="shared" si="0"/>
        <v>201.875</v>
      </c>
      <c r="C21">
        <f t="shared" si="1"/>
        <v>202</v>
      </c>
      <c r="D21">
        <f t="shared" si="2"/>
        <v>1.1764705882352899E-2</v>
      </c>
    </row>
    <row r="22" spans="1:4" x14ac:dyDescent="0.25">
      <c r="A22">
        <v>8</v>
      </c>
      <c r="B22">
        <f t="shared" si="0"/>
        <v>212.5</v>
      </c>
      <c r="C22">
        <f t="shared" si="1"/>
        <v>213</v>
      </c>
      <c r="D22">
        <f t="shared" si="2"/>
        <v>4.7058823529411598E-2</v>
      </c>
    </row>
    <row r="23" spans="1:4" x14ac:dyDescent="0.25">
      <c r="A23">
        <v>9</v>
      </c>
      <c r="B23">
        <f t="shared" si="0"/>
        <v>223.125</v>
      </c>
      <c r="C23">
        <f t="shared" si="1"/>
        <v>223</v>
      </c>
      <c r="D23">
        <f t="shared" si="2"/>
        <v>-1.1764705882352899E-2</v>
      </c>
    </row>
    <row r="24" spans="1:4" x14ac:dyDescent="0.25">
      <c r="A24">
        <v>10</v>
      </c>
      <c r="B24">
        <f t="shared" si="0"/>
        <v>233.75</v>
      </c>
      <c r="C24">
        <f t="shared" si="1"/>
        <v>234</v>
      </c>
      <c r="D24">
        <f t="shared" si="2"/>
        <v>2.3529411764705799E-2</v>
      </c>
    </row>
    <row r="25" spans="1:4" x14ac:dyDescent="0.25">
      <c r="A25">
        <v>11</v>
      </c>
      <c r="B25">
        <f t="shared" si="0"/>
        <v>244.375</v>
      </c>
      <c r="C25">
        <f t="shared" si="1"/>
        <v>244</v>
      </c>
      <c r="D25">
        <f t="shared" si="2"/>
        <v>-3.5294117647058698E-2</v>
      </c>
    </row>
    <row r="26" spans="1:4" x14ac:dyDescent="0.25">
      <c r="A26">
        <v>12</v>
      </c>
      <c r="B26">
        <f t="shared" si="0"/>
        <v>255</v>
      </c>
      <c r="C26">
        <f t="shared" si="1"/>
        <v>255</v>
      </c>
      <c r="D26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Kocaturk</dc:creator>
  <cp:lastModifiedBy>Ali Kocaturk</cp:lastModifiedBy>
  <dcterms:created xsi:type="dcterms:W3CDTF">2014-02-05T06:16:44Z</dcterms:created>
  <dcterms:modified xsi:type="dcterms:W3CDTF">2014-02-05T06:33:03Z</dcterms:modified>
</cp:coreProperties>
</file>